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6\griffiths\"/>
    </mc:Choice>
  </mc:AlternateContent>
  <xr:revisionPtr revIDLastSave="0" documentId="8_{248E77E2-8C99-4719-A4D6-B10D694935B0}" xr6:coauthVersionLast="47" xr6:coauthVersionMax="47" xr10:uidLastSave="{00000000-0000-0000-0000-000000000000}"/>
  <bookViews>
    <workbookView xWindow="-120" yWindow="-120" windowWidth="38640" windowHeight="21120" tabRatio="924" activeTab="8"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"442880790-737608756"</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<sst xmlns="http://schemas.openxmlformats.org/spreadsheetml/2006/main" count="1938" uniqueCount="1250">
  <si>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</si>
  <si>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</si>
  <si>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</si>
  <si>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</si>
  <si>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</si>
  <si>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</si>
  <si>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</si>
  <si>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</si>
  <si>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</si>
  <si>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</si>
  <si>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</si>
  <si>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</si>
  <si>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</si>
  <si>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</si>
  <si>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</si>
  <si>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</si>
  <si>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</si>
  <si>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</si>
  <si>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</si>
  <si>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</si>
  <si>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</si>
  <si>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</si>
  <si>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</si>
  <si>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</si>
  <si>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</si>
  <si>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</si>
  <si>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</si>
  <si>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</si>
  <si>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</si>
  <si>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</si>
  <si>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</si>
  <si>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</si>
  <si>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</si>
  <si>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</si>
  <si>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</si>
  <si>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</si>
  <si>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</si>
  <si>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</si>
  <si>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</si>
  <si>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</si>
  <si>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</si>
  <si>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</si>
  <si>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</si>
  <si>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</si>
  <si>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</si>
  <si>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</si>
  <si>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</si>
  <si>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</si>
  <si>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</si>
  <si>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</si>
  <si>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</si>
  <si>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</si>
  <si>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</si>
  <si>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</si>
  <si>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</si>
  <si>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</si>
  <si>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</si>
  <si>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</si>
  <si>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</si>
  <si>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</si>
  <si>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</si>
  <si>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</si>
  <si>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</si>
  <si>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</si>
  <si>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</si>
  <si>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</si>
  <si>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</si>
  <si>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</si>
  <si>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</si>
  <si>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</si>
  <si>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</si>
  <si>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</si>
  <si>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</si>
  <si>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</si>
  <si>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</si>
  <si>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</si>
  <si>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</si>
  <si>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</si>
  <si>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</si>
  <si>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</si>
  <si>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</si>
  <si>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</si>
  <si>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</si>
  <si>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</si>
  <si>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</si>
  <si>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</si>
  <si>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</si>
  <si>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</si>
  <si>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</si>
  <si>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</si>
  <si>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</si>
  <si>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</si>
  <si>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</si>
  <si>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</si>
  <si>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</si>
  <si>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</si>
  <si>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</si>
  <si>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</si>
  <si>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</si>
  <si>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</si>
  <si>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</si>
  <si>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</si>
  <si>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</si>
  <si>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</si>
  <si>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</si>
  <si>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</si>
  <si>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</si>
  <si>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</si>
  <si>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</si>
  <si>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</si>
  <si>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</si>
  <si>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</si>
  <si>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</si>
  <si>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</si>
  <si>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</si>
  <si>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</si>
  <si>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</si>
  <si>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</si>
  <si>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</si>
  <si>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</si>
  <si>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</si>
  <si>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</si>
  <si>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</si>
  <si>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</si>
  <si>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</si>
  <si>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</si>
  <si>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</si>
  <si>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</si>
  <si>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</si>
  <si>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</si>
  <si>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</si>
  <si>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</si>
  <si>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</si>
  <si>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</si>
  <si>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</si>
  <si>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</si>
  <si>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</si>
  <si>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</si>
  <si>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</si>
  <si>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</si>
  <si>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</si>
  <si>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</si>
  <si>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</si>
  <si>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</si>
  <si>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</si>
  <si>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</si>
  <si>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</si>
  <si>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</si>
  <si>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</si>
  <si>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</si>
  <si>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</si>
  <si>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</si>
  <si>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</si>
  <si>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</si>
  <si>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</si>
  <si>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</si>
  <si>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</si>
  <si>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</si>
  <si>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</si>
  <si>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</si>
  <si>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</si>
  <si>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</si>
  <si>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</si>
  <si>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</si>
  <si>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</si>
  <si>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</si>
  <si>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</si>
  <si>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</si>
  <si>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</si>
  <si>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</si>
  <si>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</si>
  <si>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</si>
  <si>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</si>
  <si>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</si>
  <si>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</si>
  <si>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</si>
  <si>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</si>
  <si>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</si>
  <si>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</si>
  <si>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</si>
  <si>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</si>
  <si>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</si>
  <si>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</si>
  <si>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</si>
  <si>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</si>
  <si>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</si>
  <si>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</si>
  <si>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</si>
  <si>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</si>
  <si>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</si>
  <si>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</si>
  <si>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</si>
  <si>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</si>
  <si>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</si>
  <si>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</si>
  <si>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</si>
  <si>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</si>
  <si>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</si>
  <si>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</si>
  <si>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</si>
  <si>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</si>
  <si>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</si>
  <si>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</si>
  <si>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</si>
  <si>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</si>
  <si>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</si>
  <si>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</si>
  <si>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</si>
  <si>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</si>
  <si>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</si>
  <si>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</si>
  <si>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</si>
  <si>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</si>
  <si>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</si>
  <si>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</si>
  <si>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</si>
  <si>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</si>
  <si>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</si>
  <si>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</si>
  <si>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</si>
  <si>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</si>
  <si>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</si>
  <si>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</si>
  <si>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</si>
  <si>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</si>
  <si>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</si>
  <si>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</si>
  <si>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</si>
  <si>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</si>
  <si>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</si>
  <si>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</si>
  <si>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</si>
  <si>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</si>
  <si>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</si>
  <si>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</si>
  <si>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</si>
  <si>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</si>
  <si>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</si>
  <si>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</si>
  <si>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</si>
  <si>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</si>
  <si>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</si>
  <si>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</si>
  <si>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</si>
  <si>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</si>
  <si>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</si>
  <si>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</si>
  <si>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</si>
  <si>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</si>
  <si>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</si>
  <si>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</si>
  <si>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</si>
  <si>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</si>
  <si>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</si>
  <si>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</si>
  <si>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</si>
  <si>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</si>
  <si>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</si>
  <si>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</si>
  <si>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</si>
  <si>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</si>
  <si>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</si>
  <si>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</si>
  <si>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</si>
  <si>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</si>
  <si>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</si>
  <si>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</si>
  <si>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</si>
  <si>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</si>
  <si>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</si>
  <si>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</si>
  <si>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</si>
  <si>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</si>
  <si>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</si>
  <si>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</si>
  <si>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</si>
  <si>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</si>
  <si>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</si>
  <si>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</si>
  <si>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</si>
  <si>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</si>
  <si>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</si>
  <si>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</si>
  <si>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</si>
  <si>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</si>
  <si>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</si>
  <si>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</si>
  <si>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</si>
  <si>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</si>
  <si>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</si>
  <si>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</si>
  <si>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</si>
  <si>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</si>
  <si>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</si>
  <si>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</si>
  <si>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</si>
  <si>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</si>
  <si>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</si>
  <si>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</si>
  <si>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</si>
  <si>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</si>
  <si>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</si>
  <si>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</si>
  <si>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</si>
  <si>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</si>
  <si>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</si>
  <si>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</si>
  <si>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</si>
  <si>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</si>
  <si>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</si>
  <si>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</si>
  <si>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</si>
  <si>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</si>
  <si>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</si>
  <si>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</si>
  <si>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</si>
  <si>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</si>
  <si>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</si>
  <si>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</si>
  <si>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</si>
  <si>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</si>
  <si>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</si>
  <si>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</si>
  <si>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</si>
  <si>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</si>
  <si>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</si>
  <si>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</si>
  <si>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</si>
  <si>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</si>
  <si>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</si>
  <si>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</si>
  <si>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</si>
  <si>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</si>
  <si>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</si>
  <si>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</si>
  <si>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</si>
  <si>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</si>
  <si>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</si>
  <si>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</si>
  <si>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</si>
  <si>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</si>
  <si>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</si>
  <si>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</si>
  <si>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</si>
  <si>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</si>
  <si>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</si>
  <si>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</si>
  <si>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</si>
  <si>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</si>
  <si>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</si>
  <si>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</si>
  <si>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</si>
  <si>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</si>
  <si>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</si>
  <si>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</si>
  <si>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</si>
  <si>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</si>
  <si>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</si>
  <si>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</si>
  <si>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</si>
  <si>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</si>
  <si>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</si>
  <si>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</si>
  <si>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</si>
  <si>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</si>
  <si>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</si>
  <si>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</si>
  <si>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</si>
  <si>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</si>
  <si>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</si>
  <si>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</si>
  <si>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</si>
  <si>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</si>
  <si>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</si>
  <si>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</si>
  <si>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</si>
  <si>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</si>
  <si>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</si>
  <si>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</si>
  <si>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</si>
  <si>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</si>
  <si>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</si>
  <si>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</si>
  <si>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</si>
  <si>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</si>
  <si>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</si>
  <si>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</si>
  <si>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</si>
  <si>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</si>
  <si>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</si>
  <si>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</si>
  <si>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</si>
  <si>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</si>
  <si>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</si>
  <si>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</si>
  <si>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</si>
  <si>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</si>
  <si>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</si>
  <si>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</si>
  <si>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</si>
  <si>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</si>
  <si>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</si>
  <si>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</si>
  <si>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</si>
  <si>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</si>
  <si>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</si>
  <si>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</si>
  <si>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</si>
  <si>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</si>
  <si>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</si>
  <si>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</si>
  <si>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</si>
  <si>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</si>
  <si>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</si>
  <si>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</si>
  <si>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</si>
  <si>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</si>
  <si>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</si>
  <si>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</si>
  <si>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</si>
  <si>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</si>
  <si>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</si>
  <si>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</si>
  <si>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</si>
  <si>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</si>
  <si>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</si>
  <si>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</si>
  <si>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</si>
  <si>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</si>
  <si>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</si>
  <si>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</si>
  <si>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</si>
  <si>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</si>
  <si>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</si>
  <si>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</si>
  <si>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</si>
  <si>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</si>
  <si>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</si>
  <si>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</si>
  <si>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</si>
  <si>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</si>
  <si>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</si>
  <si>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</si>
  <si>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</si>
  <si>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</si>
  <si>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</si>
  <si>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</si>
  <si>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</si>
  <si>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</si>
  <si>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</si>
  <si>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</si>
  <si>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</si>
  <si>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</si>
  <si>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</si>
  <si>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</si>
  <si>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</si>
  <si>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</si>
  <si>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</si>
  <si>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</si>
  <si>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</si>
  <si>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</si>
  <si>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</si>
  <si>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</si>
  <si>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</si>
  <si>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</si>
  <si>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</si>
  <si>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</si>
  <si>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</si>
  <si>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</si>
  <si>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</si>
  <si>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</si>
  <si>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</si>
  <si>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</si>
  <si>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</si>
  <si>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</si>
  <si>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</si>
  <si>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</si>
  <si>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</si>
  <si>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</si>
  <si>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</si>
  <si>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</si>
  <si>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</si>
  <si>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</si>
  <si>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</si>
  <si>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</si>
  <si>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</si>
  <si>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</si>
  <si>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</si>
  <si>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</si>
  <si>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</si>
  <si>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</si>
  <si>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</si>
  <si>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</si>
  <si>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</si>
  <si>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</si>
  <si>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</si>
  <si>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</si>
  <si>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</si>
  <si>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</si>
  <si>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</si>
  <si>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</si>
  <si>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</si>
  <si>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</si>
  <si>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</si>
  <si>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</si>
  <si>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</si>
  <si>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</si>
  <si>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</si>
  <si>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</si>
  <si>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</si>
  <si>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</si>
  <si>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</si>
  <si>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</si>
  <si>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</si>
  <si>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</si>
  <si>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</si>
  <si>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</si>
  <si>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</si>
  <si>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</si>
  <si>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</si>
  <si>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</si>
  <si>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</si>
  <si>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</si>
  <si>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</si>
  <si>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</si>
  <si>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</si>
  <si>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</si>
  <si>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</si>
  <si>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</si>
  <si>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</si>
  <si>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</si>
  <si>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</si>
  <si>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</si>
  <si>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</si>
  <si>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</si>
  <si>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</si>
  <si>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</si>
  <si>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</si>
  <si>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</si>
  <si>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</si>
  <si>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</si>
  <si>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</si>
  <si>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</si>
  <si>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</si>
  <si>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</si>
  <si>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</si>
  <si>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</si>
  <si>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</si>
  <si>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</si>
  <si>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</si>
  <si>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</si>
  <si>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</si>
  <si>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</si>
  <si>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</si>
  <si>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</si>
  <si>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</si>
  <si>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</si>
  <si>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</si>
  <si>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</si>
  <si>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</si>
  <si>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</si>
  <si>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</si>
  <si>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</si>
  <si>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</si>
  <si>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</si>
  <si>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</si>
  <si>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</si>
  <si>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</si>
  <si>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</si>
  <si>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</si>
  <si>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</si>
  <si>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</si>
  <si>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</si>
  <si>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</si>
  <si>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</si>
  <si>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</si>
  <si>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</si>
  <si>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</si>
  <si>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</si>
  <si>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</si>
  <si>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</si>
  <si>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</si>
  <si>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</si>
  <si>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</si>
  <si>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</si>
  <si>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</si>
  <si>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</si>
  <si>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</si>
  <si>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</si>
  <si>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</si>
  <si>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</si>
  <si>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</si>
  <si>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</si>
  <si>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</si>
  <si>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</si>
  <si>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</si>
  <si>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</si>
  <si>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</si>
  <si>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</si>
  <si>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</si>
  <si>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</si>
  <si>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</si>
  <si>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</si>
  <si>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</si>
  <si>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</si>
  <si>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</si>
  <si>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</si>
  <si>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</si>
  <si>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</si>
  <si>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</si>
  <si>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</si>
  <si>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</si>
  <si>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</si>
  <si>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</si>
  <si>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</si>
  <si>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</si>
  <si>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</si>
  <si>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</si>
  <si>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</si>
  <si>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</si>
  <si>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</si>
  <si>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</si>
  <si>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</si>
  <si>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</si>
  <si>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</si>
  <si>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</si>
  <si>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</si>
  <si>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</si>
  <si>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</si>
  <si>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</si>
  <si>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</si>
  <si>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</si>
  <si>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</si>
  <si>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</si>
  <si>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</si>
  <si>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</si>
  <si>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</si>
  <si>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</si>
  <si>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</si>
  <si>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</si>
  <si>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</si>
  <si>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</si>
  <si>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</si>
  <si>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</si>
  <si>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</si>
  <si>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</si>
  <si>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</si>
  <si>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</si>
  <si>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</si>
  <si>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</si>
  <si>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</si>
  <si>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</si>
  <si>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</si>
  <si>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</si>
  <si>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</si>
  <si>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</si>
  <si>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</si>
  <si>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</si>
  <si>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</si>
  <si>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</si>
  <si>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</si>
  <si>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</si>
  <si>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</si>
  <si>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</si>
  <si>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</si>
  <si>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</si>
  <si>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</si>
  <si>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</si>
  <si>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</si>
  <si>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</si>
  <si>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</si>
  <si>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</si>
  <si>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</si>
  <si>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</si>
  <si>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</si>
  <si>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</si>
  <si>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</si>
  <si>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</si>
  <si>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</si>
  <si>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</si>
  <si>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</si>
  <si>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</si>
  <si>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</si>
  <si>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</si>
  <si>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</si>
  <si>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</si>
  <si>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</si>
  <si>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</si>
  <si>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</si>
  <si>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</si>
  <si>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</si>
  <si>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</si>
  <si>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</si>
  <si>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</si>
  <si>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</si>
  <si>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</si>
  <si>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</si>
  <si>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</si>
  <si>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</si>
  <si>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</si>
  <si>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</si>
  <si>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</si>
  <si>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</si>
  <si>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</si>
  <si>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</si>
  <si>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</si>
  <si>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</si>
  <si>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</si>
  <si>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</si>
  <si>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</si>
  <si>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</si>
  <si>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</si>
  <si>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</si>
  <si>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</si>
  <si>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</si>
  <si>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</si>
  <si>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</si>
  <si>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</si>
  <si>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</si>
  <si>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</si>
  <si>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</si>
  <si>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</si>
  <si>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</si>
  <si>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</si>
  <si>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</si>
  <si>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</si>
  <si>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</si>
  <si>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</si>
  <si>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</si>
  <si>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</si>
  <si>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</si>
  <si>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</si>
  <si>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</si>
  <si>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</si>
  <si>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</si>
  <si>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</si>
  <si>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</si>
  <si>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</si>
  <si>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</si>
  <si>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</si>
  <si>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</si>
  <si>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</si>
  <si>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</si>
  <si>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</si>
  <si>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</si>
  <si>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</si>
  <si>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</si>
  <si>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</si>
  <si>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</si>
  <si>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</si>
  <si>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</si>
  <si>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</si>
  <si>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</si>
  <si>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</si>
  <si>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</si>
  <si>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</si>
  <si>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</si>
  <si>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</si>
  <si>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</si>
  <si>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</si>
  <si>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</si>
  <si>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</si>
  <si>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</si>
  <si>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</si>
  <si>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</si>
  <si>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</si>
  <si>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</si>
  <si>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</si>
  <si>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</si>
  <si>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</si>
  <si>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</si>
  <si>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</si>
  <si>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</si>
  <si>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</si>
  <si>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</si>
  <si>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</si>
  <si>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</si>
  <si>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</si>
  <si>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</si>
  <si>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</si>
  <si>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</si>
  <si>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</si>
  <si>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</si>
  <si>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</si>
  <si>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</si>
  <si>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</si>
  <si>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</si>
  <si>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</si>
  <si>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</si>
  <si>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</si>
  <si>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</si>
  <si>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</si>
  <si>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</si>
  <si>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</si>
  <si>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</si>
  <si>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</si>
  <si>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</si>
  <si>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</si>
  <si>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</si>
  <si>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</si>
  <si>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</si>
  <si>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</si>
  <si>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</si>
  <si>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</si>
  <si>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</si>
  <si>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</si>
  <si>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</si>
  <si>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</si>
  <si>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</si>
  <si>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</si>
  <si>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</si>
  <si>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</si>
  <si>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</si>
  <si>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</si>
  <si>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</si>
  <si>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</si>
  <si>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</si>
  <si>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</si>
  <si>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</si>
  <si>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</si>
  <si>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</si>
  <si>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</si>
  <si>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</si>
  <si>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</si>
  <si>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</si>
  <si>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</si>
  <si>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</si>
  <si>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</si>
  <si>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</si>
  <si>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</si>
  <si>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</si>
  <si>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</si>
  <si>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</si>
  <si>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</si>
  <si>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</si>
  <si>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</si>
  <si>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</si>
  <si>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</si>
  <si>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</si>
  <si>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</si>
  <si>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</si>
  <si>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</si>
  <si>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</si>
  <si>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</si>
  <si>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</si>
  <si>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</si>
  <si>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</si>
  <si>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</si>
  <si>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</si>
  <si>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</si>
  <si>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</si>
  <si>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</si>
  <si>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</si>
  <si>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</si>
  <si>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</si>
  <si>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</si>
  <si>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</si>
  <si>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</si>
  <si>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</si>
  <si>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</si>
  <si>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</si>
  <si>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</si>
  <si>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</si>
  <si>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</si>
  <si>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</si>
  <si>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</si>
  <si>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</si>
  <si>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</si>
  <si>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</si>
  <si>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</si>
  <si>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</si>
  <si>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</si>
  <si>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</si>
  <si>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</si>
  <si>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</si>
  <si>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</si>
  <si>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</si>
  <si>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</si>
  <si>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</si>
  <si>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</si>
  <si>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</si>
  <si>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</si>
  <si>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</si>
  <si>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</si>
  <si>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</si>
  <si>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上から順に実行。有効1=実行、0=スキップ。</t>
  </si>
  <si>
    <t>異なる材料の共有辺に接合要素を作ります。</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</si>
  <si>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</si>
  <si>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</si>
  <si>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</si>
  <si>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</si>
  <si>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</si>
  <si>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</si>
  <si>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</si>
  <si>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</si>
  <si>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</si>
  <si>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</si>
  <si>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</si>
  <si>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</si>
  <si>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</si>
  <si>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</si>
  <si>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</si>
  <si>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</si>
  <si>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</si>
  <si>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</si>
  <si>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</si>
  <si>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</si>
  <si>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</si>
  <si>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</si>
  <si>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</si>
  <si>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</si>
  <si>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</si>
  <si>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</si>
  <si>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</si>
  <si>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</si>
  <si>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</si>
  <si>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</si>
  <si>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</si>
  <si>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</si>
  <si>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</si>
  <si>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</si>
  <si>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</si>
  <si>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</si>
  <si>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</si>
  <si>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</si>
  <si>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</si>
  <si>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</si>
  <si>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</si>
  <si>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</si>
  <si>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</si>
  <si>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</si>
  <si>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</si>
  <si>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</si>
  <si>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</si>
  <si>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</si>
  <si>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</si>
  <si>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</si>
  <si>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</si>
  <si>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</si>
  <si>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</si>
  <si>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</si>
  <si>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</si>
  <si>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</si>
  <si>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</si>
  <si>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</si>
  <si>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</si>
  <si>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</si>
  <si>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</si>
  <si>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</si>
  <si>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</si>
  <si>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</si>
  <si>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</si>
  <si>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</si>
  <si>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</si>
  <si>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</si>
  <si>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</si>
  <si>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</si>
  <si>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</si>
  <si>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</si>
  <si>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</si>
  <si>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</si>
  <si>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</si>
  <si>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</si>
  <si>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</si>
  <si>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</si>
  <si>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</si>
  <si>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</si>
  <si>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</si>
  <si>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</si>
  <si>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</si>
  <si>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</si>
  <si>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</si>
  <si>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</si>
  <si>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</si>
  <si>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</si>
  <si>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</si>
  <si>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</si>
  <si>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</si>
  <si>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</si>
  <si>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</si>
  <si>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</si>
  <si>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</si>
  <si>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</si>
  <si>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</si>
  <si>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</si>
  <si>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</si>
  <si>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</si>
  <si>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</si>
  <si>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</si>
  <si>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</si>
  <si>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</si>
  <si>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</si>
  <si>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</si>
  <si>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</si>
  <si>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</si>
  <si>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</si>
  <si>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</si>
  <si>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</si>
  <si>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</si>
  <si>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</si>
  <si>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</si>
  <si>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</si>
  <si>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</si>
  <si>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</si>
  <si>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</si>
  <si>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</si>
  <si>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</si>
  <si>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</si>
  <si>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</si>
  <si>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</si>
  <si>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</si>
  <si>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</si>
  <si>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</si>
  <si>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</si>
  <si>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</si>
  <si>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</si>
  <si>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</si>
  <si>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</si>
  <si>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</si>
  <si>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</si>
  <si>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</si>
  <si>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</si>
  <si>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</si>
  <si>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</si>
  <si>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</si>
  <si>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</si>
  <si>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</si>
  <si>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</si>
  <si>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</si>
  <si>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</si>
  <si>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</si>
  <si>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</si>
  <si>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</si>
  <si>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</si>
  <si>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</si>
  <si>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</si>
  <si>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</si>
  <si>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</si>
  <si>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</si>
  <si>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</si>
  <si>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</si>
  <si>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</si>
  <si>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</si>
  <si>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</si>
  <si>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</si>
  <si>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</si>
  <si>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</si>
  <si>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</si>
  <si>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</si>
  <si>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</si>
  <si>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</si>
  <si>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</si>
  <si>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</si>
  <si>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</si>
  <si>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</si>
  <si>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</si>
  <si>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</si>
  <si>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</si>
  <si>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</si>
  <si>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</si>
  <si>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</si>
  <si>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</si>
  <si>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</si>
  <si>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</si>
  <si>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</si>
  <si>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</si>
  <si>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</si>
  <si>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</si>
  <si>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</si>
  <si>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</si>
  <si>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</si>
  <si>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</si>
  <si>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</si>
  <si>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</si>
  <si>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</si>
  <si>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</si>
  <si>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</si>
  <si>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</si>
  <si>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</si>
  <si>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</si>
  <si>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</si>
  <si>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</si>
  <si>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</si>
  <si>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</si>
  <si>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</si>
  <si>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</si>
  <si>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</si>
  <si>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</si>
  <si>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</si>
  <si>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</si>
  <si>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</si>
  <si>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</si>
  <si>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</si>
  <si>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</si>
  <si>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</si>
  <si>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</si>
  <si>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</si>
  <si>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</si>
  <si>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</si>
  <si>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</si>
  <si>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</si>
  <si>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</si>
  <si>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</si>
  <si>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</si>
  <si>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</si>
  <si>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</si>
  <si>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</si>
  <si>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</si>
  <si>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</si>
  <si>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</si>
  <si>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</si>
  <si>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</si>
  <si>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</si>
  <si>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</si>
  <si>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</si>
  <si>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</si>
  <si>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</si>
  <si>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</si>
  <si>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</si>
  <si>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</si>
  <si>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</si>
  <si>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</si>
  <si>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</si>
  <si>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</si>
  <si>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</si>
  <si>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BAND_LU</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</si>
  <si>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</si>
  <si>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</si>
  <si>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</si>
  <si>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</si>
  <si>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</si>
  <si>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</si>
  <si>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</si>
  <si>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</si>
  <si>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</si>
  <si>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</si>
  <si>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</si>
  <si>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</si>
  <si>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</si>
  <si>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</si>
  <si>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</si>
  <si>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</si>
  <si>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</si>
  <si>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</si>
  <si>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</si>
  <si>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</si>
  <si>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</si>
  <si>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</si>
  <si>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</si>
  <si>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</si>
  <si>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</si>
  <si>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</si>
  <si>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</si>
  <si>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</si>
  <si>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ALL</t>
    <phoneticPr fontId="1"/>
  </si>
  <si>
    <t>施工後のSRM</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</si>
  <si>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</si>
  <si>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</si>
  <si>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</si>
  <si>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</si>
  <si>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</si>
  <si>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</si>
  <si>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</si>
  <si>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</si>
  <si>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</si>
  <si>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</si>
  <si>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</si>
  <si>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</si>
  <si>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</si>
  <si>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</si>
  <si>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</si>
  <si>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</si>
  <si>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</si>
  <si>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</si>
  <si>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</si>
  <si>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</si>
  <si>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</si>
  <si>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</si>
  <si>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</si>
  <si>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61;inc=14;inc_now=14;iter_now=1;factor=35;reuse=26;band=61;modnewton=26;k_build=35;rebuild_first=5;rebuild_force=10;force_start=1;force_cut=2;force_lscut=0;force_lsok=5;force_lsretry=2;rebuild_active=6;rebuild_resid=11;rebuild_stag=3;rebuild_facinv=0;cutback=1;plastic=263/800;umax=7.626E-03;relres=9.712E-08;energy=4.821E-11;sym=7.278E-17;min_pivot=3.413E+04;neg_pivot=0;near0_pivot=0;t_fac_ms=180;t_sol_ms=8;t_tan_ms=86;ls_tries=80;ls_accept=57;ls_a1=52;ls_a50=4;ls_a25=0;ls_a12=1;ls_ok_a1=0;ls_ok_a50=4;ls_ok_a25=0;ls_ok_a12=1;ls_alpha_mean=0.950;ls_alpha_min=0.125;q_ls_mean=0.338;q_ls_n=57;q_ls_lt50=36;q_ls_lt70=9;q_ls_lt100=12;q_ls_ge100=0;q_next_mean=0.423;q_next_n=44;q_next_lt70=32;age0=35;age1=15;age2=4;age3p=7;age1_ok=9;age1_resid=6;age1_stag=0;age1_active=2;age1_force=0;pivot_max=1.792E+06;pivot_ratio=1.905E-02;ldlt_n=0;ldlt_ok=0;ldlt_fail=0;ldlt_ms=0;ldlt_ex_max=NA;ldlt_er_max=NA;ldlt_d_ratio_min=NA;ls50_tried=0;ls50_ok=0;ls50_resid=0;ls50_stag=0;ls50_worse=0;ls50_saved=0;ls50_gate_policy_reject=5;ls50_gate_disabled=0;ls50_gate_alpha_reject=0;ls50_gate_qls_reject=0;ls50_gate_cutback_reject=0;ls50_gate_active_reject=0;ls50_gate_residual_reject=0;ls50_gate_factor_invalid=0;BandLUKernel=NEW;band_kernel=NEW;factor_avg_ms=5.134</t>
  </si>
  <si>
    <t>SRM試行</t>
  </si>
  <si>
    <t>TRY</t>
  </si>
  <si>
    <t>Fs=1.000 REUSE_FROM_GRAVITY</t>
  </si>
  <si>
    <t>Fs=1.000 PASS_REUSED_FROM_GRAVITY 残差=9.712E-08</t>
  </si>
  <si>
    <t>PASS_REUSED</t>
  </si>
  <si>
    <t>newton=0;inc=0;inc_now=14;iter_now=1;factor=0;reuse=0;band=0;modnewton=0;k_build=0;rebuild_first=0;rebuild_force=0;force_start=0;force_cut=0;force_lscut=0;force_lsok=0;force_lsretry=0;rebuild_active=0;rebuild_resid=0;rebuild_stag=0;rebuild_facinv=0;cutback=0;plastic=263/800;umax=7.626E-03;relres=9.712E-08;energy=4.821E-11;sym=7.278E-17;min_pivot=NA;neg_pivot=0;near0_pivot=0;t_fac_ms=0;t_sol_ms=0;t_tan_ms=0;reused=1;ls_tries=0;ls_accept=0;ls_a1=0;ls_a50=0;ls_a25=0;ls_a12=0;ls_ok_a1=0;ls_ok_a50=0;ls_ok_a25=0;ls_ok_a12=0;ls_alpha_mean=NA;ls_alpha_min=NA;BandLUKernel=NEW;band_kernel=NEW;factor_avg_ms=NA</t>
  </si>
  <si>
    <t>Fs=1.100</t>
  </si>
  <si>
    <t>NewtonPolicy=ROBUST_SRM;LS50Enabled=1</t>
  </si>
  <si>
    <t>Fs=1.100 残差=1.629E-06 変位max=7.810E-03</t>
  </si>
  <si>
    <t>newton=62;inc=14;inc_now=14;iter_now=1;factor=30;reuse=32;band=62;modnewton=32;k_build=30;rebuild_first=8;rebuild_force=11;force_start=1;force_cut=0;force_lscut=0;force_lsok=10;force_lsretry=0;rebuild_active=2;rebuild_resid=5;rebuild_stag=4;rebuild_facinv=0;cutback=0;plastic=354/800;umax=7.810E-03;relres=1.629E-06;energy=5.084E-09;sym=7.278E-17;min_pivot=3.413E+04;neg_pivot=0;near0_pivot=0;t_fac_ms=141;t_sol_ms=0;t_tan_ms=141;ls_tries=94;ls_accept=62;ls_a1=39;ls_a50=15;ls_a25=7;ls_a12=1;ls_ok_a1=0;ls_ok_a50=15;ls_ok_a25=7;ls_ok_a12=1;ls_alpha_mean=0.780;ls_alpha_min=0.125;q_ls_mean=0.386;q_ls_n=62;q_ls_lt50=37;q_ls_lt70=14;q_ls_lt100=11;q_ls_ge100=0;q_next_mean=0.435;q_next_n=50;q_next_lt70=40;age0=30;age1=20;age2=9;age3p=3;age1_ok=16;age1_resid=3;age1_stag=0;age1_active=0;age1_force=0;pivot_max=1.792E+06;pivot_ratio=1.905E-02;ldlt_n=0;ldlt_ok=0;ldlt_fail=0;ldlt_ms=0;ldlt_ex_max=NA;ldlt_er_max=NA;ldlt_d_ratio_min=NA;ls50_tried=12;ls50_ok=10;ls50_resid=0;ls50_stag=2;ls50_worse=0;ls50_saved=10;ls50_gate_policy_reject=0;ls50_gate_disabled=0;ls50_gate_alpha_reject=8;ls50_gate_qls_reject=2;ls50_gate_cutback_reject=0;ls50_gate_active_reject=0;ls50_gate_residual_reject=0;ls50_gate_factor_invalid=0;BandLUKernel=NEW;band_kernel=NEW;factor_avg_ms=4.688</t>
  </si>
  <si>
    <t>Fs=1.200</t>
  </si>
  <si>
    <t>Fs=1.200 残差=1.122E-06 変位max=8.093E-03</t>
  </si>
  <si>
    <t>newton=71;inc=14;inc_now=14;iter_now=4;factor=37;reuse=34;band=71;modnewton=34;k_build=37;rebuild_first=6;rebuild_force=12;force_start=1;force_cut=1;force_lscut=0;force_lsok=9;force_lsretry=1;rebuild_active=3;rebuild_resid=10;rebuild_stag=6;rebuild_facinv=0;cutback=0;plastic=420/800;umax=8.093E-03;relres=1.122E-06;energy=5.218E-09;sym=7.278E-17;min_pivot=3.413E+04;neg_pivot=0;near0_pivot=0;t_fac_ms=188;t_sol_ms=0;t_tan_ms=156;ls_tries=93;ls_accept=69;ls_a1=58;ls_a50=7;ls_a25=3;ls_a12=1;ls_ok_a1=0;ls_ok_a50=7;ls_ok_a25=3;ls_ok_a12=1;ls_alpha_mean=0.904;ls_alpha_min=0.125;q_ls_mean=0.394;q_ls_n=69;q_ls_lt50=39;q_ls_lt70=13;q_ls_lt100=17;q_ls_ge100=0;q_next_mean=0.455;q_next_n=56;q_next_lt70=40;age0=37;age1=17;age2=8;age3p=9;age1_ok=14;age1_resid=4;age1_stag=0;age1_active=0;age1_force=0;pivot_max=1.792E+06;pivot_ratio=1.905E-02;ldlt_n=0;ldlt_ok=0;ldlt_fail=0;ldlt_ms=0;ldlt_ex_max=NA;ldlt_er_max=NA;ldlt_d_ratio_min=NA;ls50_tried=2;ls50_ok=2;ls50_resid=1;ls50_stag=0;ls50_worse=0;ls50_saved=2;ls50_gate_policy_reject=0;ls50_gate_disabled=0;ls50_gate_alpha_reject=2;ls50_gate_qls_reject=1;ls50_gate_cutback_reject=5;ls50_gate_active_reject=0;ls50_gate_residual_reject=0;ls50_gate_factor_invalid=0;BandLUKernel=NEW;band_kernel=NEW;factor_avg_ms=5.068</t>
  </si>
  <si>
    <t>Fs=1.300</t>
  </si>
  <si>
    <t>Fs=1.300 残差=9.171E-06 変位max=8.515E-03</t>
  </si>
  <si>
    <t>newton=101;inc=20;inc_now=20;iter_now=9;factor=56;reuse=45;band=101;modnewton=45;k_build=56;rebuild_first=13;rebuild_force=14;force_start=1;force_cut=0;force_lscut=0;force_lsok=13;force_lsretry=0;rebuild_active=2;rebuild_resid=22;rebuild_stag=5;rebuild_facinv=0;cutback=0;plastic=511/800;umax=8.515E-03;relres=9.171E-06;energy=1.002E-07;sym=7.278E-17;min_pivot=3.189E+04;neg_pivot=0;near0_pivot=0;t_fac_ms=250;t_sol_ms=16;t_tan_ms=266;ls_tries=140;ls_accept=101;ls_a1=73;ls_a50=19;ls_a25=7;ls_a12=2;ls_ok_a1=0;ls_ok_a50=19;ls_ok_a25=7;ls_ok_a12=2;ls_alpha_mean=0.837;ls_alpha_min=0.125;q_ls_mean=0.424;q_ls_n=101;q_ls_lt50=55;q_ls_lt70=14;q_ls_lt100=32;q_ls_ge100=0;q_next_mean=0.486;q_next_n=82;q_next_lt70=51;age0=56;age1=30;age2=11;age3p=4;age1_ok=18;age1_resid=10;age1_stag=0;age1_active=0;age1_force=0;pivot_max=1.792E+06;pivot_ratio=1.780E-02;ldlt_n=0;ldlt_ok=0;ldlt_fail=0;ldlt_ms=0;ldlt_ex_max=NA;ldlt_er_max=NA;ldlt_d_ratio_min=NA;ls50_tried=13;ls50_ok=9;ls50_resid=0;ls50_stag=4;ls50_worse=0;ls50_saved=9;ls50_gate_policy_reject=0;ls50_gate_disabled=0;ls50_gate_alpha_reject=9;ls50_gate_qls_reject=5;ls50_gate_cutback_reject=0;ls50_gate_active_reject=0;ls50_gate_residual_reject=0;ls50_gate_factor_invalid=0;BandLUKernel=NEW;band_kernel=NEW;factor_avg_ms=4.464</t>
  </si>
  <si>
    <t>Fs=1.400</t>
  </si>
  <si>
    <t>FAIL</t>
  </si>
  <si>
    <t>Fs=1.400 class=NONCONVERGENCE_BOUNDARY cause=LINE_SEARCH NONCONVERGED P3荷重増分が収束せず、最小増分に達しました。</t>
  </si>
  <si>
    <t>newton=476;inc=105;inc_now=106;iter_now=1;factor=246;reuse=230;band=476;modnewton=230;k_build=246;rebuild_first=84;rebuild_force=71;force_start=1;force_cut=11;force_lscut=0;force_lsok=47;force_lsretry=12;rebuild_active=1;rebuild_resid=61;rebuild_stag=29;rebuild_facinv=0;cutback=11;plastic=554/800;umax=6.889E-02;relres=1.164E-05;energy=0.000E+00;sym=7.293E-17;min_pivot=8.224E+03;neg_pivot=0;near0_pivot=0;t_fac_ms=969;t_sol_ms=63;t_tan_ms=1172;ls_tries=723;ls_accept=452;ls_a1=307;ls_a50=117;ls_a25=26;ls_a12=2;ls_ok_a1=0;ls_ok_a50=117;ls_ok_a25=26;ls_ok_a12=2;ls_alpha_mean=0.824;ls_alpha_min=0.125;q_ls_mean=0.422;q_ls_n=452;q_ls_lt50=262;q_ls_lt70=91;q_ls_lt100=99;q_ls_ge100=0;q_next_mean=0.480;q_next_n=350;q_next_lt70=262;age0=246;age1=147;age2=73;age3p=10;age1_ok=97;age1_resid=33;age1_stag=0;age1_active=0;age1_force=0;pivot_max=1.792E+06;pivot_ratio=4.589E-03;ldlt_n=0;ldlt_ok=0;ldlt_fail=0;ldlt_ms=0;ldlt_ex_max=NA;ldlt_er_max=NA;ldlt_d_ratio_min=NA;ls50_tried=73;ls50_ok=58;ls50_resid=0;ls50_stag=15;ls50_worse=0;ls50_saved=58;ls50_gate_policy_reject=0;ls50_gate_disabled=0;ls50_gate_alpha_reject=28;ls50_gate_qls_reject=17;ls50_gate_cutback_reject=0;ls50_gate_active_reject=0;ls50_gate_residual_reject=0;ls50_gate_factor_invalid=0;BandLUKernel=NEW;band_kernel=NEW;factor_avg_ms=3.938</t>
  </si>
  <si>
    <t>Fs=1.350</t>
  </si>
  <si>
    <t>Fs=1.350 class=NONCONVERGENCE_BOUNDARY cause=LINE_SEARCH NONCONVERGED P3荷重増分が収束せず、最小増分に達しました。</t>
  </si>
  <si>
    <t>newton=393;inc=85;inc_now=86;iter_now=1;factor=213;reuse=180;band=393;modnewton=180;k_build=213;rebuild_first=56;rebuild_force=90;force_start=1;force_cut=19;force_lscut=0;force_lsok=49;force_lsretry=21;rebuild_active=2;rebuild_resid=47;rebuild_stag=18;rebuild_facinv=0;cutback=19;plastic=528/800;umax=3.418E-02;relres=1.235E-05;energy=0.000E+00;sym=1.092E-16;min_pivot=9.646E+03;neg_pivot=0;near0_pivot=0;t_fac_ms=891;t_sol_ms=47;t_tan_ms=938;ls_tries=674;ls_accept=352;ls_a1=226;ls_a50=99;ls_a25=22;ls_a12=5;ls_ok_a1=0;ls_ok_a50=99;ls_ok_a25=22;ls_ok_a12=5;ls_alpha_mean=0.800;ls_alpha_min=0.125;q_ls_mean=0.429;q_ls_n=352;q_ls_lt50=205;q_ls_lt70=59;q_ls_lt100=88;q_ls_ge100=0;q_next_mean=0.486;q_next_n=274;q_next_lt70=191;age0=213;age1=117;age2=53;age3p=10;age1_ok=87;age1_resid=22;age1_stag=0;age1_active=0;age1_force=0;pivot_max=1.792E+06;pivot_ratio=5.383E-03;ldlt_n=0;ldlt_ok=0;ldlt_fail=0;ldlt_ms=0;ldlt_ex_max=NA;ldlt_er_max=NA;ldlt_d_ratio_min=NA;ls50_tried=57;ls50_ok=43;ls50_resid=1;ls50_stag=14;ls50_worse=0;ls50_saved=43;ls50_gate_policy_reject=0;ls50_gate_disabled=0;ls50_gate_alpha_reject=24;ls50_gate_qls_reject=21;ls50_gate_cutback_reject=3;ls50_gate_active_reject=0;ls50_gate_residual_reject=0;ls50_gate_factor_invalid=0;BandLUKernel=NEW;band_kernel=NEW;factor_avg_ms=4.181</t>
  </si>
  <si>
    <t>Fs=1.325</t>
  </si>
  <si>
    <t>Fs=1.325 残差=2.086E-06 変位max=8.777E-03</t>
  </si>
  <si>
    <t>newton=151;inc=30;inc_now=30;iter_now=7;factor=76;reuse=75;band=151;modnewton=75;k_build=76;rebuild_first=19;rebuild_force=18;force_start=1;force_cut=0;force_lscut=0;force_lsok=17;force_lsretry=0;rebuild_active=2;rebuild_resid=24;rebuild_stag=13;rebuild_facinv=0;cutback=0;plastic=528/800;umax=8.777E-03;relres=2.086E-06;energy=8.685E-09;sym=1.456E-16;min_pivot=2.141E+04;neg_pivot=0;near0_pivot=0;t_fac_ms=258;t_sol_ms=8;t_tan_ms=352;ls_tries=212;ls_accept=151;ls_a1=103;ls_a50=38;ls_a25=7;ls_a12=3;ls_ok_a1=0;ls_ok_a50=38;ls_ok_a25=7;ls_ok_a12=3;ls_alpha_mean=0.822;ls_alpha_min=0.125;q_ls_mean=0.418;q_ls_n=151;q_ls_lt50=87;q_ls_lt70=28;q_ls_lt100=36;q_ls_ge100=0;q_next_mean=0.471;q_next_n=122;q_next_lt70=89;age0=76;age1=46;age2=23;age3p=6;age1_ok=32;age1_resid=9;age1_stag=0;age1_active=1;age1_force=0;pivot_max=1.792E+06;pivot_ratio=1.195E-02;ldlt_n=0;ldlt_ok=0;ldlt_fail=0;ldlt_ms=0;ldlt_ex_max=NA;ldlt_er_max=NA;ldlt_d_ratio_min=NA;ls50_tried=28;ls50_ok=20;ls50_resid=0;ls50_stag=8;ls50_worse=0;ls50_saved=20;ls50_gate_policy_reject=0;ls50_gate_disabled=0;ls50_gate_alpha_reject=10;ls50_gate_qls_reject=7;ls50_gate_cutback_reject=0;ls50_gate_active_reject=0;ls50_gate_residual_reject=0;ls50_gate_factor_invalid=0;BandLUKernel=NEW;band_kernel=NEW;factor_avg_ms=3.392</t>
  </si>
  <si>
    <t>Fs=1.338</t>
  </si>
  <si>
    <t>Fs=1.338 残差=5.037E-10 変位max=9.200E-03</t>
  </si>
  <si>
    <t>newton=172;inc=32;inc_now=32;iter_now=6;factor=95;reuse=77;band=172;modnewton=77;k_build=95;rebuild_first=23;rebuild_force=22;force_start=1;force_cut=0;force_lscut=0;force_lsok=21;force_lsretry=0;rebuild_active=2;rebuild_resid=37;rebuild_stag=11;rebuild_facinv=0;cutback=0;plastic=536/800;umax=9.200E-03;relres=5.037E-10;energy=3.477E-12;sym=7.278E-17;min_pivot=1.887E+04;neg_pivot=0;near0_pivot=0;t_fac_ms=430;t_sol_ms=16;t_tan_ms=414;ls_tries=238;ls_accept=172;ls_a1=118;ls_a50=43;ls_a25=10;ls_a12=1;ls_ok_a1=0;ls_ok_a50=43;ls_ok_a25=10;ls_ok_a12=1;ls_alpha_mean=0.826;ls_alpha_min=0.125;q_ls_mean=0.452;q_ls_n=172;q_ls_lt50=91;q_ls_lt70=28;q_ls_lt100=53;q_ls_ge100=0;q_next_mean=0.499;q_next_n=141;q_next_lt70=92;age0=95;age1=51;age2=21;age3p=5;age1_ok=27;age1_resid=21;age1_stag=0;age1_active=1;age1_force=0;pivot_max=1.792E+06;pivot_ratio=1.053E-02;ldlt_n=0;ldlt_ok=0;ldlt_fail=0;ldlt_ms=0;ldlt_ex_max=NA;ldlt_er_max=NA;ldlt_d_ratio_min=NA;ls50_tried=29;ls50_ok=22;ls50_resid=2;ls50_stag=7;ls50_worse=0;ls50_saved=22;ls50_gate_policy_reject=0;ls50_gate_disabled=0;ls50_gate_alpha_reject=11;ls50_gate_qls_reject=8;ls50_gate_cutback_reject=0;ls50_gate_active_reject=0;ls50_gate_residual_reject=0;ls50_gate_factor_invalid=0;BandLUKernel=NEW;band_kernel=NEW;factor_avg_ms=4.523</t>
  </si>
  <si>
    <t>SRM復元</t>
  </si>
  <si>
    <t>保存したFs=1.338 変位max=9.200E-03 残差=5.037E-10</t>
  </si>
  <si>
    <t>FOS_PASS=1.338 FOS_FAIL=1.350 FOS_MID=1.344 FOS_WIDTH=0.013 FOS=1.344 ± 0.006 試行=8 判定=NUMERICAL_BRACKET（収束境界の推定。物理破壊・設計安全率の確定値ではありません）</t>
  </si>
  <si>
    <t>積分点</t>
    <phoneticPr fontId="1"/>
  </si>
  <si>
    <t>要素中心X</t>
    <phoneticPr fontId="1"/>
  </si>
  <si>
    <t>要素中心Y</t>
    <phoneticPr fontId="1"/>
  </si>
  <si>
    <t>全ひずみ増分X</t>
    <phoneticPr fontId="1"/>
  </si>
  <si>
    <t>全ひずみ増分Y</t>
    <phoneticPr fontId="1"/>
  </si>
  <si>
    <t>工学せん断ひずみ増分XY</t>
    <phoneticPr fontId="1"/>
  </si>
  <si>
    <t>塑性ひずみ増分X</t>
    <phoneticPr fontId="1"/>
  </si>
  <si>
    <t>塑性ひずみ増分Y</t>
    <phoneticPr fontId="1"/>
  </si>
  <si>
    <t>塑性工学せん断ひずみ増分XY</t>
    <phoneticPr fontId="1"/>
  </si>
  <si>
    <t>塑性ひずみ増分Z</t>
    <phoneticPr fontId="1"/>
  </si>
  <si>
    <t>最大工学せん断ひずみ増分(3D)</t>
    <phoneticPr fontId="1"/>
  </si>
  <si>
    <t>最大塑性工学せん断ひずみ増分(3D)</t>
    <phoneticPr fontId="1"/>
  </si>
  <si>
    <t>面内塑性主ひずみ増分max</t>
    <phoneticPr fontId="1"/>
  </si>
  <si>
    <t>面内塑性主ひずみ増分min</t>
    <phoneticPr fontId="1"/>
  </si>
  <si>
    <t>面内max主軸角rad</t>
    <phoneticPr fontId="1"/>
  </si>
  <si>
    <t>Fs</t>
    <phoneticPr fontId="1"/>
  </si>
  <si>
    <t>荷重増分番号</t>
    <phoneticPr fontId="1"/>
  </si>
  <si>
    <t>荷重係数</t>
    <phoneticPr fontId="1"/>
  </si>
  <si>
    <t>LAST_CONVERGED_INCREMENT_V1</t>
    <phoneticPr fontId="1"/>
  </si>
  <si>
    <t>最終収束荷重増分。SRMでは最後の成功Fsに対応。圧縮正、XYは工学せん断ひずみ。</t>
    <phoneticPr fontId="1"/>
  </si>
  <si>
    <t>P1詳細は結果節点・結果要素。Gauss状態はブック横 *_out</t>
  </si>
  <si>
    <t>Elements</t>
  </si>
  <si>
    <t>Nodes</t>
  </si>
  <si>
    <t>P2塑性点は本シート AN列（適応メッシュ用）</t>
  </si>
  <si>
    <t>帯域格納＋分解済み帯域因子; mode=BAND_LU; solver=固定</t>
  </si>
  <si>
    <t>保存済みRCM内部自由度順序を再利用。結果出力は原自由度順へ逆変換; RCM_POLICY=AUTO</t>
  </si>
  <si>
    <t>661/200/1/1322/129</t>
  </si>
  <si>
    <t>解析・P1結果・P2材料結果の保存完了</t>
  </si>
  <si>
    <t>RCM再利用: DOF帯域幅 217 -&gt; 129</t>
  </si>
  <si>
    <t>solver=BAND_LU; factor_bytes=0; elastic_k=build; mesh_revision=1; geometry_revision=1; material_input_revision=1; solver_eval=reuse_small; solver_eval_count=1; solver_eval_threshold=2000; p3_active_points=536; p3_plastic_updates=1096509; material_generation=1; strength_generation=7; tangent_generation=791; factorization/reuse=788/699; modnewton=77; linesearch=120; joint_asm=0; eval_skip=184; dirty_k=12019; yield_xor=0; elastic_fast=93142; hg_build/reuse=200/102896; scatter=27200; t_eval/hg/asm/fac/sol/load/tan_ms=2461/109/2734/3305/156/0/3531; band_after_iterative=False; fallback=; hg=0.05; mixed_up=False; p_count=0; consol=False; t=0.000E+00; pmax=0.000E+00</t>
  </si>
  <si>
    <t>build</t>
  </si>
  <si>
    <t>BAND</t>
  </si>
  <si>
    <t>reuse_small</t>
  </si>
  <si>
    <t>not_ready</t>
  </si>
  <si>
    <t>GRAVITY+SRM</t>
  </si>
  <si>
    <t>NUMERICAL_BRACKET</t>
  </si>
  <si>
    <t>CONVERGED</t>
  </si>
  <si>
    <t>A：選択結果へ等値線を追加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</si>
</sst>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出力・表示!J28" lockText="1" noThreeD="1"/>
</file>

<file path=xl/ctrlProps/ctrlProp2.xml><?xml version="1.0" encoding="utf-8"?>
<formControlPr xmlns="http://schemas.microsoft.com/office/spreadsheetml/2009/9/main" objectType="CheckBox" checked="Checked"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6163" name="P1Agg_ViewSVG" descr="変形・結果表示 / 200要素">
          <a:extLst>
            <a:ext uri="{FF2B5EF4-FFF2-40B4-BE49-F238E27FC236}">
              <a16:creationId xmlns:a16="http://schemas.microsoft.com/office/drawing/2014/main" id="{61E3AB3C-8D04-3E1D-C76F-C348F90DEBBC}"/>
            </a:ext>
          </a:extLst>
        </xdr:cNvPr>
        <xdr:cNvGrpSpPr/>
      </xdr:nvGrpSpPr>
      <xdr:grpSpPr>
        <a:xfrm>
          <a:off x="127000" y="127000"/>
          <a:ext cx="10922000" cy="6858000"/>
          <a:chOff x="127000" y="127000"/>
          <a:chExt cx="10922000" cy="6858000"/>
        </a:xfrm>
      </xdr:grpSpPr>
      <xdr:sp macro="" textlink="">
        <xdr:nvSpPr>
          <xdr:cNvPr id="4686" name="FEMNative_2877_6845895">
            <a:extLst>
              <a:ext uri="{FF2B5EF4-FFF2-40B4-BE49-F238E27FC236}">
                <a16:creationId xmlns:a16="http://schemas.microsoft.com/office/drawing/2014/main" id="{C3BCD877-3E40-41FB-821A-4A8A00FD3E04}"/>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87" name="FEMNative_2878_6845895" descr="変形・結果表示  200要素">
            <a:extLst>
              <a:ext uri="{FF2B5EF4-FFF2-40B4-BE49-F238E27FC236}">
                <a16:creationId xmlns:a16="http://schemas.microsoft.com/office/drawing/2014/main" id="{55F25932-97AA-1DAA-428D-3EAF75A640AE}"/>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200</a:t>
            </a:r>
            <a:r>
              <a:rPr kumimoji="1" lang="ja-JP" altLang="en-US" sz="1800">
                <a:solidFill>
                  <a:srgbClr val="263444"/>
                </a:solidFill>
                <a:latin typeface="Meiryo" panose="020B0604030504040204" pitchFamily="50" charset="-128"/>
              </a:rPr>
              <a:t>要素</a:t>
            </a:r>
          </a:p>
        </xdr:txBody>
      </xdr:sp>
      <xdr:sp macro="" textlink="">
        <xdr:nvSpPr>
          <xdr:cNvPr id="4688" name="FEMNative_2879_6845895" descr="最終ステージ 2 / 変位倍率 1. / Y方向応力（積分点1） [force/area]">
            <a:extLst>
              <a:ext uri="{FF2B5EF4-FFF2-40B4-BE49-F238E27FC236}">
                <a16:creationId xmlns:a16="http://schemas.microsoft.com/office/drawing/2014/main" id="{B35E5C47-56AA-D223-1266-3B75C672ED93}"/>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2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a:t>
            </a:r>
            <a:endParaRPr kumimoji="1" lang="ja-JP" altLang="en-US" sz="1100">
              <a:solidFill>
                <a:srgbClr val="263444"/>
              </a:solidFill>
              <a:latin typeface="Meiryo" panose="020B0604030504040204" pitchFamily="50" charset="-128"/>
            </a:endParaRPr>
          </a:p>
        </xdr:txBody>
      </xdr:sp>
      <xdr:sp macro="" textlink="">
        <xdr:nvSpPr>
          <xdr:cNvPr id="4689" name="FEMNative_2880_6845897" descr="最終収束増分 / Fs=1.3375 / 増分=32 / 荷重係数=1.0000">
            <a:extLst>
              <a:ext uri="{FF2B5EF4-FFF2-40B4-BE49-F238E27FC236}">
                <a16:creationId xmlns:a16="http://schemas.microsoft.com/office/drawing/2014/main" id="{393E3FB2-7A6D-3B37-40B4-0A15B00B448D}"/>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最終収束増分 </a:t>
            </a:r>
            <a:r>
              <a:rPr kumimoji="1" lang="en-US" altLang="ja-JP" sz="1000">
                <a:solidFill>
                  <a:srgbClr val="263444"/>
                </a:solidFill>
                <a:latin typeface="Meiryo" panose="020B0604030504040204" pitchFamily="50" charset="-128"/>
              </a:rPr>
              <a:t>/ Fs=1.3375 / </a:t>
            </a:r>
            <a:r>
              <a:rPr kumimoji="1" lang="ja-JP" altLang="en-US" sz="1000">
                <a:solidFill>
                  <a:srgbClr val="263444"/>
                </a:solidFill>
                <a:latin typeface="Meiryo" panose="020B0604030504040204" pitchFamily="50" charset="-128"/>
              </a:rPr>
              <a:t>増分</a:t>
            </a:r>
            <a:r>
              <a:rPr kumimoji="1" lang="en-US" altLang="ja-JP" sz="1000">
                <a:solidFill>
                  <a:srgbClr val="263444"/>
                </a:solidFill>
                <a:latin typeface="Meiryo" panose="020B0604030504040204" pitchFamily="50" charset="-128"/>
              </a:rPr>
              <a:t>=32 / </a:t>
            </a:r>
            <a:r>
              <a:rPr kumimoji="1" lang="ja-JP" altLang="en-US" sz="1000">
                <a:solidFill>
                  <a:srgbClr val="263444"/>
                </a:solidFill>
                <a:latin typeface="Meiryo" panose="020B0604030504040204" pitchFamily="50" charset="-128"/>
              </a:rPr>
              <a:t>荷重係数</a:t>
            </a:r>
            <a:r>
              <a:rPr kumimoji="1" lang="en-US" altLang="ja-JP" sz="1000">
                <a:solidFill>
                  <a:srgbClr val="263444"/>
                </a:solidFill>
                <a:latin typeface="Meiryo" panose="020B0604030504040204" pitchFamily="50" charset="-128"/>
              </a:rPr>
              <a:t>=1.0000</a:t>
            </a:r>
            <a:endParaRPr kumimoji="1" lang="ja-JP" altLang="en-US" sz="1000">
              <a:solidFill>
                <a:srgbClr val="263444"/>
              </a:solidFill>
              <a:latin typeface="Meiryo" panose="020B0604030504040204" pitchFamily="50" charset="-128"/>
            </a:endParaRPr>
          </a:p>
        </xdr:txBody>
      </xdr:sp>
      <xdr:sp macro="" textlink="">
        <xdr:nvSpPr>
          <xdr:cNvPr id="4690" name="FEMNative_2881_6845897" descr="最大せん断ひずみ増分=3.214E-04 / 塑性主ひずみ基準=1.157E-04（赤=引張、青=圧縮）">
            <a:extLst>
              <a:ext uri="{FF2B5EF4-FFF2-40B4-BE49-F238E27FC236}">
                <a16:creationId xmlns:a16="http://schemas.microsoft.com/office/drawing/2014/main" id="{B3884F68-0B50-B8C6-0C9D-33009D218A0E}"/>
              </a:ext>
            </a:extLst>
          </xdr:cNvPr>
          <xdr:cNvSpPr txBox="1"/>
        </xdr:nvSpPr>
        <xdr:spPr>
          <a:xfrm>
            <a:off x="508000" y="1117600"/>
            <a:ext cx="10541000" cy="1428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900">
                <a:solidFill>
                  <a:srgbClr val="263444"/>
                </a:solidFill>
                <a:latin typeface="Meiryo" panose="020B0604030504040204" pitchFamily="50" charset="-128"/>
              </a:rPr>
              <a:t>最大せん断ひずみ増分</a:t>
            </a:r>
            <a:r>
              <a:rPr kumimoji="1" lang="en-US" altLang="ja-JP" sz="900">
                <a:solidFill>
                  <a:srgbClr val="263444"/>
                </a:solidFill>
                <a:latin typeface="Meiryo" panose="020B0604030504040204" pitchFamily="50" charset="-128"/>
              </a:rPr>
              <a:t>=3.214E-04 / </a:t>
            </a:r>
            <a:r>
              <a:rPr kumimoji="1" lang="ja-JP" altLang="en-US" sz="900">
                <a:solidFill>
                  <a:srgbClr val="263444"/>
                </a:solidFill>
                <a:latin typeface="Meiryo" panose="020B0604030504040204" pitchFamily="50" charset="-128"/>
              </a:rPr>
              <a:t>塑性主ひずみ基準</a:t>
            </a:r>
            <a:r>
              <a:rPr kumimoji="1" lang="en-US" altLang="ja-JP" sz="900">
                <a:solidFill>
                  <a:srgbClr val="263444"/>
                </a:solidFill>
                <a:latin typeface="Meiryo" panose="020B0604030504040204" pitchFamily="50" charset="-128"/>
              </a:rPr>
              <a:t>=1.157E-04</a:t>
            </a:r>
            <a:r>
              <a:rPr kumimoji="1" lang="ja-JP" altLang="en-US" sz="900">
                <a:solidFill>
                  <a:srgbClr val="263444"/>
                </a:solidFill>
                <a:latin typeface="Meiryo" panose="020B0604030504040204" pitchFamily="50" charset="-128"/>
              </a:rPr>
              <a:t>（赤</a:t>
            </a:r>
            <a:r>
              <a:rPr kumimoji="1" lang="en-US" altLang="ja-JP" sz="900">
                <a:solidFill>
                  <a:srgbClr val="263444"/>
                </a:solidFill>
                <a:latin typeface="Meiryo" panose="020B0604030504040204" pitchFamily="50" charset="-128"/>
              </a:rPr>
              <a:t>=</a:t>
            </a:r>
            <a:r>
              <a:rPr kumimoji="1" lang="ja-JP" altLang="en-US" sz="900">
                <a:solidFill>
                  <a:srgbClr val="263444"/>
                </a:solidFill>
                <a:latin typeface="Meiryo" panose="020B0604030504040204" pitchFamily="50" charset="-128"/>
              </a:rPr>
              <a:t>引張、青</a:t>
            </a:r>
            <a:r>
              <a:rPr kumimoji="1" lang="en-US" altLang="ja-JP" sz="900">
                <a:solidFill>
                  <a:srgbClr val="263444"/>
                </a:solidFill>
                <a:latin typeface="Meiryo" panose="020B0604030504040204" pitchFamily="50" charset="-128"/>
              </a:rPr>
              <a:t>=</a:t>
            </a:r>
            <a:r>
              <a:rPr kumimoji="1" lang="ja-JP" altLang="en-US" sz="900">
                <a:solidFill>
                  <a:srgbClr val="263444"/>
                </a:solidFill>
                <a:latin typeface="Meiryo" panose="020B0604030504040204" pitchFamily="50" charset="-128"/>
              </a:rPr>
              <a:t>圧縮）</a:t>
            </a:r>
          </a:p>
        </xdr:txBody>
      </xdr:sp>
      <xdr:sp macro="" textlink="">
        <xdr:nvSpPr>
          <xdr:cNvPr id="4691" name="FEMNative_2882_6845897" descr="要素 1">
            <a:extLst>
              <a:ext uri="{FF2B5EF4-FFF2-40B4-BE49-F238E27FC236}">
                <a16:creationId xmlns:a16="http://schemas.microsoft.com/office/drawing/2014/main" id="{7FBF8D5F-2C9A-A2CC-306C-0C2291EEB74A}"/>
              </a:ext>
            </a:extLst>
          </xdr:cNvPr>
          <xdr:cNvSpPr/>
        </xdr:nvSpPr>
        <xdr:spPr>
          <a:xfrm>
            <a:off x="635000" y="3974871"/>
            <a:ext cx="469901" cy="293270"/>
          </a:xfrm>
          <a:custGeom>
            <a:avLst/>
            <a:gdLst/>
            <a:ahLst/>
            <a:cxnLst/>
            <a:rect l="0" t="0" r="0" b="0"/>
            <a:pathLst>
              <a:path w="469901" h="293270">
                <a:moveTo>
                  <a:pt x="0" y="293269"/>
                </a:moveTo>
                <a:lnTo>
                  <a:pt x="234950" y="293269"/>
                </a:lnTo>
                <a:lnTo>
                  <a:pt x="469900" y="293269"/>
                </a:lnTo>
                <a:lnTo>
                  <a:pt x="455206" y="146647"/>
                </a:lnTo>
                <a:lnTo>
                  <a:pt x="440525" y="13"/>
                </a:lnTo>
                <a:lnTo>
                  <a:pt x="220256" y="0"/>
                </a:lnTo>
                <a:lnTo>
                  <a:pt x="0" y="0"/>
                </a:lnTo>
                <a:lnTo>
                  <a:pt x="0" y="146647"/>
                </a:lnTo>
                <a:close/>
              </a:path>
            </a:pathLst>
          </a:custGeom>
          <a:solidFill>
            <a:srgbClr val="FF010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2" name="FEMNative_2883_6845897" descr="要素 2">
            <a:extLst>
              <a:ext uri="{FF2B5EF4-FFF2-40B4-BE49-F238E27FC236}">
                <a16:creationId xmlns:a16="http://schemas.microsoft.com/office/drawing/2014/main" id="{BA87082D-B01A-67C3-0F5D-1D05C581681C}"/>
              </a:ext>
            </a:extLst>
          </xdr:cNvPr>
          <xdr:cNvSpPr/>
        </xdr:nvSpPr>
        <xdr:spPr>
          <a:xfrm>
            <a:off x="1075525" y="3974884"/>
            <a:ext cx="499276" cy="293257"/>
          </a:xfrm>
          <a:custGeom>
            <a:avLst/>
            <a:gdLst/>
            <a:ahLst/>
            <a:cxnLst/>
            <a:rect l="0" t="0" r="0" b="0"/>
            <a:pathLst>
              <a:path w="499276" h="293257">
                <a:moveTo>
                  <a:pt x="29375" y="293256"/>
                </a:moveTo>
                <a:lnTo>
                  <a:pt x="264325" y="293256"/>
                </a:lnTo>
                <a:lnTo>
                  <a:pt x="499275" y="293256"/>
                </a:lnTo>
                <a:lnTo>
                  <a:pt x="469900" y="146634"/>
                </a:lnTo>
                <a:lnTo>
                  <a:pt x="440525" y="0"/>
                </a:lnTo>
                <a:lnTo>
                  <a:pt x="220256" y="0"/>
                </a:lnTo>
                <a:lnTo>
                  <a:pt x="0" y="0"/>
                </a:lnTo>
                <a:lnTo>
                  <a:pt x="14681" y="146634"/>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3" name="FEMNative_2884_6845898" descr="要素 3">
            <a:extLst>
              <a:ext uri="{FF2B5EF4-FFF2-40B4-BE49-F238E27FC236}">
                <a16:creationId xmlns:a16="http://schemas.microsoft.com/office/drawing/2014/main" id="{BE6F12EA-2830-7CB3-D849-CC4E4C049DBE}"/>
              </a:ext>
            </a:extLst>
          </xdr:cNvPr>
          <xdr:cNvSpPr/>
        </xdr:nvSpPr>
        <xdr:spPr>
          <a:xfrm>
            <a:off x="1516050" y="3974884"/>
            <a:ext cx="528651" cy="293257"/>
          </a:xfrm>
          <a:custGeom>
            <a:avLst/>
            <a:gdLst/>
            <a:ahLst/>
            <a:cxnLst/>
            <a:rect l="0" t="0" r="0" b="0"/>
            <a:pathLst>
              <a:path w="528651" h="293257">
                <a:moveTo>
                  <a:pt x="58750" y="293256"/>
                </a:moveTo>
                <a:lnTo>
                  <a:pt x="293700" y="293256"/>
                </a:lnTo>
                <a:lnTo>
                  <a:pt x="528650" y="293256"/>
                </a:lnTo>
                <a:lnTo>
                  <a:pt x="484594" y="146634"/>
                </a:lnTo>
                <a:lnTo>
                  <a:pt x="440537" y="0"/>
                </a:lnTo>
                <a:lnTo>
                  <a:pt x="220269" y="0"/>
                </a:lnTo>
                <a:lnTo>
                  <a:pt x="0" y="0"/>
                </a:lnTo>
                <a:lnTo>
                  <a:pt x="29375" y="146634"/>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4" name="FEMNative_2885_6845898" descr="要素 4">
            <a:extLst>
              <a:ext uri="{FF2B5EF4-FFF2-40B4-BE49-F238E27FC236}">
                <a16:creationId xmlns:a16="http://schemas.microsoft.com/office/drawing/2014/main" id="{881379D3-7BF9-3BA8-9364-BB2C947AEF0F}"/>
              </a:ext>
            </a:extLst>
          </xdr:cNvPr>
          <xdr:cNvSpPr/>
        </xdr:nvSpPr>
        <xdr:spPr>
          <a:xfrm>
            <a:off x="1956587" y="3974884"/>
            <a:ext cx="558014" cy="293257"/>
          </a:xfrm>
          <a:custGeom>
            <a:avLst/>
            <a:gdLst/>
            <a:ahLst/>
            <a:cxnLst/>
            <a:rect l="0" t="0" r="0" b="0"/>
            <a:pathLst>
              <a:path w="558014" h="293257">
                <a:moveTo>
                  <a:pt x="88113" y="293256"/>
                </a:moveTo>
                <a:lnTo>
                  <a:pt x="323063" y="293256"/>
                </a:lnTo>
                <a:lnTo>
                  <a:pt x="558013" y="293256"/>
                </a:lnTo>
                <a:lnTo>
                  <a:pt x="499288" y="146634"/>
                </a:lnTo>
                <a:lnTo>
                  <a:pt x="440551" y="0"/>
                </a:lnTo>
                <a:lnTo>
                  <a:pt x="220269" y="0"/>
                </a:lnTo>
                <a:lnTo>
                  <a:pt x="0" y="0"/>
                </a:lnTo>
                <a:lnTo>
                  <a:pt x="44057" y="146634"/>
                </a:lnTo>
                <a:close/>
              </a:path>
            </a:pathLst>
          </a:custGeom>
          <a:solidFill>
            <a:srgbClr val="FF020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5" name="FEMNative_2886_6845898" descr="要素 5">
            <a:extLst>
              <a:ext uri="{FF2B5EF4-FFF2-40B4-BE49-F238E27FC236}">
                <a16:creationId xmlns:a16="http://schemas.microsoft.com/office/drawing/2014/main" id="{A9754BCB-8D62-2459-5B49-7AB875BE22F0}"/>
              </a:ext>
            </a:extLst>
          </xdr:cNvPr>
          <xdr:cNvSpPr/>
        </xdr:nvSpPr>
        <xdr:spPr>
          <a:xfrm>
            <a:off x="2397138" y="3974871"/>
            <a:ext cx="587363" cy="293270"/>
          </a:xfrm>
          <a:custGeom>
            <a:avLst/>
            <a:gdLst/>
            <a:ahLst/>
            <a:cxnLst/>
            <a:rect l="0" t="0" r="0" b="0"/>
            <a:pathLst>
              <a:path w="587363" h="293270">
                <a:moveTo>
                  <a:pt x="117462" y="293269"/>
                </a:moveTo>
                <a:lnTo>
                  <a:pt x="352412" y="293269"/>
                </a:lnTo>
                <a:lnTo>
                  <a:pt x="587362" y="293269"/>
                </a:lnTo>
                <a:lnTo>
                  <a:pt x="513956" y="146635"/>
                </a:lnTo>
                <a:lnTo>
                  <a:pt x="440550" y="0"/>
                </a:lnTo>
                <a:lnTo>
                  <a:pt x="220269" y="0"/>
                </a:lnTo>
                <a:lnTo>
                  <a:pt x="0" y="13"/>
                </a:lnTo>
                <a:lnTo>
                  <a:pt x="58737" y="146647"/>
                </a:lnTo>
                <a:close/>
              </a:path>
            </a:pathLst>
          </a:custGeom>
          <a:solidFill>
            <a:srgbClr val="FF060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6" name="FEMNative_2887_6845898" descr="要素 6">
            <a:extLst>
              <a:ext uri="{FF2B5EF4-FFF2-40B4-BE49-F238E27FC236}">
                <a16:creationId xmlns:a16="http://schemas.microsoft.com/office/drawing/2014/main" id="{74221D52-641E-7FBB-9FFD-9634D5958DB4}"/>
              </a:ext>
            </a:extLst>
          </xdr:cNvPr>
          <xdr:cNvSpPr/>
        </xdr:nvSpPr>
        <xdr:spPr>
          <a:xfrm>
            <a:off x="2837688" y="3974859"/>
            <a:ext cx="616713" cy="293282"/>
          </a:xfrm>
          <a:custGeom>
            <a:avLst/>
            <a:gdLst/>
            <a:ahLst/>
            <a:cxnLst/>
            <a:rect l="0" t="0" r="0" b="0"/>
            <a:pathLst>
              <a:path w="616713" h="293282">
                <a:moveTo>
                  <a:pt x="146812" y="293281"/>
                </a:moveTo>
                <a:lnTo>
                  <a:pt x="381762" y="293281"/>
                </a:lnTo>
                <a:lnTo>
                  <a:pt x="616712" y="293281"/>
                </a:lnTo>
                <a:lnTo>
                  <a:pt x="528638" y="146647"/>
                </a:lnTo>
                <a:lnTo>
                  <a:pt x="440563" y="0"/>
                </a:lnTo>
                <a:lnTo>
                  <a:pt x="220282" y="12"/>
                </a:lnTo>
                <a:lnTo>
                  <a:pt x="0" y="12"/>
                </a:lnTo>
                <a:lnTo>
                  <a:pt x="73406" y="146647"/>
                </a:lnTo>
                <a:close/>
              </a:path>
            </a:pathLst>
          </a:custGeom>
          <a:solidFill>
            <a:srgbClr val="FF0B0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7" name="FEMNative_2888_6845898" descr="要素 7">
            <a:extLst>
              <a:ext uri="{FF2B5EF4-FFF2-40B4-BE49-F238E27FC236}">
                <a16:creationId xmlns:a16="http://schemas.microsoft.com/office/drawing/2014/main" id="{A4D5EA48-04B7-7DBA-E0F6-72A5CC7E471B}"/>
              </a:ext>
            </a:extLst>
          </xdr:cNvPr>
          <xdr:cNvSpPr/>
        </xdr:nvSpPr>
        <xdr:spPr>
          <a:xfrm>
            <a:off x="3278251" y="3974859"/>
            <a:ext cx="646050" cy="293282"/>
          </a:xfrm>
          <a:custGeom>
            <a:avLst/>
            <a:gdLst/>
            <a:ahLst/>
            <a:cxnLst/>
            <a:rect l="0" t="0" r="0" b="0"/>
            <a:pathLst>
              <a:path w="646050" h="293282">
                <a:moveTo>
                  <a:pt x="176149" y="293281"/>
                </a:moveTo>
                <a:lnTo>
                  <a:pt x="411099" y="293281"/>
                </a:lnTo>
                <a:lnTo>
                  <a:pt x="646049" y="293281"/>
                </a:lnTo>
                <a:lnTo>
                  <a:pt x="543306" y="146634"/>
                </a:lnTo>
                <a:lnTo>
                  <a:pt x="440563" y="0"/>
                </a:lnTo>
                <a:lnTo>
                  <a:pt x="220282" y="0"/>
                </a:lnTo>
                <a:lnTo>
                  <a:pt x="0" y="0"/>
                </a:lnTo>
                <a:lnTo>
                  <a:pt x="88075" y="146647"/>
                </a:lnTo>
                <a:close/>
              </a:path>
            </a:pathLst>
          </a:custGeom>
          <a:solidFill>
            <a:srgbClr val="FF111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8" name="FEMNative_2889_6845898" descr="要素 8">
            <a:extLst>
              <a:ext uri="{FF2B5EF4-FFF2-40B4-BE49-F238E27FC236}">
                <a16:creationId xmlns:a16="http://schemas.microsoft.com/office/drawing/2014/main" id="{DBA05E2A-8A7F-3D9E-3BB1-81E9F7AF7E2B}"/>
              </a:ext>
            </a:extLst>
          </xdr:cNvPr>
          <xdr:cNvSpPr/>
        </xdr:nvSpPr>
        <xdr:spPr>
          <a:xfrm>
            <a:off x="3718814" y="3974846"/>
            <a:ext cx="675387" cy="293295"/>
          </a:xfrm>
          <a:custGeom>
            <a:avLst/>
            <a:gdLst/>
            <a:ahLst/>
            <a:cxnLst/>
            <a:rect l="0" t="0" r="0" b="0"/>
            <a:pathLst>
              <a:path w="675387" h="293295">
                <a:moveTo>
                  <a:pt x="205486" y="293294"/>
                </a:moveTo>
                <a:lnTo>
                  <a:pt x="440436" y="293294"/>
                </a:lnTo>
                <a:lnTo>
                  <a:pt x="675386" y="293294"/>
                </a:lnTo>
                <a:lnTo>
                  <a:pt x="557987" y="146647"/>
                </a:lnTo>
                <a:lnTo>
                  <a:pt x="440563" y="0"/>
                </a:lnTo>
                <a:lnTo>
                  <a:pt x="220282" y="0"/>
                </a:lnTo>
                <a:lnTo>
                  <a:pt x="0" y="13"/>
                </a:lnTo>
                <a:lnTo>
                  <a:pt x="102743" y="146647"/>
                </a:lnTo>
                <a:close/>
              </a:path>
            </a:pathLst>
          </a:custGeom>
          <a:solidFill>
            <a:srgbClr val="FF191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699" name="FEMNative_2890_6845898" descr="要素 9">
            <a:extLst>
              <a:ext uri="{FF2B5EF4-FFF2-40B4-BE49-F238E27FC236}">
                <a16:creationId xmlns:a16="http://schemas.microsoft.com/office/drawing/2014/main" id="{46C5D135-32B9-A000-DD21-50D1ADAD345F}"/>
              </a:ext>
            </a:extLst>
          </xdr:cNvPr>
          <xdr:cNvSpPr/>
        </xdr:nvSpPr>
        <xdr:spPr>
          <a:xfrm>
            <a:off x="4159377" y="3974821"/>
            <a:ext cx="704724" cy="293320"/>
          </a:xfrm>
          <a:custGeom>
            <a:avLst/>
            <a:gdLst/>
            <a:ahLst/>
            <a:cxnLst/>
            <a:rect l="0" t="0" r="0" b="0"/>
            <a:pathLst>
              <a:path w="704724" h="293320">
                <a:moveTo>
                  <a:pt x="234823" y="293319"/>
                </a:moveTo>
                <a:lnTo>
                  <a:pt x="469773" y="293319"/>
                </a:lnTo>
                <a:lnTo>
                  <a:pt x="704723" y="293319"/>
                </a:lnTo>
                <a:lnTo>
                  <a:pt x="572656" y="146659"/>
                </a:lnTo>
                <a:lnTo>
                  <a:pt x="440576" y="0"/>
                </a:lnTo>
                <a:lnTo>
                  <a:pt x="220282" y="12"/>
                </a:lnTo>
                <a:lnTo>
                  <a:pt x="0" y="25"/>
                </a:lnTo>
                <a:lnTo>
                  <a:pt x="117424" y="146672"/>
                </a:lnTo>
                <a:close/>
              </a:path>
            </a:pathLst>
          </a:custGeom>
          <a:solidFill>
            <a:srgbClr val="FF222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0" name="FEMNative_2891_6845898" descr="要素 10">
            <a:extLst>
              <a:ext uri="{FF2B5EF4-FFF2-40B4-BE49-F238E27FC236}">
                <a16:creationId xmlns:a16="http://schemas.microsoft.com/office/drawing/2014/main" id="{A1E69902-D06B-2705-E86E-1AAA8698D3C9}"/>
              </a:ext>
            </a:extLst>
          </xdr:cNvPr>
          <xdr:cNvSpPr/>
        </xdr:nvSpPr>
        <xdr:spPr>
          <a:xfrm>
            <a:off x="4599953" y="3974808"/>
            <a:ext cx="734048" cy="293333"/>
          </a:xfrm>
          <a:custGeom>
            <a:avLst/>
            <a:gdLst/>
            <a:ahLst/>
            <a:cxnLst/>
            <a:rect l="0" t="0" r="0" b="0"/>
            <a:pathLst>
              <a:path w="734048" h="293333">
                <a:moveTo>
                  <a:pt x="264147" y="293332"/>
                </a:moveTo>
                <a:lnTo>
                  <a:pt x="499097" y="293332"/>
                </a:lnTo>
                <a:lnTo>
                  <a:pt x="734047" y="293332"/>
                </a:lnTo>
                <a:lnTo>
                  <a:pt x="587311" y="146659"/>
                </a:lnTo>
                <a:lnTo>
                  <a:pt x="440563" y="0"/>
                </a:lnTo>
                <a:lnTo>
                  <a:pt x="220281" y="13"/>
                </a:lnTo>
                <a:lnTo>
                  <a:pt x="0" y="13"/>
                </a:lnTo>
                <a:lnTo>
                  <a:pt x="132080" y="146672"/>
                </a:lnTo>
                <a:close/>
              </a:path>
            </a:pathLst>
          </a:custGeom>
          <a:solidFill>
            <a:srgbClr val="FF2D2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1" name="FEMNative_2892_6845898" descr="要素 11">
            <a:extLst>
              <a:ext uri="{FF2B5EF4-FFF2-40B4-BE49-F238E27FC236}">
                <a16:creationId xmlns:a16="http://schemas.microsoft.com/office/drawing/2014/main" id="{639EFDF5-EB31-E693-D839-17EF46698C32}"/>
              </a:ext>
            </a:extLst>
          </xdr:cNvPr>
          <xdr:cNvSpPr/>
        </xdr:nvSpPr>
        <xdr:spPr>
          <a:xfrm>
            <a:off x="5040516" y="3974783"/>
            <a:ext cx="763385" cy="293358"/>
          </a:xfrm>
          <a:custGeom>
            <a:avLst/>
            <a:gdLst/>
            <a:ahLst/>
            <a:cxnLst/>
            <a:rect l="0" t="0" r="0" b="0"/>
            <a:pathLst>
              <a:path w="763385" h="293358">
                <a:moveTo>
                  <a:pt x="293484" y="293357"/>
                </a:moveTo>
                <a:lnTo>
                  <a:pt x="528434" y="293357"/>
                </a:lnTo>
                <a:lnTo>
                  <a:pt x="763384" y="293357"/>
                </a:lnTo>
                <a:lnTo>
                  <a:pt x="601992" y="146672"/>
                </a:lnTo>
                <a:lnTo>
                  <a:pt x="440575" y="0"/>
                </a:lnTo>
                <a:lnTo>
                  <a:pt x="220294" y="12"/>
                </a:lnTo>
                <a:lnTo>
                  <a:pt x="0" y="25"/>
                </a:lnTo>
                <a:lnTo>
                  <a:pt x="146748" y="146684"/>
                </a:lnTo>
                <a:close/>
              </a:path>
            </a:pathLst>
          </a:custGeom>
          <a:solidFill>
            <a:srgbClr val="FF3A3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2" name="FEMNative_2893_6845898" descr="要素 12">
            <a:extLst>
              <a:ext uri="{FF2B5EF4-FFF2-40B4-BE49-F238E27FC236}">
                <a16:creationId xmlns:a16="http://schemas.microsoft.com/office/drawing/2014/main" id="{61E5B226-AA33-386B-38AC-D0D7A9FF2F28}"/>
              </a:ext>
            </a:extLst>
          </xdr:cNvPr>
          <xdr:cNvSpPr/>
        </xdr:nvSpPr>
        <xdr:spPr>
          <a:xfrm>
            <a:off x="5481091" y="3974757"/>
            <a:ext cx="792710" cy="293384"/>
          </a:xfrm>
          <a:custGeom>
            <a:avLst/>
            <a:gdLst/>
            <a:ahLst/>
            <a:cxnLst/>
            <a:rect l="0" t="0" r="0" b="0"/>
            <a:pathLst>
              <a:path w="792710" h="293384">
                <a:moveTo>
                  <a:pt x="322809" y="293383"/>
                </a:moveTo>
                <a:lnTo>
                  <a:pt x="557759" y="293383"/>
                </a:lnTo>
                <a:lnTo>
                  <a:pt x="792709" y="293383"/>
                </a:lnTo>
                <a:lnTo>
                  <a:pt x="616649" y="146685"/>
                </a:lnTo>
                <a:lnTo>
                  <a:pt x="440589" y="0"/>
                </a:lnTo>
                <a:lnTo>
                  <a:pt x="220295" y="13"/>
                </a:lnTo>
                <a:lnTo>
                  <a:pt x="0" y="26"/>
                </a:lnTo>
                <a:lnTo>
                  <a:pt x="161417" y="146698"/>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3" name="FEMNative_2894_6845898" descr="要素 13">
            <a:extLst>
              <a:ext uri="{FF2B5EF4-FFF2-40B4-BE49-F238E27FC236}">
                <a16:creationId xmlns:a16="http://schemas.microsoft.com/office/drawing/2014/main" id="{0AEF2366-2567-07E6-3B8E-7EA03E5320A6}"/>
              </a:ext>
            </a:extLst>
          </xdr:cNvPr>
          <xdr:cNvSpPr/>
        </xdr:nvSpPr>
        <xdr:spPr>
          <a:xfrm>
            <a:off x="5921680" y="3974719"/>
            <a:ext cx="822021" cy="293422"/>
          </a:xfrm>
          <a:custGeom>
            <a:avLst/>
            <a:gdLst/>
            <a:ahLst/>
            <a:cxnLst/>
            <a:rect l="0" t="0" r="0" b="0"/>
            <a:pathLst>
              <a:path w="822021" h="293422">
                <a:moveTo>
                  <a:pt x="352120" y="293421"/>
                </a:moveTo>
                <a:lnTo>
                  <a:pt x="587070" y="293421"/>
                </a:lnTo>
                <a:lnTo>
                  <a:pt x="822020" y="293421"/>
                </a:lnTo>
                <a:lnTo>
                  <a:pt x="631304" y="146710"/>
                </a:lnTo>
                <a:lnTo>
                  <a:pt x="440575" y="0"/>
                </a:lnTo>
                <a:lnTo>
                  <a:pt x="220281" y="25"/>
                </a:lnTo>
                <a:lnTo>
                  <a:pt x="0" y="38"/>
                </a:lnTo>
                <a:lnTo>
                  <a:pt x="176060" y="146723"/>
                </a:lnTo>
                <a:close/>
              </a:path>
            </a:pathLst>
          </a:custGeom>
          <a:solidFill>
            <a:srgbClr val="FF595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4" name="FEMNative_2895_6845900" descr="要素 14">
            <a:extLst>
              <a:ext uri="{FF2B5EF4-FFF2-40B4-BE49-F238E27FC236}">
                <a16:creationId xmlns:a16="http://schemas.microsoft.com/office/drawing/2014/main" id="{8CF02E12-3EDD-37AF-4918-597FD53E24C0}"/>
              </a:ext>
            </a:extLst>
          </xdr:cNvPr>
          <xdr:cNvSpPr/>
        </xdr:nvSpPr>
        <xdr:spPr>
          <a:xfrm>
            <a:off x="6362255" y="3974693"/>
            <a:ext cx="851346" cy="293448"/>
          </a:xfrm>
          <a:custGeom>
            <a:avLst/>
            <a:gdLst/>
            <a:ahLst/>
            <a:cxnLst/>
            <a:rect l="0" t="0" r="0" b="0"/>
            <a:pathLst>
              <a:path w="851346" h="293448">
                <a:moveTo>
                  <a:pt x="381445" y="293447"/>
                </a:moveTo>
                <a:lnTo>
                  <a:pt x="616395" y="293447"/>
                </a:lnTo>
                <a:lnTo>
                  <a:pt x="851345" y="293447"/>
                </a:lnTo>
                <a:lnTo>
                  <a:pt x="645973" y="146711"/>
                </a:lnTo>
                <a:lnTo>
                  <a:pt x="440589" y="0"/>
                </a:lnTo>
                <a:lnTo>
                  <a:pt x="220294" y="13"/>
                </a:lnTo>
                <a:lnTo>
                  <a:pt x="0" y="26"/>
                </a:lnTo>
                <a:lnTo>
                  <a:pt x="190729" y="146736"/>
                </a:lnTo>
                <a:close/>
              </a:path>
            </a:pathLst>
          </a:custGeom>
          <a:solidFill>
            <a:srgbClr val="FF6B6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5" name="FEMNative_2896_6845900" descr="要素 15">
            <a:extLst>
              <a:ext uri="{FF2B5EF4-FFF2-40B4-BE49-F238E27FC236}">
                <a16:creationId xmlns:a16="http://schemas.microsoft.com/office/drawing/2014/main" id="{A21C968B-295E-C6F0-579F-706043FFC581}"/>
              </a:ext>
            </a:extLst>
          </xdr:cNvPr>
          <xdr:cNvSpPr/>
        </xdr:nvSpPr>
        <xdr:spPr>
          <a:xfrm>
            <a:off x="6802844" y="3974655"/>
            <a:ext cx="880657" cy="293486"/>
          </a:xfrm>
          <a:custGeom>
            <a:avLst/>
            <a:gdLst/>
            <a:ahLst/>
            <a:cxnLst/>
            <a:rect l="0" t="0" r="0" b="0"/>
            <a:pathLst>
              <a:path w="880657" h="293486">
                <a:moveTo>
                  <a:pt x="410756" y="293485"/>
                </a:moveTo>
                <a:lnTo>
                  <a:pt x="645706" y="293485"/>
                </a:lnTo>
                <a:lnTo>
                  <a:pt x="880656" y="293485"/>
                </a:lnTo>
                <a:lnTo>
                  <a:pt x="660654" y="146736"/>
                </a:lnTo>
                <a:lnTo>
                  <a:pt x="440690" y="0"/>
                </a:lnTo>
                <a:lnTo>
                  <a:pt x="220332" y="13"/>
                </a:lnTo>
                <a:lnTo>
                  <a:pt x="0" y="38"/>
                </a:lnTo>
                <a:lnTo>
                  <a:pt x="205384" y="146749"/>
                </a:lnTo>
                <a:close/>
              </a:path>
            </a:pathLst>
          </a:custGeom>
          <a:solidFill>
            <a:srgbClr val="FF7D7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6" name="FEMNative_2897_6845900" descr="要素 16">
            <a:extLst>
              <a:ext uri="{FF2B5EF4-FFF2-40B4-BE49-F238E27FC236}">
                <a16:creationId xmlns:a16="http://schemas.microsoft.com/office/drawing/2014/main" id="{6845BA42-D761-9765-F47B-ACA60E58A209}"/>
              </a:ext>
            </a:extLst>
          </xdr:cNvPr>
          <xdr:cNvSpPr/>
        </xdr:nvSpPr>
        <xdr:spPr>
          <a:xfrm>
            <a:off x="7243534" y="3974605"/>
            <a:ext cx="909867" cy="293536"/>
          </a:xfrm>
          <a:custGeom>
            <a:avLst/>
            <a:gdLst/>
            <a:ahLst/>
            <a:cxnLst/>
            <a:rect l="0" t="0" r="0" b="0"/>
            <a:pathLst>
              <a:path w="909867" h="293536">
                <a:moveTo>
                  <a:pt x="439966" y="293535"/>
                </a:moveTo>
                <a:lnTo>
                  <a:pt x="674916" y="293535"/>
                </a:lnTo>
                <a:lnTo>
                  <a:pt x="909866" y="293535"/>
                </a:lnTo>
                <a:lnTo>
                  <a:pt x="675310" y="146748"/>
                </a:lnTo>
                <a:lnTo>
                  <a:pt x="440716" y="0"/>
                </a:lnTo>
                <a:lnTo>
                  <a:pt x="220358" y="25"/>
                </a:lnTo>
                <a:lnTo>
                  <a:pt x="0" y="50"/>
                </a:lnTo>
                <a:lnTo>
                  <a:pt x="219964" y="146786"/>
                </a:lnTo>
                <a:close/>
              </a:path>
            </a:pathLst>
          </a:custGeom>
          <a:solidFill>
            <a:srgbClr val="FF949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7" name="FEMNative_2898_6845900" descr="要素 17">
            <a:extLst>
              <a:ext uri="{FF2B5EF4-FFF2-40B4-BE49-F238E27FC236}">
                <a16:creationId xmlns:a16="http://schemas.microsoft.com/office/drawing/2014/main" id="{D117A9FE-F64E-7E95-DFC9-525285EEF3FB}"/>
              </a:ext>
            </a:extLst>
          </xdr:cNvPr>
          <xdr:cNvSpPr/>
        </xdr:nvSpPr>
        <xdr:spPr>
          <a:xfrm>
            <a:off x="7684250" y="3974528"/>
            <a:ext cx="939051" cy="293613"/>
          </a:xfrm>
          <a:custGeom>
            <a:avLst/>
            <a:gdLst/>
            <a:ahLst/>
            <a:cxnLst/>
            <a:rect l="0" t="0" r="0" b="0"/>
            <a:pathLst>
              <a:path w="939051" h="293613">
                <a:moveTo>
                  <a:pt x="469150" y="293612"/>
                </a:moveTo>
                <a:lnTo>
                  <a:pt x="704100" y="293612"/>
                </a:lnTo>
                <a:lnTo>
                  <a:pt x="939050" y="293612"/>
                </a:lnTo>
                <a:lnTo>
                  <a:pt x="689990" y="146762"/>
                </a:lnTo>
                <a:lnTo>
                  <a:pt x="440626" y="0"/>
                </a:lnTo>
                <a:lnTo>
                  <a:pt x="220332" y="39"/>
                </a:lnTo>
                <a:lnTo>
                  <a:pt x="0" y="77"/>
                </a:lnTo>
                <a:lnTo>
                  <a:pt x="234594" y="146825"/>
                </a:lnTo>
                <a:close/>
              </a:path>
            </a:pathLst>
          </a:custGeom>
          <a:solidFill>
            <a:srgbClr val="FFA8A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8" name="FEMNative_2899_6845900" descr="要素 18">
            <a:extLst>
              <a:ext uri="{FF2B5EF4-FFF2-40B4-BE49-F238E27FC236}">
                <a16:creationId xmlns:a16="http://schemas.microsoft.com/office/drawing/2014/main" id="{B62C8702-D764-0C51-370C-769FD7E0791B}"/>
              </a:ext>
            </a:extLst>
          </xdr:cNvPr>
          <xdr:cNvSpPr/>
        </xdr:nvSpPr>
        <xdr:spPr>
          <a:xfrm>
            <a:off x="8124876" y="3974452"/>
            <a:ext cx="968325" cy="293689"/>
          </a:xfrm>
          <a:custGeom>
            <a:avLst/>
            <a:gdLst/>
            <a:ahLst/>
            <a:cxnLst/>
            <a:rect l="0" t="0" r="0" b="0"/>
            <a:pathLst>
              <a:path w="968325" h="293689">
                <a:moveTo>
                  <a:pt x="498424" y="293688"/>
                </a:moveTo>
                <a:lnTo>
                  <a:pt x="733374" y="293688"/>
                </a:lnTo>
                <a:lnTo>
                  <a:pt x="968324" y="293688"/>
                </a:lnTo>
                <a:lnTo>
                  <a:pt x="704697" y="146774"/>
                </a:lnTo>
                <a:lnTo>
                  <a:pt x="440524" y="0"/>
                </a:lnTo>
                <a:lnTo>
                  <a:pt x="220281" y="38"/>
                </a:lnTo>
                <a:lnTo>
                  <a:pt x="0" y="76"/>
                </a:lnTo>
                <a:lnTo>
                  <a:pt x="249364" y="146838"/>
                </a:lnTo>
                <a:close/>
              </a:path>
            </a:pathLst>
          </a:custGeom>
          <a:solidFill>
            <a:srgbClr val="FFBAB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09" name="FEMNative_2900_6845900" descr="要素 19">
            <a:extLst>
              <a:ext uri="{FF2B5EF4-FFF2-40B4-BE49-F238E27FC236}">
                <a16:creationId xmlns:a16="http://schemas.microsoft.com/office/drawing/2014/main" id="{C85DF5AB-5CFB-4C39-DB98-52A44233BD48}"/>
              </a:ext>
            </a:extLst>
          </xdr:cNvPr>
          <xdr:cNvSpPr/>
        </xdr:nvSpPr>
        <xdr:spPr>
          <a:xfrm>
            <a:off x="8565400" y="3974376"/>
            <a:ext cx="997701" cy="293765"/>
          </a:xfrm>
          <a:custGeom>
            <a:avLst/>
            <a:gdLst/>
            <a:ahLst/>
            <a:cxnLst/>
            <a:rect l="0" t="0" r="0" b="0"/>
            <a:pathLst>
              <a:path w="997701" h="293765">
                <a:moveTo>
                  <a:pt x="527800" y="293764"/>
                </a:moveTo>
                <a:lnTo>
                  <a:pt x="762750" y="293764"/>
                </a:lnTo>
                <a:lnTo>
                  <a:pt x="997700" y="293764"/>
                </a:lnTo>
                <a:lnTo>
                  <a:pt x="719367" y="146800"/>
                </a:lnTo>
                <a:lnTo>
                  <a:pt x="440462" y="0"/>
                </a:lnTo>
                <a:lnTo>
                  <a:pt x="220231" y="26"/>
                </a:lnTo>
                <a:lnTo>
                  <a:pt x="0" y="76"/>
                </a:lnTo>
                <a:lnTo>
                  <a:pt x="264173" y="146850"/>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0" name="FEMNative_2901_6845900" descr="要素 20">
            <a:extLst>
              <a:ext uri="{FF2B5EF4-FFF2-40B4-BE49-F238E27FC236}">
                <a16:creationId xmlns:a16="http://schemas.microsoft.com/office/drawing/2014/main" id="{5BA65689-95FD-3556-92F1-0F55C9EB0BC4}"/>
              </a:ext>
            </a:extLst>
          </xdr:cNvPr>
          <xdr:cNvSpPr/>
        </xdr:nvSpPr>
        <xdr:spPr>
          <a:xfrm>
            <a:off x="9005862" y="3974287"/>
            <a:ext cx="1027139" cy="293854"/>
          </a:xfrm>
          <a:custGeom>
            <a:avLst/>
            <a:gdLst/>
            <a:ahLst/>
            <a:cxnLst/>
            <a:rect l="0" t="0" r="0" b="0"/>
            <a:pathLst>
              <a:path w="1027139" h="293854">
                <a:moveTo>
                  <a:pt x="557238" y="293853"/>
                </a:moveTo>
                <a:lnTo>
                  <a:pt x="792188" y="293853"/>
                </a:lnTo>
                <a:lnTo>
                  <a:pt x="1027138" y="293853"/>
                </a:lnTo>
                <a:lnTo>
                  <a:pt x="734009" y="146863"/>
                </a:lnTo>
                <a:lnTo>
                  <a:pt x="440513" y="0"/>
                </a:lnTo>
                <a:lnTo>
                  <a:pt x="220256" y="38"/>
                </a:lnTo>
                <a:lnTo>
                  <a:pt x="0" y="89"/>
                </a:lnTo>
                <a:lnTo>
                  <a:pt x="278905" y="146889"/>
                </a:lnTo>
                <a:close/>
              </a:path>
            </a:pathLst>
          </a:custGeom>
          <a:solidFill>
            <a:srgbClr val="FFE4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1" name="FEMNative_2902_6845900" descr="要素 21">
            <a:extLst>
              <a:ext uri="{FF2B5EF4-FFF2-40B4-BE49-F238E27FC236}">
                <a16:creationId xmlns:a16="http://schemas.microsoft.com/office/drawing/2014/main" id="{F5227652-CE36-346E-D638-EB55EE6326D3}"/>
              </a:ext>
            </a:extLst>
          </xdr:cNvPr>
          <xdr:cNvSpPr/>
        </xdr:nvSpPr>
        <xdr:spPr>
          <a:xfrm>
            <a:off x="635000" y="3681565"/>
            <a:ext cx="440526" cy="293320"/>
          </a:xfrm>
          <a:custGeom>
            <a:avLst/>
            <a:gdLst/>
            <a:ahLst/>
            <a:cxnLst/>
            <a:rect l="0" t="0" r="0" b="0"/>
            <a:pathLst>
              <a:path w="440526" h="293320">
                <a:moveTo>
                  <a:pt x="0" y="293306"/>
                </a:moveTo>
                <a:lnTo>
                  <a:pt x="220256" y="293306"/>
                </a:lnTo>
                <a:lnTo>
                  <a:pt x="440525" y="293319"/>
                </a:lnTo>
                <a:lnTo>
                  <a:pt x="425844" y="146672"/>
                </a:lnTo>
                <a:lnTo>
                  <a:pt x="411150" y="0"/>
                </a:lnTo>
                <a:lnTo>
                  <a:pt x="205575" y="0"/>
                </a:lnTo>
                <a:lnTo>
                  <a:pt x="0" y="0"/>
                </a:lnTo>
                <a:lnTo>
                  <a:pt x="0" y="146659"/>
                </a:lnTo>
                <a:close/>
              </a:path>
            </a:pathLst>
          </a:custGeom>
          <a:solidFill>
            <a:srgbClr val="FF1C1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2" name="FEMNative_2903_6845900" descr="要素 22">
            <a:extLst>
              <a:ext uri="{FF2B5EF4-FFF2-40B4-BE49-F238E27FC236}">
                <a16:creationId xmlns:a16="http://schemas.microsoft.com/office/drawing/2014/main" id="{73411F79-271D-003C-BCE7-B7101C64C8A5}"/>
              </a:ext>
            </a:extLst>
          </xdr:cNvPr>
          <xdr:cNvSpPr/>
        </xdr:nvSpPr>
        <xdr:spPr>
          <a:xfrm>
            <a:off x="1046150" y="3681565"/>
            <a:ext cx="469901" cy="293320"/>
          </a:xfrm>
          <a:custGeom>
            <a:avLst/>
            <a:gdLst/>
            <a:ahLst/>
            <a:cxnLst/>
            <a:rect l="0" t="0" r="0" b="0"/>
            <a:pathLst>
              <a:path w="469901" h="293320">
                <a:moveTo>
                  <a:pt x="29375" y="293319"/>
                </a:moveTo>
                <a:lnTo>
                  <a:pt x="249631" y="293319"/>
                </a:lnTo>
                <a:lnTo>
                  <a:pt x="469900" y="293319"/>
                </a:lnTo>
                <a:lnTo>
                  <a:pt x="440525" y="146672"/>
                </a:lnTo>
                <a:lnTo>
                  <a:pt x="411150" y="13"/>
                </a:lnTo>
                <a:lnTo>
                  <a:pt x="205575" y="13"/>
                </a:lnTo>
                <a:lnTo>
                  <a:pt x="0" y="0"/>
                </a:lnTo>
                <a:lnTo>
                  <a:pt x="14694" y="146672"/>
                </a:lnTo>
                <a:close/>
              </a:path>
            </a:pathLst>
          </a:custGeom>
          <a:solidFill>
            <a:srgbClr val="FF1B1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3" name="FEMNative_2904_6845900" descr="要素 23">
            <a:extLst>
              <a:ext uri="{FF2B5EF4-FFF2-40B4-BE49-F238E27FC236}">
                <a16:creationId xmlns:a16="http://schemas.microsoft.com/office/drawing/2014/main" id="{5EA0F81A-A510-7E68-087C-FB8B5FF91166}"/>
              </a:ext>
            </a:extLst>
          </xdr:cNvPr>
          <xdr:cNvSpPr/>
        </xdr:nvSpPr>
        <xdr:spPr>
          <a:xfrm>
            <a:off x="1457300" y="3681578"/>
            <a:ext cx="499288" cy="293307"/>
          </a:xfrm>
          <a:custGeom>
            <a:avLst/>
            <a:gdLst/>
            <a:ahLst/>
            <a:cxnLst/>
            <a:rect l="0" t="0" r="0" b="0"/>
            <a:pathLst>
              <a:path w="499288" h="293307">
                <a:moveTo>
                  <a:pt x="58750" y="293306"/>
                </a:moveTo>
                <a:lnTo>
                  <a:pt x="279019" y="293306"/>
                </a:lnTo>
                <a:lnTo>
                  <a:pt x="499287" y="293306"/>
                </a:lnTo>
                <a:lnTo>
                  <a:pt x="455231" y="146659"/>
                </a:lnTo>
                <a:lnTo>
                  <a:pt x="411162" y="12"/>
                </a:lnTo>
                <a:lnTo>
                  <a:pt x="205587" y="0"/>
                </a:lnTo>
                <a:lnTo>
                  <a:pt x="0" y="0"/>
                </a:lnTo>
                <a:lnTo>
                  <a:pt x="29375" y="146659"/>
                </a:lnTo>
                <a:close/>
              </a:path>
            </a:pathLst>
          </a:custGeom>
          <a:solidFill>
            <a:srgbClr val="FF1A1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4" name="FEMNative_2905_6845900" descr="要素 24">
            <a:extLst>
              <a:ext uri="{FF2B5EF4-FFF2-40B4-BE49-F238E27FC236}">
                <a16:creationId xmlns:a16="http://schemas.microsoft.com/office/drawing/2014/main" id="{1BD6A387-1B5F-69EE-2140-DC116F064372}"/>
              </a:ext>
            </a:extLst>
          </xdr:cNvPr>
          <xdr:cNvSpPr/>
        </xdr:nvSpPr>
        <xdr:spPr>
          <a:xfrm>
            <a:off x="1868462" y="3681590"/>
            <a:ext cx="528677" cy="293295"/>
          </a:xfrm>
          <a:custGeom>
            <a:avLst/>
            <a:gdLst/>
            <a:ahLst/>
            <a:cxnLst/>
            <a:rect l="0" t="0" r="0" b="0"/>
            <a:pathLst>
              <a:path w="528677" h="293295">
                <a:moveTo>
                  <a:pt x="88125" y="293294"/>
                </a:moveTo>
                <a:lnTo>
                  <a:pt x="308394" y="293294"/>
                </a:lnTo>
                <a:lnTo>
                  <a:pt x="528676" y="293294"/>
                </a:lnTo>
                <a:lnTo>
                  <a:pt x="469926" y="146647"/>
                </a:lnTo>
                <a:lnTo>
                  <a:pt x="411188" y="0"/>
                </a:lnTo>
                <a:lnTo>
                  <a:pt x="205588" y="0"/>
                </a:lnTo>
                <a:lnTo>
                  <a:pt x="0" y="0"/>
                </a:lnTo>
                <a:lnTo>
                  <a:pt x="44069" y="146647"/>
                </a:lnTo>
                <a:close/>
              </a:path>
            </a:pathLst>
          </a:custGeom>
          <a:solidFill>
            <a:srgbClr val="FF1A1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5" name="FEMNative_2906_6845900" descr="要素 25">
            <a:extLst>
              <a:ext uri="{FF2B5EF4-FFF2-40B4-BE49-F238E27FC236}">
                <a16:creationId xmlns:a16="http://schemas.microsoft.com/office/drawing/2014/main" id="{A0D7022E-1CD0-D530-7C0C-95BDFDBE2CE4}"/>
              </a:ext>
            </a:extLst>
          </xdr:cNvPr>
          <xdr:cNvSpPr/>
        </xdr:nvSpPr>
        <xdr:spPr>
          <a:xfrm>
            <a:off x="2279650" y="3681578"/>
            <a:ext cx="558039" cy="293307"/>
          </a:xfrm>
          <a:custGeom>
            <a:avLst/>
            <a:gdLst/>
            <a:ahLst/>
            <a:cxnLst/>
            <a:rect l="0" t="0" r="0" b="0"/>
            <a:pathLst>
              <a:path w="558039" h="293307">
                <a:moveTo>
                  <a:pt x="117488" y="293306"/>
                </a:moveTo>
                <a:lnTo>
                  <a:pt x="337757" y="293293"/>
                </a:lnTo>
                <a:lnTo>
                  <a:pt x="558038" y="293293"/>
                </a:lnTo>
                <a:lnTo>
                  <a:pt x="484619" y="146646"/>
                </a:lnTo>
                <a:lnTo>
                  <a:pt x="411201" y="0"/>
                </a:lnTo>
                <a:lnTo>
                  <a:pt x="205600" y="0"/>
                </a:lnTo>
                <a:lnTo>
                  <a:pt x="0" y="12"/>
                </a:lnTo>
                <a:lnTo>
                  <a:pt x="58738" y="146659"/>
                </a:lnTo>
                <a:close/>
              </a:path>
            </a:pathLst>
          </a:custGeom>
          <a:solidFill>
            <a:srgbClr val="FF1D1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6" name="FEMNative_2907_6845902" descr="要素 26">
            <a:extLst>
              <a:ext uri="{FF2B5EF4-FFF2-40B4-BE49-F238E27FC236}">
                <a16:creationId xmlns:a16="http://schemas.microsoft.com/office/drawing/2014/main" id="{1131A7E2-34A7-C81A-23B3-ABB28925CD81}"/>
              </a:ext>
            </a:extLst>
          </xdr:cNvPr>
          <xdr:cNvSpPr/>
        </xdr:nvSpPr>
        <xdr:spPr>
          <a:xfrm>
            <a:off x="2690851" y="3681565"/>
            <a:ext cx="587401" cy="293307"/>
          </a:xfrm>
          <a:custGeom>
            <a:avLst/>
            <a:gdLst/>
            <a:ahLst/>
            <a:cxnLst/>
            <a:rect l="0" t="0" r="0" b="0"/>
            <a:pathLst>
              <a:path w="587401" h="293307">
                <a:moveTo>
                  <a:pt x="146837" y="293306"/>
                </a:moveTo>
                <a:lnTo>
                  <a:pt x="367119" y="293306"/>
                </a:lnTo>
                <a:lnTo>
                  <a:pt x="587400" y="293294"/>
                </a:lnTo>
                <a:lnTo>
                  <a:pt x="499313" y="146659"/>
                </a:lnTo>
                <a:lnTo>
                  <a:pt x="411213" y="0"/>
                </a:lnTo>
                <a:lnTo>
                  <a:pt x="205600" y="13"/>
                </a:lnTo>
                <a:lnTo>
                  <a:pt x="0" y="13"/>
                </a:lnTo>
                <a:lnTo>
                  <a:pt x="73418" y="146659"/>
                </a:lnTo>
                <a:close/>
              </a:path>
            </a:pathLst>
          </a:custGeom>
          <a:solidFill>
            <a:srgbClr val="FF212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7" name="FEMNative_2908_6845902" descr="要素 27">
            <a:extLst>
              <a:ext uri="{FF2B5EF4-FFF2-40B4-BE49-F238E27FC236}">
                <a16:creationId xmlns:a16="http://schemas.microsoft.com/office/drawing/2014/main" id="{BAAF205B-5FE7-268D-6CA1-EC54C4F99BAA}"/>
              </a:ext>
            </a:extLst>
          </xdr:cNvPr>
          <xdr:cNvSpPr/>
        </xdr:nvSpPr>
        <xdr:spPr>
          <a:xfrm>
            <a:off x="3102064" y="3681552"/>
            <a:ext cx="616751" cy="293308"/>
          </a:xfrm>
          <a:custGeom>
            <a:avLst/>
            <a:gdLst/>
            <a:ahLst/>
            <a:cxnLst/>
            <a:rect l="0" t="0" r="0" b="0"/>
            <a:pathLst>
              <a:path w="616751" h="293308">
                <a:moveTo>
                  <a:pt x="176187" y="293307"/>
                </a:moveTo>
                <a:lnTo>
                  <a:pt x="396469" y="293307"/>
                </a:lnTo>
                <a:lnTo>
                  <a:pt x="616750" y="293307"/>
                </a:lnTo>
                <a:lnTo>
                  <a:pt x="513982" y="146647"/>
                </a:lnTo>
                <a:lnTo>
                  <a:pt x="411213" y="0"/>
                </a:lnTo>
                <a:lnTo>
                  <a:pt x="205600" y="13"/>
                </a:lnTo>
                <a:lnTo>
                  <a:pt x="0" y="13"/>
                </a:lnTo>
                <a:lnTo>
                  <a:pt x="88100" y="146672"/>
                </a:lnTo>
                <a:close/>
              </a:path>
            </a:pathLst>
          </a:custGeom>
          <a:solidFill>
            <a:srgbClr val="FF262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8" name="FEMNative_2909_6845902" descr="要素 28">
            <a:extLst>
              <a:ext uri="{FF2B5EF4-FFF2-40B4-BE49-F238E27FC236}">
                <a16:creationId xmlns:a16="http://schemas.microsoft.com/office/drawing/2014/main" id="{9CE76BC1-8359-67DC-0A71-FE3A9054C47C}"/>
              </a:ext>
            </a:extLst>
          </xdr:cNvPr>
          <xdr:cNvSpPr/>
        </xdr:nvSpPr>
        <xdr:spPr>
          <a:xfrm>
            <a:off x="3513277" y="3681527"/>
            <a:ext cx="646101" cy="293333"/>
          </a:xfrm>
          <a:custGeom>
            <a:avLst/>
            <a:gdLst/>
            <a:ahLst/>
            <a:cxnLst/>
            <a:rect l="0" t="0" r="0" b="0"/>
            <a:pathLst>
              <a:path w="646101" h="293333">
                <a:moveTo>
                  <a:pt x="205537" y="293332"/>
                </a:moveTo>
                <a:lnTo>
                  <a:pt x="425819" y="293319"/>
                </a:lnTo>
                <a:lnTo>
                  <a:pt x="646100" y="293319"/>
                </a:lnTo>
                <a:lnTo>
                  <a:pt x="528663" y="146659"/>
                </a:lnTo>
                <a:lnTo>
                  <a:pt x="411226" y="0"/>
                </a:lnTo>
                <a:lnTo>
                  <a:pt x="205613" y="13"/>
                </a:lnTo>
                <a:lnTo>
                  <a:pt x="0" y="25"/>
                </a:lnTo>
                <a:lnTo>
                  <a:pt x="102769" y="146672"/>
                </a:lnTo>
                <a:close/>
              </a:path>
            </a:pathLst>
          </a:custGeom>
          <a:solidFill>
            <a:srgbClr val="FF2C2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19" name="FEMNative_2910_6845902" descr="要素 29">
            <a:extLst>
              <a:ext uri="{FF2B5EF4-FFF2-40B4-BE49-F238E27FC236}">
                <a16:creationId xmlns:a16="http://schemas.microsoft.com/office/drawing/2014/main" id="{403F7505-7DFA-2B9E-E1D6-3A956F32FAD3}"/>
              </a:ext>
            </a:extLst>
          </xdr:cNvPr>
          <xdr:cNvSpPr/>
        </xdr:nvSpPr>
        <xdr:spPr>
          <a:xfrm>
            <a:off x="3924503" y="3681501"/>
            <a:ext cx="675451" cy="293346"/>
          </a:xfrm>
          <a:custGeom>
            <a:avLst/>
            <a:gdLst/>
            <a:ahLst/>
            <a:cxnLst/>
            <a:rect l="0" t="0" r="0" b="0"/>
            <a:pathLst>
              <a:path w="675451" h="293346">
                <a:moveTo>
                  <a:pt x="234874" y="293345"/>
                </a:moveTo>
                <a:lnTo>
                  <a:pt x="455156" y="293332"/>
                </a:lnTo>
                <a:lnTo>
                  <a:pt x="675450" y="293320"/>
                </a:lnTo>
                <a:lnTo>
                  <a:pt x="543344" y="146660"/>
                </a:lnTo>
                <a:lnTo>
                  <a:pt x="411226" y="0"/>
                </a:lnTo>
                <a:lnTo>
                  <a:pt x="205613" y="13"/>
                </a:lnTo>
                <a:lnTo>
                  <a:pt x="0" y="26"/>
                </a:lnTo>
                <a:lnTo>
                  <a:pt x="117437" y="146685"/>
                </a:lnTo>
                <a:close/>
              </a:path>
            </a:pathLst>
          </a:custGeom>
          <a:solidFill>
            <a:srgbClr val="FF343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0" name="FEMNative_2911_6845902" descr="要素 30">
            <a:extLst>
              <a:ext uri="{FF2B5EF4-FFF2-40B4-BE49-F238E27FC236}">
                <a16:creationId xmlns:a16="http://schemas.microsoft.com/office/drawing/2014/main" id="{1DD9EA58-276A-74FF-E5CB-764020CFB74F}"/>
              </a:ext>
            </a:extLst>
          </xdr:cNvPr>
          <xdr:cNvSpPr/>
        </xdr:nvSpPr>
        <xdr:spPr>
          <a:xfrm>
            <a:off x="4335729" y="3681476"/>
            <a:ext cx="704788" cy="293346"/>
          </a:xfrm>
          <a:custGeom>
            <a:avLst/>
            <a:gdLst/>
            <a:ahLst/>
            <a:cxnLst/>
            <a:rect l="0" t="0" r="0" b="0"/>
            <a:pathLst>
              <a:path w="704788" h="293346">
                <a:moveTo>
                  <a:pt x="264224" y="293345"/>
                </a:moveTo>
                <a:lnTo>
                  <a:pt x="484505" y="293345"/>
                </a:lnTo>
                <a:lnTo>
                  <a:pt x="704787" y="293332"/>
                </a:lnTo>
                <a:lnTo>
                  <a:pt x="558025" y="146660"/>
                </a:lnTo>
                <a:lnTo>
                  <a:pt x="411239" y="0"/>
                </a:lnTo>
                <a:lnTo>
                  <a:pt x="205626" y="13"/>
                </a:lnTo>
                <a:lnTo>
                  <a:pt x="0" y="25"/>
                </a:lnTo>
                <a:lnTo>
                  <a:pt x="132118" y="146685"/>
                </a:lnTo>
                <a:close/>
              </a:path>
            </a:pathLst>
          </a:custGeom>
          <a:solidFill>
            <a:srgbClr val="FF3E3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1" name="FEMNative_2912_6845902" descr="要素 31">
            <a:extLst>
              <a:ext uri="{FF2B5EF4-FFF2-40B4-BE49-F238E27FC236}">
                <a16:creationId xmlns:a16="http://schemas.microsoft.com/office/drawing/2014/main" id="{7EB04956-9836-35ED-0588-94433B6DF3F6}"/>
              </a:ext>
            </a:extLst>
          </xdr:cNvPr>
          <xdr:cNvSpPr/>
        </xdr:nvSpPr>
        <xdr:spPr>
          <a:xfrm>
            <a:off x="4746968" y="3681438"/>
            <a:ext cx="734124" cy="293371"/>
          </a:xfrm>
          <a:custGeom>
            <a:avLst/>
            <a:gdLst/>
            <a:ahLst/>
            <a:cxnLst/>
            <a:rect l="0" t="0" r="0" b="0"/>
            <a:pathLst>
              <a:path w="734124" h="293371">
                <a:moveTo>
                  <a:pt x="293548" y="293370"/>
                </a:moveTo>
                <a:lnTo>
                  <a:pt x="513842" y="293357"/>
                </a:lnTo>
                <a:lnTo>
                  <a:pt x="734123" y="293345"/>
                </a:lnTo>
                <a:lnTo>
                  <a:pt x="572694" y="146672"/>
                </a:lnTo>
                <a:lnTo>
                  <a:pt x="411251" y="0"/>
                </a:lnTo>
                <a:lnTo>
                  <a:pt x="205625" y="12"/>
                </a:lnTo>
                <a:lnTo>
                  <a:pt x="0" y="38"/>
                </a:lnTo>
                <a:lnTo>
                  <a:pt x="146786" y="146698"/>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2" name="FEMNative_2913_6845902" descr="要素 32">
            <a:extLst>
              <a:ext uri="{FF2B5EF4-FFF2-40B4-BE49-F238E27FC236}">
                <a16:creationId xmlns:a16="http://schemas.microsoft.com/office/drawing/2014/main" id="{B55F840E-D7C6-C81B-52AF-1C4B29802BDE}"/>
              </a:ext>
            </a:extLst>
          </xdr:cNvPr>
          <xdr:cNvSpPr/>
        </xdr:nvSpPr>
        <xdr:spPr>
          <a:xfrm>
            <a:off x="5158219" y="3681400"/>
            <a:ext cx="763462" cy="293384"/>
          </a:xfrm>
          <a:custGeom>
            <a:avLst/>
            <a:gdLst/>
            <a:ahLst/>
            <a:cxnLst/>
            <a:rect l="0" t="0" r="0" b="0"/>
            <a:pathLst>
              <a:path w="763462" h="293384">
                <a:moveTo>
                  <a:pt x="322872" y="293383"/>
                </a:moveTo>
                <a:lnTo>
                  <a:pt x="543167" y="293370"/>
                </a:lnTo>
                <a:lnTo>
                  <a:pt x="763461" y="293357"/>
                </a:lnTo>
                <a:lnTo>
                  <a:pt x="587362" y="146672"/>
                </a:lnTo>
                <a:lnTo>
                  <a:pt x="411264" y="0"/>
                </a:lnTo>
                <a:lnTo>
                  <a:pt x="205626" y="13"/>
                </a:lnTo>
                <a:lnTo>
                  <a:pt x="0" y="38"/>
                </a:lnTo>
                <a:lnTo>
                  <a:pt x="161443" y="146710"/>
                </a:lnTo>
                <a:close/>
              </a:path>
            </a:pathLst>
          </a:custGeom>
          <a:solidFill>
            <a:srgbClr val="FF565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3" name="FEMNative_2914_6845902" descr="要素 33">
            <a:extLst>
              <a:ext uri="{FF2B5EF4-FFF2-40B4-BE49-F238E27FC236}">
                <a16:creationId xmlns:a16="http://schemas.microsoft.com/office/drawing/2014/main" id="{F7860DA0-75C2-9A81-AD3A-0816D23E6585}"/>
              </a:ext>
            </a:extLst>
          </xdr:cNvPr>
          <xdr:cNvSpPr/>
        </xdr:nvSpPr>
        <xdr:spPr>
          <a:xfrm>
            <a:off x="5569483" y="3681336"/>
            <a:ext cx="792773" cy="293422"/>
          </a:xfrm>
          <a:custGeom>
            <a:avLst/>
            <a:gdLst/>
            <a:ahLst/>
            <a:cxnLst/>
            <a:rect l="0" t="0" r="0" b="0"/>
            <a:pathLst>
              <a:path w="792773" h="293422">
                <a:moveTo>
                  <a:pt x="352197" y="293421"/>
                </a:moveTo>
                <a:lnTo>
                  <a:pt x="572478" y="293408"/>
                </a:lnTo>
                <a:lnTo>
                  <a:pt x="792772" y="293383"/>
                </a:lnTo>
                <a:lnTo>
                  <a:pt x="602031" y="146698"/>
                </a:lnTo>
                <a:lnTo>
                  <a:pt x="411264" y="0"/>
                </a:lnTo>
                <a:lnTo>
                  <a:pt x="205626" y="26"/>
                </a:lnTo>
                <a:lnTo>
                  <a:pt x="0" y="64"/>
                </a:lnTo>
                <a:lnTo>
                  <a:pt x="176098" y="146736"/>
                </a:lnTo>
                <a:close/>
              </a:path>
            </a:pathLst>
          </a:custGeom>
          <a:solidFill>
            <a:srgbClr val="FF656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4" name="FEMNative_2915_6845902" descr="要素 34">
            <a:extLst>
              <a:ext uri="{FF2B5EF4-FFF2-40B4-BE49-F238E27FC236}">
                <a16:creationId xmlns:a16="http://schemas.microsoft.com/office/drawing/2014/main" id="{E00C251D-81A0-4F0C-85DD-CB90FC8F4786}"/>
              </a:ext>
            </a:extLst>
          </xdr:cNvPr>
          <xdr:cNvSpPr/>
        </xdr:nvSpPr>
        <xdr:spPr>
          <a:xfrm>
            <a:off x="5980747" y="3681285"/>
            <a:ext cx="822098" cy="293435"/>
          </a:xfrm>
          <a:custGeom>
            <a:avLst/>
            <a:gdLst/>
            <a:ahLst/>
            <a:cxnLst/>
            <a:rect l="0" t="0" r="0" b="0"/>
            <a:pathLst>
              <a:path w="822098" h="293435">
                <a:moveTo>
                  <a:pt x="381508" y="293434"/>
                </a:moveTo>
                <a:lnTo>
                  <a:pt x="601802" y="293421"/>
                </a:lnTo>
                <a:lnTo>
                  <a:pt x="822097" y="293408"/>
                </a:lnTo>
                <a:lnTo>
                  <a:pt x="616725" y="146698"/>
                </a:lnTo>
                <a:lnTo>
                  <a:pt x="411366" y="0"/>
                </a:lnTo>
                <a:lnTo>
                  <a:pt x="205664" y="26"/>
                </a:lnTo>
                <a:lnTo>
                  <a:pt x="0" y="51"/>
                </a:lnTo>
                <a:lnTo>
                  <a:pt x="190767" y="146749"/>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5" name="FEMNative_2916_6845902" descr="要素 35">
            <a:extLst>
              <a:ext uri="{FF2B5EF4-FFF2-40B4-BE49-F238E27FC236}">
                <a16:creationId xmlns:a16="http://schemas.microsoft.com/office/drawing/2014/main" id="{27028259-1937-AF64-DE19-98B8B5FC56F6}"/>
              </a:ext>
            </a:extLst>
          </xdr:cNvPr>
          <xdr:cNvSpPr/>
        </xdr:nvSpPr>
        <xdr:spPr>
          <a:xfrm>
            <a:off x="6392113" y="3681222"/>
            <a:ext cx="851422" cy="293472"/>
          </a:xfrm>
          <a:custGeom>
            <a:avLst/>
            <a:gdLst/>
            <a:ahLst/>
            <a:cxnLst/>
            <a:rect l="0" t="0" r="0" b="0"/>
            <a:pathLst>
              <a:path w="851422" h="293472">
                <a:moveTo>
                  <a:pt x="410731" y="293471"/>
                </a:moveTo>
                <a:lnTo>
                  <a:pt x="631063" y="293446"/>
                </a:lnTo>
                <a:lnTo>
                  <a:pt x="851421" y="293433"/>
                </a:lnTo>
                <a:lnTo>
                  <a:pt x="631419" y="146710"/>
                </a:lnTo>
                <a:lnTo>
                  <a:pt x="411315" y="0"/>
                </a:lnTo>
                <a:lnTo>
                  <a:pt x="205677" y="38"/>
                </a:lnTo>
                <a:lnTo>
                  <a:pt x="0" y="63"/>
                </a:lnTo>
                <a:lnTo>
                  <a:pt x="205359" y="146761"/>
                </a:lnTo>
                <a:close/>
              </a:path>
            </a:pathLst>
          </a:custGeom>
          <a:solidFill>
            <a:srgbClr val="FF878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6" name="FEMNative_2917_6845902" descr="要素 36">
            <a:extLst>
              <a:ext uri="{FF2B5EF4-FFF2-40B4-BE49-F238E27FC236}">
                <a16:creationId xmlns:a16="http://schemas.microsoft.com/office/drawing/2014/main" id="{7AC8B70C-8278-75D0-FAEF-8F34626DEE1C}"/>
              </a:ext>
            </a:extLst>
          </xdr:cNvPr>
          <xdr:cNvSpPr/>
        </xdr:nvSpPr>
        <xdr:spPr>
          <a:xfrm>
            <a:off x="6803428" y="3681133"/>
            <a:ext cx="880823" cy="293523"/>
          </a:xfrm>
          <a:custGeom>
            <a:avLst/>
            <a:gdLst/>
            <a:ahLst/>
            <a:cxnLst/>
            <a:rect l="0" t="0" r="0" b="0"/>
            <a:pathLst>
              <a:path w="880823" h="293523">
                <a:moveTo>
                  <a:pt x="440106" y="293522"/>
                </a:moveTo>
                <a:lnTo>
                  <a:pt x="660464" y="293497"/>
                </a:lnTo>
                <a:lnTo>
                  <a:pt x="880822" y="293472"/>
                </a:lnTo>
                <a:lnTo>
                  <a:pt x="646061" y="146736"/>
                </a:lnTo>
                <a:lnTo>
                  <a:pt x="411201" y="0"/>
                </a:lnTo>
                <a:lnTo>
                  <a:pt x="205613" y="38"/>
                </a:lnTo>
                <a:lnTo>
                  <a:pt x="0" y="89"/>
                </a:lnTo>
                <a:lnTo>
                  <a:pt x="220104" y="146799"/>
                </a:lnTo>
                <a:close/>
              </a:path>
            </a:pathLst>
          </a:custGeom>
          <a:solidFill>
            <a:srgbClr val="FF989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7" name="FEMNative_2918_6845903" descr="要素 37">
            <a:extLst>
              <a:ext uri="{FF2B5EF4-FFF2-40B4-BE49-F238E27FC236}">
                <a16:creationId xmlns:a16="http://schemas.microsoft.com/office/drawing/2014/main" id="{272C3810-CEE5-A42F-5F49-2245E56D47D8}"/>
              </a:ext>
            </a:extLst>
          </xdr:cNvPr>
          <xdr:cNvSpPr/>
        </xdr:nvSpPr>
        <xdr:spPr>
          <a:xfrm>
            <a:off x="7214629" y="3681044"/>
            <a:ext cx="910248" cy="293562"/>
          </a:xfrm>
          <a:custGeom>
            <a:avLst/>
            <a:gdLst/>
            <a:ahLst/>
            <a:cxnLst/>
            <a:rect l="0" t="0" r="0" b="0"/>
            <a:pathLst>
              <a:path w="910248" h="293562">
                <a:moveTo>
                  <a:pt x="469621" y="293561"/>
                </a:moveTo>
                <a:lnTo>
                  <a:pt x="689953" y="293523"/>
                </a:lnTo>
                <a:lnTo>
                  <a:pt x="910247" y="293484"/>
                </a:lnTo>
                <a:lnTo>
                  <a:pt x="660704" y="146749"/>
                </a:lnTo>
                <a:lnTo>
                  <a:pt x="411124" y="0"/>
                </a:lnTo>
                <a:lnTo>
                  <a:pt x="205562" y="38"/>
                </a:lnTo>
                <a:lnTo>
                  <a:pt x="0" y="89"/>
                </a:lnTo>
                <a:lnTo>
                  <a:pt x="234860" y="146825"/>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8" name="FEMNative_2919_6845903" descr="要素 38">
            <a:extLst>
              <a:ext uri="{FF2B5EF4-FFF2-40B4-BE49-F238E27FC236}">
                <a16:creationId xmlns:a16="http://schemas.microsoft.com/office/drawing/2014/main" id="{D91E102D-0144-222A-3F2B-EA5CF77E93C4}"/>
              </a:ext>
            </a:extLst>
          </xdr:cNvPr>
          <xdr:cNvSpPr/>
        </xdr:nvSpPr>
        <xdr:spPr>
          <a:xfrm>
            <a:off x="7625753" y="3680943"/>
            <a:ext cx="939648" cy="293586"/>
          </a:xfrm>
          <a:custGeom>
            <a:avLst/>
            <a:gdLst/>
            <a:ahLst/>
            <a:cxnLst/>
            <a:rect l="0" t="0" r="0" b="0"/>
            <a:pathLst>
              <a:path w="939648" h="293586">
                <a:moveTo>
                  <a:pt x="499123" y="293585"/>
                </a:moveTo>
                <a:lnTo>
                  <a:pt x="719404" y="293547"/>
                </a:lnTo>
                <a:lnTo>
                  <a:pt x="939647" y="293509"/>
                </a:lnTo>
                <a:lnTo>
                  <a:pt x="675386" y="146748"/>
                </a:lnTo>
                <a:lnTo>
                  <a:pt x="411111" y="0"/>
                </a:lnTo>
                <a:lnTo>
                  <a:pt x="205562" y="51"/>
                </a:lnTo>
                <a:lnTo>
                  <a:pt x="0" y="101"/>
                </a:lnTo>
                <a:lnTo>
                  <a:pt x="249580" y="146850"/>
                </a:lnTo>
                <a:close/>
              </a:path>
            </a:pathLst>
          </a:custGeom>
          <a:solidFill>
            <a:srgbClr val="FFC1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29" name="FEMNative_2920_6845903" descr="要素 39">
            <a:extLst>
              <a:ext uri="{FF2B5EF4-FFF2-40B4-BE49-F238E27FC236}">
                <a16:creationId xmlns:a16="http://schemas.microsoft.com/office/drawing/2014/main" id="{10C60810-3D48-295C-09AD-AFEA74396306}"/>
              </a:ext>
            </a:extLst>
          </xdr:cNvPr>
          <xdr:cNvSpPr/>
        </xdr:nvSpPr>
        <xdr:spPr>
          <a:xfrm>
            <a:off x="8036864" y="3680828"/>
            <a:ext cx="968999" cy="293625"/>
          </a:xfrm>
          <a:custGeom>
            <a:avLst/>
            <a:gdLst/>
            <a:ahLst/>
            <a:cxnLst/>
            <a:rect l="0" t="0" r="0" b="0"/>
            <a:pathLst>
              <a:path w="968999" h="293625">
                <a:moveTo>
                  <a:pt x="528536" y="293624"/>
                </a:moveTo>
                <a:lnTo>
                  <a:pt x="748767" y="293574"/>
                </a:lnTo>
                <a:lnTo>
                  <a:pt x="968998" y="293548"/>
                </a:lnTo>
                <a:lnTo>
                  <a:pt x="690068" y="146762"/>
                </a:lnTo>
                <a:lnTo>
                  <a:pt x="411113" y="0"/>
                </a:lnTo>
                <a:lnTo>
                  <a:pt x="205563" y="64"/>
                </a:lnTo>
                <a:lnTo>
                  <a:pt x="0" y="115"/>
                </a:lnTo>
                <a:lnTo>
                  <a:pt x="264275" y="146863"/>
                </a:lnTo>
                <a:close/>
              </a:path>
            </a:pathLst>
          </a:custGeom>
          <a:solidFill>
            <a:srgbClr val="FFD6D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0" name="FEMNative_2921_6845904" descr="要素 40">
            <a:extLst>
              <a:ext uri="{FF2B5EF4-FFF2-40B4-BE49-F238E27FC236}">
                <a16:creationId xmlns:a16="http://schemas.microsoft.com/office/drawing/2014/main" id="{206D3A0B-971C-B036-F7E7-D79423958CEC}"/>
              </a:ext>
            </a:extLst>
          </xdr:cNvPr>
          <xdr:cNvSpPr/>
        </xdr:nvSpPr>
        <xdr:spPr>
          <a:xfrm>
            <a:off x="8447977" y="3680714"/>
            <a:ext cx="998399" cy="293663"/>
          </a:xfrm>
          <a:custGeom>
            <a:avLst/>
            <a:gdLst/>
            <a:ahLst/>
            <a:cxnLst/>
            <a:rect l="0" t="0" r="0" b="0"/>
            <a:pathLst>
              <a:path w="998399" h="293663">
                <a:moveTo>
                  <a:pt x="557885" y="293662"/>
                </a:moveTo>
                <a:lnTo>
                  <a:pt x="778141" y="293611"/>
                </a:lnTo>
                <a:lnTo>
                  <a:pt x="998398" y="293573"/>
                </a:lnTo>
                <a:lnTo>
                  <a:pt x="704735" y="146786"/>
                </a:lnTo>
                <a:lnTo>
                  <a:pt x="411111" y="0"/>
                </a:lnTo>
                <a:lnTo>
                  <a:pt x="205561" y="64"/>
                </a:lnTo>
                <a:lnTo>
                  <a:pt x="0" y="114"/>
                </a:lnTo>
                <a:lnTo>
                  <a:pt x="278955" y="146876"/>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1" name="FEMNative_2922_6845904" descr="要素 41">
            <a:extLst>
              <a:ext uri="{FF2B5EF4-FFF2-40B4-BE49-F238E27FC236}">
                <a16:creationId xmlns:a16="http://schemas.microsoft.com/office/drawing/2014/main" id="{EA0AF52D-C135-3B50-DC32-C80A4B5A7B33}"/>
              </a:ext>
            </a:extLst>
          </xdr:cNvPr>
          <xdr:cNvSpPr/>
        </xdr:nvSpPr>
        <xdr:spPr>
          <a:xfrm>
            <a:off x="635000" y="3388220"/>
            <a:ext cx="411151" cy="293346"/>
          </a:xfrm>
          <a:custGeom>
            <a:avLst/>
            <a:gdLst/>
            <a:ahLst/>
            <a:cxnLst/>
            <a:rect l="0" t="0" r="0" b="0"/>
            <a:pathLst>
              <a:path w="411151" h="293346">
                <a:moveTo>
                  <a:pt x="0" y="293345"/>
                </a:moveTo>
                <a:lnTo>
                  <a:pt x="205575" y="293345"/>
                </a:lnTo>
                <a:lnTo>
                  <a:pt x="411150" y="293345"/>
                </a:lnTo>
                <a:lnTo>
                  <a:pt x="396469" y="146673"/>
                </a:lnTo>
                <a:lnTo>
                  <a:pt x="381787" y="0"/>
                </a:lnTo>
                <a:lnTo>
                  <a:pt x="190894" y="0"/>
                </a:lnTo>
                <a:lnTo>
                  <a:pt x="0" y="0"/>
                </a:lnTo>
                <a:lnTo>
                  <a:pt x="0" y="146673"/>
                </a:lnTo>
                <a:close/>
              </a:path>
            </a:pathLst>
          </a:custGeom>
          <a:solidFill>
            <a:srgbClr val="FF363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2" name="FEMNative_2923_6845904" descr="要素 42">
            <a:extLst>
              <a:ext uri="{FF2B5EF4-FFF2-40B4-BE49-F238E27FC236}">
                <a16:creationId xmlns:a16="http://schemas.microsoft.com/office/drawing/2014/main" id="{E73DCB4C-69C1-0C9B-CBAF-18C7ABF0BD24}"/>
              </a:ext>
            </a:extLst>
          </xdr:cNvPr>
          <xdr:cNvSpPr/>
        </xdr:nvSpPr>
        <xdr:spPr>
          <a:xfrm>
            <a:off x="1016787" y="3388220"/>
            <a:ext cx="440514" cy="293359"/>
          </a:xfrm>
          <a:custGeom>
            <a:avLst/>
            <a:gdLst/>
            <a:ahLst/>
            <a:cxnLst/>
            <a:rect l="0" t="0" r="0" b="0"/>
            <a:pathLst>
              <a:path w="440514" h="293359">
                <a:moveTo>
                  <a:pt x="29363" y="293345"/>
                </a:moveTo>
                <a:lnTo>
                  <a:pt x="234938" y="293358"/>
                </a:lnTo>
                <a:lnTo>
                  <a:pt x="440513" y="293358"/>
                </a:lnTo>
                <a:lnTo>
                  <a:pt x="411150" y="146685"/>
                </a:lnTo>
                <a:lnTo>
                  <a:pt x="381788" y="0"/>
                </a:lnTo>
                <a:lnTo>
                  <a:pt x="190894" y="0"/>
                </a:lnTo>
                <a:lnTo>
                  <a:pt x="0" y="0"/>
                </a:lnTo>
                <a:lnTo>
                  <a:pt x="14682" y="146673"/>
                </a:lnTo>
                <a:close/>
              </a:path>
            </a:pathLst>
          </a:custGeom>
          <a:solidFill>
            <a:srgbClr val="FF353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3" name="FEMNative_2924_6845904" descr="要素 43">
            <a:extLst>
              <a:ext uri="{FF2B5EF4-FFF2-40B4-BE49-F238E27FC236}">
                <a16:creationId xmlns:a16="http://schemas.microsoft.com/office/drawing/2014/main" id="{E2FF600F-E829-0FE9-E1BC-138F761893E5}"/>
              </a:ext>
            </a:extLst>
          </xdr:cNvPr>
          <xdr:cNvSpPr/>
        </xdr:nvSpPr>
        <xdr:spPr>
          <a:xfrm>
            <a:off x="1398575" y="3388220"/>
            <a:ext cx="469888" cy="293371"/>
          </a:xfrm>
          <a:custGeom>
            <a:avLst/>
            <a:gdLst/>
            <a:ahLst/>
            <a:cxnLst/>
            <a:rect l="0" t="0" r="0" b="0"/>
            <a:pathLst>
              <a:path w="469888" h="293371">
                <a:moveTo>
                  <a:pt x="58725" y="293358"/>
                </a:moveTo>
                <a:lnTo>
                  <a:pt x="264312" y="293358"/>
                </a:lnTo>
                <a:lnTo>
                  <a:pt x="469887" y="293370"/>
                </a:lnTo>
                <a:lnTo>
                  <a:pt x="425831" y="146698"/>
                </a:lnTo>
                <a:lnTo>
                  <a:pt x="381787" y="13"/>
                </a:lnTo>
                <a:lnTo>
                  <a:pt x="190893" y="13"/>
                </a:lnTo>
                <a:lnTo>
                  <a:pt x="0" y="0"/>
                </a:lnTo>
                <a:lnTo>
                  <a:pt x="29362" y="146685"/>
                </a:lnTo>
                <a:close/>
              </a:path>
            </a:pathLst>
          </a:custGeom>
          <a:solidFill>
            <a:srgbClr val="FF343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4" name="FEMNative_2925_6845905" descr="要素 44">
            <a:extLst>
              <a:ext uri="{FF2B5EF4-FFF2-40B4-BE49-F238E27FC236}">
                <a16:creationId xmlns:a16="http://schemas.microsoft.com/office/drawing/2014/main" id="{6C4B4A57-359D-5BD4-EA5C-534922B64AD6}"/>
              </a:ext>
            </a:extLst>
          </xdr:cNvPr>
          <xdr:cNvSpPr/>
        </xdr:nvSpPr>
        <xdr:spPr>
          <a:xfrm>
            <a:off x="1780362" y="3388233"/>
            <a:ext cx="499289" cy="293358"/>
          </a:xfrm>
          <a:custGeom>
            <a:avLst/>
            <a:gdLst/>
            <a:ahLst/>
            <a:cxnLst/>
            <a:rect l="0" t="0" r="0" b="0"/>
            <a:pathLst>
              <a:path w="499289" h="293358">
                <a:moveTo>
                  <a:pt x="88100" y="293357"/>
                </a:moveTo>
                <a:lnTo>
                  <a:pt x="293688" y="293357"/>
                </a:lnTo>
                <a:lnTo>
                  <a:pt x="499288" y="293357"/>
                </a:lnTo>
                <a:lnTo>
                  <a:pt x="440538" y="146685"/>
                </a:lnTo>
                <a:lnTo>
                  <a:pt x="381800" y="13"/>
                </a:lnTo>
                <a:lnTo>
                  <a:pt x="190894" y="13"/>
                </a:lnTo>
                <a:lnTo>
                  <a:pt x="0" y="0"/>
                </a:lnTo>
                <a:lnTo>
                  <a:pt x="44044" y="146685"/>
                </a:lnTo>
                <a:close/>
              </a:path>
            </a:pathLst>
          </a:custGeom>
          <a:solidFill>
            <a:srgbClr val="FF333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5" name="FEMNative_2926_6845905" descr="要素 45">
            <a:extLst>
              <a:ext uri="{FF2B5EF4-FFF2-40B4-BE49-F238E27FC236}">
                <a16:creationId xmlns:a16="http://schemas.microsoft.com/office/drawing/2014/main" id="{3D4634C5-A6FB-1015-E6E1-87CAB2728AF7}"/>
              </a:ext>
            </a:extLst>
          </xdr:cNvPr>
          <xdr:cNvSpPr/>
        </xdr:nvSpPr>
        <xdr:spPr>
          <a:xfrm>
            <a:off x="2162162" y="3388246"/>
            <a:ext cx="528690" cy="293345"/>
          </a:xfrm>
          <a:custGeom>
            <a:avLst/>
            <a:gdLst/>
            <a:ahLst/>
            <a:cxnLst/>
            <a:rect l="0" t="0" r="0" b="0"/>
            <a:pathLst>
              <a:path w="528690" h="293345">
                <a:moveTo>
                  <a:pt x="117488" y="293344"/>
                </a:moveTo>
                <a:lnTo>
                  <a:pt x="323088" y="293332"/>
                </a:lnTo>
                <a:lnTo>
                  <a:pt x="528689" y="293332"/>
                </a:lnTo>
                <a:lnTo>
                  <a:pt x="455257" y="146672"/>
                </a:lnTo>
                <a:lnTo>
                  <a:pt x="381826" y="0"/>
                </a:lnTo>
                <a:lnTo>
                  <a:pt x="190907" y="12"/>
                </a:lnTo>
                <a:lnTo>
                  <a:pt x="0" y="0"/>
                </a:lnTo>
                <a:lnTo>
                  <a:pt x="58738" y="146672"/>
                </a:lnTo>
                <a:close/>
              </a:path>
            </a:pathLst>
          </a:custGeom>
          <a:solidFill>
            <a:srgbClr val="FF343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6" name="FEMNative_2927_6845905" descr="要素 46">
            <a:extLst>
              <a:ext uri="{FF2B5EF4-FFF2-40B4-BE49-F238E27FC236}">
                <a16:creationId xmlns:a16="http://schemas.microsoft.com/office/drawing/2014/main" id="{C40FF8C1-6E8B-1956-D7B7-B347721784C2}"/>
              </a:ext>
            </a:extLst>
          </xdr:cNvPr>
          <xdr:cNvSpPr/>
        </xdr:nvSpPr>
        <xdr:spPr>
          <a:xfrm>
            <a:off x="2543988" y="3388246"/>
            <a:ext cx="558077" cy="293333"/>
          </a:xfrm>
          <a:custGeom>
            <a:avLst/>
            <a:gdLst/>
            <a:ahLst/>
            <a:cxnLst/>
            <a:rect l="0" t="0" r="0" b="0"/>
            <a:pathLst>
              <a:path w="558077" h="293333">
                <a:moveTo>
                  <a:pt x="146863" y="293332"/>
                </a:moveTo>
                <a:lnTo>
                  <a:pt x="352463" y="293332"/>
                </a:lnTo>
                <a:lnTo>
                  <a:pt x="558076" y="293319"/>
                </a:lnTo>
                <a:lnTo>
                  <a:pt x="469963" y="146659"/>
                </a:lnTo>
                <a:lnTo>
                  <a:pt x="381851" y="0"/>
                </a:lnTo>
                <a:lnTo>
                  <a:pt x="190919" y="0"/>
                </a:lnTo>
                <a:lnTo>
                  <a:pt x="0" y="0"/>
                </a:lnTo>
                <a:lnTo>
                  <a:pt x="73431" y="146672"/>
                </a:lnTo>
                <a:close/>
              </a:path>
            </a:pathLst>
          </a:custGeom>
          <a:solidFill>
            <a:srgbClr val="FF373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7" name="FEMNative_2928_6845905" descr="要素 47">
            <a:extLst>
              <a:ext uri="{FF2B5EF4-FFF2-40B4-BE49-F238E27FC236}">
                <a16:creationId xmlns:a16="http://schemas.microsoft.com/office/drawing/2014/main" id="{29629679-5343-034B-C4A5-253AF1936134}"/>
              </a:ext>
            </a:extLst>
          </xdr:cNvPr>
          <xdr:cNvSpPr/>
        </xdr:nvSpPr>
        <xdr:spPr>
          <a:xfrm>
            <a:off x="2925839" y="3388220"/>
            <a:ext cx="587439" cy="293346"/>
          </a:xfrm>
          <a:custGeom>
            <a:avLst/>
            <a:gdLst/>
            <a:ahLst/>
            <a:cxnLst/>
            <a:rect l="0" t="0" r="0" b="0"/>
            <a:pathLst>
              <a:path w="587439" h="293346">
                <a:moveTo>
                  <a:pt x="176225" y="293345"/>
                </a:moveTo>
                <a:lnTo>
                  <a:pt x="381825" y="293345"/>
                </a:lnTo>
                <a:lnTo>
                  <a:pt x="587438" y="293332"/>
                </a:lnTo>
                <a:lnTo>
                  <a:pt x="484657" y="146673"/>
                </a:lnTo>
                <a:lnTo>
                  <a:pt x="381863" y="0"/>
                </a:lnTo>
                <a:lnTo>
                  <a:pt x="190931" y="13"/>
                </a:lnTo>
                <a:lnTo>
                  <a:pt x="0" y="26"/>
                </a:lnTo>
                <a:lnTo>
                  <a:pt x="88112" y="146685"/>
                </a:lnTo>
                <a:close/>
              </a:path>
            </a:pathLst>
          </a:custGeom>
          <a:solidFill>
            <a:srgbClr val="FF3B3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8" name="FEMNative_2929_6845905" descr="要素 48">
            <a:extLst>
              <a:ext uri="{FF2B5EF4-FFF2-40B4-BE49-F238E27FC236}">
                <a16:creationId xmlns:a16="http://schemas.microsoft.com/office/drawing/2014/main" id="{3198519E-3559-F5D6-1EE3-6DEB7BD24766}"/>
              </a:ext>
            </a:extLst>
          </xdr:cNvPr>
          <xdr:cNvSpPr/>
        </xdr:nvSpPr>
        <xdr:spPr>
          <a:xfrm>
            <a:off x="3307702" y="3388208"/>
            <a:ext cx="616802" cy="293345"/>
          </a:xfrm>
          <a:custGeom>
            <a:avLst/>
            <a:gdLst/>
            <a:ahLst/>
            <a:cxnLst/>
            <a:rect l="0" t="0" r="0" b="0"/>
            <a:pathLst>
              <a:path w="616802" h="293345">
                <a:moveTo>
                  <a:pt x="205575" y="293344"/>
                </a:moveTo>
                <a:lnTo>
                  <a:pt x="411188" y="293332"/>
                </a:lnTo>
                <a:lnTo>
                  <a:pt x="616801" y="293319"/>
                </a:lnTo>
                <a:lnTo>
                  <a:pt x="499339" y="146659"/>
                </a:lnTo>
                <a:lnTo>
                  <a:pt x="381877" y="0"/>
                </a:lnTo>
                <a:lnTo>
                  <a:pt x="190932" y="12"/>
                </a:lnTo>
                <a:lnTo>
                  <a:pt x="0" y="12"/>
                </a:lnTo>
                <a:lnTo>
                  <a:pt x="102794" y="146685"/>
                </a:lnTo>
                <a:close/>
              </a:path>
            </a:pathLst>
          </a:custGeom>
          <a:solidFill>
            <a:srgbClr val="FF404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39" name="FEMNative_2930_6845905" descr="要素 49">
            <a:extLst>
              <a:ext uri="{FF2B5EF4-FFF2-40B4-BE49-F238E27FC236}">
                <a16:creationId xmlns:a16="http://schemas.microsoft.com/office/drawing/2014/main" id="{69363D91-D8BA-9B6D-F0C8-6D7A059E9067}"/>
              </a:ext>
            </a:extLst>
          </xdr:cNvPr>
          <xdr:cNvSpPr/>
        </xdr:nvSpPr>
        <xdr:spPr>
          <a:xfrm>
            <a:off x="3689579" y="3388170"/>
            <a:ext cx="646151" cy="293358"/>
          </a:xfrm>
          <a:custGeom>
            <a:avLst/>
            <a:gdLst/>
            <a:ahLst/>
            <a:cxnLst/>
            <a:rect l="0" t="0" r="0" b="0"/>
            <a:pathLst>
              <a:path w="646151" h="293358">
                <a:moveTo>
                  <a:pt x="234924" y="293357"/>
                </a:moveTo>
                <a:lnTo>
                  <a:pt x="440537" y="293344"/>
                </a:lnTo>
                <a:lnTo>
                  <a:pt x="646150" y="293331"/>
                </a:lnTo>
                <a:lnTo>
                  <a:pt x="514019" y="146672"/>
                </a:lnTo>
                <a:lnTo>
                  <a:pt x="381876" y="0"/>
                </a:lnTo>
                <a:lnTo>
                  <a:pt x="190931" y="25"/>
                </a:lnTo>
                <a:lnTo>
                  <a:pt x="0" y="38"/>
                </a:lnTo>
                <a:lnTo>
                  <a:pt x="117462" y="146697"/>
                </a:lnTo>
                <a:close/>
              </a:path>
            </a:pathLst>
          </a:custGeom>
          <a:solidFill>
            <a:srgbClr val="FF474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0" name="FEMNative_2931_6845905" descr="要素 50">
            <a:extLst>
              <a:ext uri="{FF2B5EF4-FFF2-40B4-BE49-F238E27FC236}">
                <a16:creationId xmlns:a16="http://schemas.microsoft.com/office/drawing/2014/main" id="{133CDFD6-5459-80AD-7840-39D71D5EF3F7}"/>
              </a:ext>
            </a:extLst>
          </xdr:cNvPr>
          <xdr:cNvSpPr/>
        </xdr:nvSpPr>
        <xdr:spPr>
          <a:xfrm>
            <a:off x="4071455" y="3388144"/>
            <a:ext cx="675514" cy="293358"/>
          </a:xfrm>
          <a:custGeom>
            <a:avLst/>
            <a:gdLst/>
            <a:ahLst/>
            <a:cxnLst/>
            <a:rect l="0" t="0" r="0" b="0"/>
            <a:pathLst>
              <a:path w="675514" h="293358">
                <a:moveTo>
                  <a:pt x="264274" y="293357"/>
                </a:moveTo>
                <a:lnTo>
                  <a:pt x="469900" y="293345"/>
                </a:lnTo>
                <a:lnTo>
                  <a:pt x="675513" y="293332"/>
                </a:lnTo>
                <a:lnTo>
                  <a:pt x="528713" y="146660"/>
                </a:lnTo>
                <a:lnTo>
                  <a:pt x="381901" y="0"/>
                </a:lnTo>
                <a:lnTo>
                  <a:pt x="190957" y="13"/>
                </a:lnTo>
                <a:lnTo>
                  <a:pt x="0" y="26"/>
                </a:lnTo>
                <a:lnTo>
                  <a:pt x="132143" y="146698"/>
                </a:lnTo>
                <a:close/>
              </a:path>
            </a:pathLst>
          </a:custGeom>
          <a:solidFill>
            <a:srgbClr val="FF4F4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1" name="FEMNative_2932_6845905" descr="要素 51">
            <a:extLst>
              <a:ext uri="{FF2B5EF4-FFF2-40B4-BE49-F238E27FC236}">
                <a16:creationId xmlns:a16="http://schemas.microsoft.com/office/drawing/2014/main" id="{F25647F3-3B6D-A0A3-1A6F-081408BB551B}"/>
              </a:ext>
            </a:extLst>
          </xdr:cNvPr>
          <xdr:cNvSpPr/>
        </xdr:nvSpPr>
        <xdr:spPr>
          <a:xfrm>
            <a:off x="4453356" y="3388093"/>
            <a:ext cx="704864" cy="293384"/>
          </a:xfrm>
          <a:custGeom>
            <a:avLst/>
            <a:gdLst/>
            <a:ahLst/>
            <a:cxnLst/>
            <a:rect l="0" t="0" r="0" b="0"/>
            <a:pathLst>
              <a:path w="704864" h="293384">
                <a:moveTo>
                  <a:pt x="293612" y="293383"/>
                </a:moveTo>
                <a:lnTo>
                  <a:pt x="499237" y="293357"/>
                </a:lnTo>
                <a:lnTo>
                  <a:pt x="704863" y="293345"/>
                </a:lnTo>
                <a:lnTo>
                  <a:pt x="543396" y="146673"/>
                </a:lnTo>
                <a:lnTo>
                  <a:pt x="381915" y="0"/>
                </a:lnTo>
                <a:lnTo>
                  <a:pt x="190958" y="26"/>
                </a:lnTo>
                <a:lnTo>
                  <a:pt x="0" y="51"/>
                </a:lnTo>
                <a:lnTo>
                  <a:pt x="146812" y="146711"/>
                </a:lnTo>
                <a:close/>
              </a:path>
            </a:pathLst>
          </a:custGeom>
          <a:solidFill>
            <a:srgbClr val="FF585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2" name="FEMNative_2933_6845905" descr="要素 52">
            <a:extLst>
              <a:ext uri="{FF2B5EF4-FFF2-40B4-BE49-F238E27FC236}">
                <a16:creationId xmlns:a16="http://schemas.microsoft.com/office/drawing/2014/main" id="{7ACF9915-2B2A-52FD-F90D-5F6A9D01CF23}"/>
              </a:ext>
            </a:extLst>
          </xdr:cNvPr>
          <xdr:cNvSpPr/>
        </xdr:nvSpPr>
        <xdr:spPr>
          <a:xfrm>
            <a:off x="4835271" y="3388042"/>
            <a:ext cx="734213" cy="293397"/>
          </a:xfrm>
          <a:custGeom>
            <a:avLst/>
            <a:gdLst/>
            <a:ahLst/>
            <a:cxnLst/>
            <a:rect l="0" t="0" r="0" b="0"/>
            <a:pathLst>
              <a:path w="734213" h="293397">
                <a:moveTo>
                  <a:pt x="322948" y="293396"/>
                </a:moveTo>
                <a:lnTo>
                  <a:pt x="528574" y="293371"/>
                </a:lnTo>
                <a:lnTo>
                  <a:pt x="734212" y="293358"/>
                </a:lnTo>
                <a:lnTo>
                  <a:pt x="558076" y="146673"/>
                </a:lnTo>
                <a:lnTo>
                  <a:pt x="381927" y="0"/>
                </a:lnTo>
                <a:lnTo>
                  <a:pt x="190957" y="39"/>
                </a:lnTo>
                <a:lnTo>
                  <a:pt x="0" y="51"/>
                </a:lnTo>
                <a:lnTo>
                  <a:pt x="161481" y="146724"/>
                </a:lnTo>
                <a:close/>
              </a:path>
            </a:pathLst>
          </a:custGeom>
          <a:solidFill>
            <a:srgbClr val="FF636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3" name="FEMNative_2934_6845905" descr="要素 53">
            <a:extLst>
              <a:ext uri="{FF2B5EF4-FFF2-40B4-BE49-F238E27FC236}">
                <a16:creationId xmlns:a16="http://schemas.microsoft.com/office/drawing/2014/main" id="{A8A5F6AC-E419-C260-DF97-9B71BA18952D}"/>
              </a:ext>
            </a:extLst>
          </xdr:cNvPr>
          <xdr:cNvSpPr/>
        </xdr:nvSpPr>
        <xdr:spPr>
          <a:xfrm>
            <a:off x="5217198" y="3387992"/>
            <a:ext cx="763550" cy="293409"/>
          </a:xfrm>
          <a:custGeom>
            <a:avLst/>
            <a:gdLst/>
            <a:ahLst/>
            <a:cxnLst/>
            <a:rect l="0" t="0" r="0" b="0"/>
            <a:pathLst>
              <a:path w="763550" h="293409">
                <a:moveTo>
                  <a:pt x="352285" y="293408"/>
                </a:moveTo>
                <a:lnTo>
                  <a:pt x="557911" y="293370"/>
                </a:lnTo>
                <a:lnTo>
                  <a:pt x="763549" y="293344"/>
                </a:lnTo>
                <a:lnTo>
                  <a:pt x="572770" y="146672"/>
                </a:lnTo>
                <a:lnTo>
                  <a:pt x="381991" y="0"/>
                </a:lnTo>
                <a:lnTo>
                  <a:pt x="190983" y="25"/>
                </a:lnTo>
                <a:lnTo>
                  <a:pt x="0" y="50"/>
                </a:lnTo>
                <a:lnTo>
                  <a:pt x="176149" y="146723"/>
                </a:lnTo>
                <a:close/>
              </a:path>
            </a:pathLst>
          </a:custGeom>
          <a:solidFill>
            <a:srgbClr val="FF707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4" name="FEMNative_2935_6845906" descr="要素 54">
            <a:extLst>
              <a:ext uri="{FF2B5EF4-FFF2-40B4-BE49-F238E27FC236}">
                <a16:creationId xmlns:a16="http://schemas.microsoft.com/office/drawing/2014/main" id="{8ABF7727-BA3B-6A6D-9A8D-4A2ED0004D66}"/>
              </a:ext>
            </a:extLst>
          </xdr:cNvPr>
          <xdr:cNvSpPr/>
        </xdr:nvSpPr>
        <xdr:spPr>
          <a:xfrm>
            <a:off x="5599189" y="3387928"/>
            <a:ext cx="792925" cy="293409"/>
          </a:xfrm>
          <a:custGeom>
            <a:avLst/>
            <a:gdLst/>
            <a:ahLst/>
            <a:cxnLst/>
            <a:rect l="0" t="0" r="0" b="0"/>
            <a:pathLst>
              <a:path w="792925" h="293409">
                <a:moveTo>
                  <a:pt x="381558" y="293408"/>
                </a:moveTo>
                <a:lnTo>
                  <a:pt x="587222" y="293383"/>
                </a:lnTo>
                <a:lnTo>
                  <a:pt x="792924" y="293357"/>
                </a:lnTo>
                <a:lnTo>
                  <a:pt x="587502" y="146685"/>
                </a:lnTo>
                <a:lnTo>
                  <a:pt x="382028" y="0"/>
                </a:lnTo>
                <a:lnTo>
                  <a:pt x="191033" y="38"/>
                </a:lnTo>
                <a:lnTo>
                  <a:pt x="0" y="64"/>
                </a:lnTo>
                <a:lnTo>
                  <a:pt x="190779" y="146736"/>
                </a:lnTo>
                <a:close/>
              </a:path>
            </a:pathLst>
          </a:custGeom>
          <a:solidFill>
            <a:srgbClr val="FF7E7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5" name="FEMNative_2936_6845906" descr="要素 55">
            <a:extLst>
              <a:ext uri="{FF2B5EF4-FFF2-40B4-BE49-F238E27FC236}">
                <a16:creationId xmlns:a16="http://schemas.microsoft.com/office/drawing/2014/main" id="{B23F9FAB-37D5-201C-8481-35BEE588B187}"/>
              </a:ext>
            </a:extLst>
          </xdr:cNvPr>
          <xdr:cNvSpPr/>
        </xdr:nvSpPr>
        <xdr:spPr>
          <a:xfrm>
            <a:off x="5981217" y="3387814"/>
            <a:ext cx="822212" cy="293472"/>
          </a:xfrm>
          <a:custGeom>
            <a:avLst/>
            <a:gdLst/>
            <a:ahLst/>
            <a:cxnLst/>
            <a:rect l="0" t="0" r="0" b="0"/>
            <a:pathLst>
              <a:path w="822212" h="293472">
                <a:moveTo>
                  <a:pt x="410896" y="293471"/>
                </a:moveTo>
                <a:lnTo>
                  <a:pt x="616573" y="293446"/>
                </a:lnTo>
                <a:lnTo>
                  <a:pt x="822211" y="293408"/>
                </a:lnTo>
                <a:lnTo>
                  <a:pt x="602044" y="146698"/>
                </a:lnTo>
                <a:lnTo>
                  <a:pt x="381826" y="0"/>
                </a:lnTo>
                <a:lnTo>
                  <a:pt x="190919" y="63"/>
                </a:lnTo>
                <a:lnTo>
                  <a:pt x="0" y="114"/>
                </a:lnTo>
                <a:lnTo>
                  <a:pt x="205474" y="146799"/>
                </a:lnTo>
                <a:close/>
              </a:path>
            </a:pathLst>
          </a:custGeom>
          <a:solidFill>
            <a:srgbClr val="FF909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6" name="FEMNative_2937_6845906" descr="要素 56">
            <a:extLst>
              <a:ext uri="{FF2B5EF4-FFF2-40B4-BE49-F238E27FC236}">
                <a16:creationId xmlns:a16="http://schemas.microsoft.com/office/drawing/2014/main" id="{7EBDA273-2E35-416C-4182-98DAE7B7FD7C}"/>
              </a:ext>
            </a:extLst>
          </xdr:cNvPr>
          <xdr:cNvSpPr/>
        </xdr:nvSpPr>
        <xdr:spPr>
          <a:xfrm>
            <a:off x="6363043" y="3387687"/>
            <a:ext cx="851587" cy="293536"/>
          </a:xfrm>
          <a:custGeom>
            <a:avLst/>
            <a:gdLst/>
            <a:ahLst/>
            <a:cxnLst/>
            <a:rect l="0" t="0" r="0" b="0"/>
            <a:pathLst>
              <a:path w="851587" h="293536">
                <a:moveTo>
                  <a:pt x="440385" y="293535"/>
                </a:moveTo>
                <a:lnTo>
                  <a:pt x="645998" y="293484"/>
                </a:lnTo>
                <a:lnTo>
                  <a:pt x="851586" y="293446"/>
                </a:lnTo>
                <a:lnTo>
                  <a:pt x="616674" y="146723"/>
                </a:lnTo>
                <a:lnTo>
                  <a:pt x="381762" y="0"/>
                </a:lnTo>
                <a:lnTo>
                  <a:pt x="190881" y="64"/>
                </a:lnTo>
                <a:lnTo>
                  <a:pt x="0" y="127"/>
                </a:lnTo>
                <a:lnTo>
                  <a:pt x="220218" y="146825"/>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7" name="FEMNative_2938_6845906" descr="要素 57">
            <a:extLst>
              <a:ext uri="{FF2B5EF4-FFF2-40B4-BE49-F238E27FC236}">
                <a16:creationId xmlns:a16="http://schemas.microsoft.com/office/drawing/2014/main" id="{B6AF02A9-E4A3-8248-EB91-0CDFFE84063E}"/>
              </a:ext>
            </a:extLst>
          </xdr:cNvPr>
          <xdr:cNvSpPr/>
        </xdr:nvSpPr>
        <xdr:spPr>
          <a:xfrm>
            <a:off x="6744805" y="3387573"/>
            <a:ext cx="880949" cy="293561"/>
          </a:xfrm>
          <a:custGeom>
            <a:avLst/>
            <a:gdLst/>
            <a:ahLst/>
            <a:cxnLst/>
            <a:rect l="0" t="0" r="0" b="0"/>
            <a:pathLst>
              <a:path w="880949" h="293561">
                <a:moveTo>
                  <a:pt x="469824" y="293560"/>
                </a:moveTo>
                <a:lnTo>
                  <a:pt x="675386" y="293509"/>
                </a:lnTo>
                <a:lnTo>
                  <a:pt x="880948" y="293471"/>
                </a:lnTo>
                <a:lnTo>
                  <a:pt x="631355" y="146735"/>
                </a:lnTo>
                <a:lnTo>
                  <a:pt x="381762" y="0"/>
                </a:lnTo>
                <a:lnTo>
                  <a:pt x="190881" y="63"/>
                </a:lnTo>
                <a:lnTo>
                  <a:pt x="0" y="114"/>
                </a:lnTo>
                <a:lnTo>
                  <a:pt x="234912" y="146837"/>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8" name="FEMNative_2939_6845906" descr="要素 58">
            <a:extLst>
              <a:ext uri="{FF2B5EF4-FFF2-40B4-BE49-F238E27FC236}">
                <a16:creationId xmlns:a16="http://schemas.microsoft.com/office/drawing/2014/main" id="{CB574CAC-B619-B99C-77A0-E1CBF59C6053}"/>
              </a:ext>
            </a:extLst>
          </xdr:cNvPr>
          <xdr:cNvSpPr/>
        </xdr:nvSpPr>
        <xdr:spPr>
          <a:xfrm>
            <a:off x="7126567" y="3387458"/>
            <a:ext cx="910298" cy="293587"/>
          </a:xfrm>
          <a:custGeom>
            <a:avLst/>
            <a:gdLst/>
            <a:ahLst/>
            <a:cxnLst/>
            <a:rect l="0" t="0" r="0" b="0"/>
            <a:pathLst>
              <a:path w="910298" h="293587">
                <a:moveTo>
                  <a:pt x="499186" y="293586"/>
                </a:moveTo>
                <a:lnTo>
                  <a:pt x="704748" y="293536"/>
                </a:lnTo>
                <a:lnTo>
                  <a:pt x="910297" y="293485"/>
                </a:lnTo>
                <a:lnTo>
                  <a:pt x="646024" y="146736"/>
                </a:lnTo>
                <a:lnTo>
                  <a:pt x="381749" y="0"/>
                </a:lnTo>
                <a:lnTo>
                  <a:pt x="190869" y="51"/>
                </a:lnTo>
                <a:lnTo>
                  <a:pt x="0" y="115"/>
                </a:lnTo>
                <a:lnTo>
                  <a:pt x="249593" y="146850"/>
                </a:lnTo>
                <a:close/>
              </a:path>
            </a:pathLst>
          </a:custGeom>
          <a:solidFill>
            <a:srgbClr val="FFC6C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49" name="FEMNative_2940_6845907" descr="要素 59">
            <a:extLst>
              <a:ext uri="{FF2B5EF4-FFF2-40B4-BE49-F238E27FC236}">
                <a16:creationId xmlns:a16="http://schemas.microsoft.com/office/drawing/2014/main" id="{BBC9ECC4-96A2-645D-B1E3-7338F9F882A6}"/>
              </a:ext>
            </a:extLst>
          </xdr:cNvPr>
          <xdr:cNvSpPr/>
        </xdr:nvSpPr>
        <xdr:spPr>
          <a:xfrm>
            <a:off x="7508316" y="3387344"/>
            <a:ext cx="939662" cy="293600"/>
          </a:xfrm>
          <a:custGeom>
            <a:avLst/>
            <a:gdLst/>
            <a:ahLst/>
            <a:cxnLst/>
            <a:rect l="0" t="0" r="0" b="0"/>
            <a:pathLst>
              <a:path w="939662" h="293600">
                <a:moveTo>
                  <a:pt x="528548" y="293599"/>
                </a:moveTo>
                <a:lnTo>
                  <a:pt x="734111" y="293548"/>
                </a:lnTo>
                <a:lnTo>
                  <a:pt x="939661" y="293484"/>
                </a:lnTo>
                <a:lnTo>
                  <a:pt x="660705" y="146736"/>
                </a:lnTo>
                <a:lnTo>
                  <a:pt x="381737" y="0"/>
                </a:lnTo>
                <a:lnTo>
                  <a:pt x="190868" y="51"/>
                </a:lnTo>
                <a:lnTo>
                  <a:pt x="0" y="114"/>
                </a:lnTo>
                <a:lnTo>
                  <a:pt x="264275" y="146850"/>
                </a:lnTo>
                <a:close/>
              </a:path>
            </a:pathLst>
          </a:custGeom>
          <a:solidFill>
            <a:srgbClr val="FFD7D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0" name="FEMNative_2941_6845907" descr="要素 60">
            <a:extLst>
              <a:ext uri="{FF2B5EF4-FFF2-40B4-BE49-F238E27FC236}">
                <a16:creationId xmlns:a16="http://schemas.microsoft.com/office/drawing/2014/main" id="{FE1771F4-60F2-7E39-F628-FBF257EDE526}"/>
              </a:ext>
            </a:extLst>
          </xdr:cNvPr>
          <xdr:cNvSpPr/>
        </xdr:nvSpPr>
        <xdr:spPr>
          <a:xfrm>
            <a:off x="7890053" y="3387204"/>
            <a:ext cx="969036" cy="293625"/>
          </a:xfrm>
          <a:custGeom>
            <a:avLst/>
            <a:gdLst/>
            <a:ahLst/>
            <a:cxnLst/>
            <a:rect l="0" t="0" r="0" b="0"/>
            <a:pathLst>
              <a:path w="969036" h="293625">
                <a:moveTo>
                  <a:pt x="557924" y="293624"/>
                </a:moveTo>
                <a:lnTo>
                  <a:pt x="763485" y="293574"/>
                </a:lnTo>
                <a:lnTo>
                  <a:pt x="969035" y="293510"/>
                </a:lnTo>
                <a:lnTo>
                  <a:pt x="675385" y="146749"/>
                </a:lnTo>
                <a:lnTo>
                  <a:pt x="381749" y="0"/>
                </a:lnTo>
                <a:lnTo>
                  <a:pt x="190868" y="76"/>
                </a:lnTo>
                <a:lnTo>
                  <a:pt x="0" y="140"/>
                </a:lnTo>
                <a:lnTo>
                  <a:pt x="278968" y="146876"/>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1" name="FEMNative_2942_6845907" descr="要素 61">
            <a:extLst>
              <a:ext uri="{FF2B5EF4-FFF2-40B4-BE49-F238E27FC236}">
                <a16:creationId xmlns:a16="http://schemas.microsoft.com/office/drawing/2014/main" id="{C2F7C4ED-C1DD-A168-8E1F-36B625924277}"/>
              </a:ext>
            </a:extLst>
          </xdr:cNvPr>
          <xdr:cNvSpPr/>
        </xdr:nvSpPr>
        <xdr:spPr>
          <a:xfrm>
            <a:off x="635000" y="3094812"/>
            <a:ext cx="381788" cy="293409"/>
          </a:xfrm>
          <a:custGeom>
            <a:avLst/>
            <a:gdLst/>
            <a:ahLst/>
            <a:cxnLst/>
            <a:rect l="0" t="0" r="0" b="0"/>
            <a:pathLst>
              <a:path w="381788" h="293409">
                <a:moveTo>
                  <a:pt x="0" y="293408"/>
                </a:moveTo>
                <a:lnTo>
                  <a:pt x="190894" y="293408"/>
                </a:lnTo>
                <a:lnTo>
                  <a:pt x="381787" y="293408"/>
                </a:lnTo>
                <a:lnTo>
                  <a:pt x="367106" y="146711"/>
                </a:lnTo>
                <a:lnTo>
                  <a:pt x="352425" y="0"/>
                </a:lnTo>
                <a:lnTo>
                  <a:pt x="176213" y="0"/>
                </a:lnTo>
                <a:lnTo>
                  <a:pt x="0" y="0"/>
                </a:lnTo>
                <a:lnTo>
                  <a:pt x="0" y="146711"/>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2" name="FEMNative_2943_6845907" descr="要素 62">
            <a:extLst>
              <a:ext uri="{FF2B5EF4-FFF2-40B4-BE49-F238E27FC236}">
                <a16:creationId xmlns:a16="http://schemas.microsoft.com/office/drawing/2014/main" id="{5FBD636D-6F48-986A-C529-5258F6213630}"/>
              </a:ext>
            </a:extLst>
          </xdr:cNvPr>
          <xdr:cNvSpPr/>
        </xdr:nvSpPr>
        <xdr:spPr>
          <a:xfrm>
            <a:off x="987425" y="3094812"/>
            <a:ext cx="411151" cy="293409"/>
          </a:xfrm>
          <a:custGeom>
            <a:avLst/>
            <a:gdLst/>
            <a:ahLst/>
            <a:cxnLst/>
            <a:rect l="0" t="0" r="0" b="0"/>
            <a:pathLst>
              <a:path w="411151" h="293409">
                <a:moveTo>
                  <a:pt x="29362" y="293408"/>
                </a:moveTo>
                <a:lnTo>
                  <a:pt x="220256" y="293408"/>
                </a:lnTo>
                <a:lnTo>
                  <a:pt x="411150" y="293408"/>
                </a:lnTo>
                <a:lnTo>
                  <a:pt x="381775" y="146711"/>
                </a:lnTo>
                <a:lnTo>
                  <a:pt x="352412" y="13"/>
                </a:lnTo>
                <a:lnTo>
                  <a:pt x="176200" y="0"/>
                </a:lnTo>
                <a:lnTo>
                  <a:pt x="0" y="0"/>
                </a:lnTo>
                <a:lnTo>
                  <a:pt x="14681" y="146711"/>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3" name="FEMNative_2944_6845907" descr="要素 63">
            <a:extLst>
              <a:ext uri="{FF2B5EF4-FFF2-40B4-BE49-F238E27FC236}">
                <a16:creationId xmlns:a16="http://schemas.microsoft.com/office/drawing/2014/main" id="{732726DA-753D-8D0D-0208-C3B6E25EC8FC}"/>
              </a:ext>
            </a:extLst>
          </xdr:cNvPr>
          <xdr:cNvSpPr/>
        </xdr:nvSpPr>
        <xdr:spPr>
          <a:xfrm>
            <a:off x="1339837" y="3094825"/>
            <a:ext cx="440526" cy="293409"/>
          </a:xfrm>
          <a:custGeom>
            <a:avLst/>
            <a:gdLst/>
            <a:ahLst/>
            <a:cxnLst/>
            <a:rect l="0" t="0" r="0" b="0"/>
            <a:pathLst>
              <a:path w="440526" h="293409">
                <a:moveTo>
                  <a:pt x="58738" y="293395"/>
                </a:moveTo>
                <a:lnTo>
                  <a:pt x="249631" y="293408"/>
                </a:lnTo>
                <a:lnTo>
                  <a:pt x="440525" y="293408"/>
                </a:lnTo>
                <a:lnTo>
                  <a:pt x="396469" y="146723"/>
                </a:lnTo>
                <a:lnTo>
                  <a:pt x="352425" y="13"/>
                </a:lnTo>
                <a:lnTo>
                  <a:pt x="176213" y="0"/>
                </a:lnTo>
                <a:lnTo>
                  <a:pt x="0" y="0"/>
                </a:lnTo>
                <a:lnTo>
                  <a:pt x="29363" y="146698"/>
                </a:lnTo>
                <a:close/>
              </a:path>
            </a:pathLst>
          </a:custGeom>
          <a:solidFill>
            <a:srgbClr val="FF4F4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4" name="FEMNative_2945_6845907" descr="要素 64">
            <a:extLst>
              <a:ext uri="{FF2B5EF4-FFF2-40B4-BE49-F238E27FC236}">
                <a16:creationId xmlns:a16="http://schemas.microsoft.com/office/drawing/2014/main" id="{2A3B2223-5345-7F84-F78C-C52E2E62350F}"/>
              </a:ext>
            </a:extLst>
          </xdr:cNvPr>
          <xdr:cNvSpPr/>
        </xdr:nvSpPr>
        <xdr:spPr>
          <a:xfrm>
            <a:off x="1692262" y="3094838"/>
            <a:ext cx="469901" cy="293409"/>
          </a:xfrm>
          <a:custGeom>
            <a:avLst/>
            <a:gdLst/>
            <a:ahLst/>
            <a:cxnLst/>
            <a:rect l="0" t="0" r="0" b="0"/>
            <a:pathLst>
              <a:path w="469901" h="293409">
                <a:moveTo>
                  <a:pt x="88100" y="293395"/>
                </a:moveTo>
                <a:lnTo>
                  <a:pt x="278994" y="293408"/>
                </a:lnTo>
                <a:lnTo>
                  <a:pt x="469900" y="293408"/>
                </a:lnTo>
                <a:lnTo>
                  <a:pt x="411150" y="146723"/>
                </a:lnTo>
                <a:lnTo>
                  <a:pt x="352425" y="12"/>
                </a:lnTo>
                <a:lnTo>
                  <a:pt x="176213" y="12"/>
                </a:lnTo>
                <a:lnTo>
                  <a:pt x="0" y="0"/>
                </a:lnTo>
                <a:lnTo>
                  <a:pt x="44044" y="146710"/>
                </a:lnTo>
                <a:close/>
              </a:path>
            </a:pathLst>
          </a:custGeom>
          <a:solidFill>
            <a:srgbClr val="FF4E4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5" name="FEMNative_2946_6845907" descr="要素 65">
            <a:extLst>
              <a:ext uri="{FF2B5EF4-FFF2-40B4-BE49-F238E27FC236}">
                <a16:creationId xmlns:a16="http://schemas.microsoft.com/office/drawing/2014/main" id="{E757DAA4-02E4-571A-7B72-E98F0ECC276A}"/>
              </a:ext>
            </a:extLst>
          </xdr:cNvPr>
          <xdr:cNvSpPr/>
        </xdr:nvSpPr>
        <xdr:spPr>
          <a:xfrm>
            <a:off x="2044687" y="3094850"/>
            <a:ext cx="499302" cy="293409"/>
          </a:xfrm>
          <a:custGeom>
            <a:avLst/>
            <a:gdLst/>
            <a:ahLst/>
            <a:cxnLst/>
            <a:rect l="0" t="0" r="0" b="0"/>
            <a:pathLst>
              <a:path w="499302" h="293409">
                <a:moveTo>
                  <a:pt x="117475" y="293396"/>
                </a:moveTo>
                <a:lnTo>
                  <a:pt x="308382" y="293408"/>
                </a:lnTo>
                <a:lnTo>
                  <a:pt x="499301" y="293396"/>
                </a:lnTo>
                <a:lnTo>
                  <a:pt x="425869" y="146723"/>
                </a:lnTo>
                <a:lnTo>
                  <a:pt x="352438" y="26"/>
                </a:lnTo>
                <a:lnTo>
                  <a:pt x="176213" y="13"/>
                </a:lnTo>
                <a:lnTo>
                  <a:pt x="0" y="0"/>
                </a:lnTo>
                <a:lnTo>
                  <a:pt x="58725" y="146711"/>
                </a:lnTo>
                <a:close/>
              </a:path>
            </a:pathLst>
          </a:custGeom>
          <a:solidFill>
            <a:srgbClr val="FF4D4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6" name="FEMNative_2947_6845907" descr="要素 66">
            <a:extLst>
              <a:ext uri="{FF2B5EF4-FFF2-40B4-BE49-F238E27FC236}">
                <a16:creationId xmlns:a16="http://schemas.microsoft.com/office/drawing/2014/main" id="{69F9F1BC-7438-DE9D-EB56-FE7E59A89A47}"/>
              </a:ext>
            </a:extLst>
          </xdr:cNvPr>
          <xdr:cNvSpPr/>
        </xdr:nvSpPr>
        <xdr:spPr>
          <a:xfrm>
            <a:off x="2397125" y="3094876"/>
            <a:ext cx="528715" cy="293371"/>
          </a:xfrm>
          <a:custGeom>
            <a:avLst/>
            <a:gdLst/>
            <a:ahLst/>
            <a:cxnLst/>
            <a:rect l="0" t="0" r="0" b="0"/>
            <a:pathLst>
              <a:path w="528715" h="293371">
                <a:moveTo>
                  <a:pt x="146863" y="293370"/>
                </a:moveTo>
                <a:lnTo>
                  <a:pt x="337782" y="293370"/>
                </a:lnTo>
                <a:lnTo>
                  <a:pt x="528714" y="293370"/>
                </a:lnTo>
                <a:lnTo>
                  <a:pt x="440588" y="146697"/>
                </a:lnTo>
                <a:lnTo>
                  <a:pt x="352463" y="0"/>
                </a:lnTo>
                <a:lnTo>
                  <a:pt x="176225" y="0"/>
                </a:lnTo>
                <a:lnTo>
                  <a:pt x="0" y="0"/>
                </a:lnTo>
                <a:lnTo>
                  <a:pt x="73431" y="146697"/>
                </a:lnTo>
                <a:close/>
              </a:path>
            </a:pathLst>
          </a:custGeom>
          <a:solidFill>
            <a:srgbClr val="FF4E4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7" name="FEMNative_2948_6845907" descr="要素 67">
            <a:extLst>
              <a:ext uri="{FF2B5EF4-FFF2-40B4-BE49-F238E27FC236}">
                <a16:creationId xmlns:a16="http://schemas.microsoft.com/office/drawing/2014/main" id="{1FFC873F-B9A4-267A-CCB3-805D7D82A7EF}"/>
              </a:ext>
            </a:extLst>
          </xdr:cNvPr>
          <xdr:cNvSpPr/>
        </xdr:nvSpPr>
        <xdr:spPr>
          <a:xfrm>
            <a:off x="2749588" y="3094876"/>
            <a:ext cx="558115" cy="293371"/>
          </a:xfrm>
          <a:custGeom>
            <a:avLst/>
            <a:gdLst/>
            <a:ahLst/>
            <a:cxnLst/>
            <a:rect l="0" t="0" r="0" b="0"/>
            <a:pathLst>
              <a:path w="558115" h="293371">
                <a:moveTo>
                  <a:pt x="176251" y="293370"/>
                </a:moveTo>
                <a:lnTo>
                  <a:pt x="367182" y="293357"/>
                </a:lnTo>
                <a:lnTo>
                  <a:pt x="558114" y="293344"/>
                </a:lnTo>
                <a:lnTo>
                  <a:pt x="455308" y="146672"/>
                </a:lnTo>
                <a:lnTo>
                  <a:pt x="352501" y="0"/>
                </a:lnTo>
                <a:lnTo>
                  <a:pt x="176251" y="0"/>
                </a:lnTo>
                <a:lnTo>
                  <a:pt x="0" y="0"/>
                </a:lnTo>
                <a:lnTo>
                  <a:pt x="88125" y="146697"/>
                </a:lnTo>
                <a:close/>
              </a:path>
            </a:pathLst>
          </a:custGeom>
          <a:solidFill>
            <a:srgbClr val="FF515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8" name="FEMNative_2949_6845907" descr="要素 68">
            <a:extLst>
              <a:ext uri="{FF2B5EF4-FFF2-40B4-BE49-F238E27FC236}">
                <a16:creationId xmlns:a16="http://schemas.microsoft.com/office/drawing/2014/main" id="{A04400FD-FABF-F413-1583-BBA66CE56FF7}"/>
              </a:ext>
            </a:extLst>
          </xdr:cNvPr>
          <xdr:cNvSpPr/>
        </xdr:nvSpPr>
        <xdr:spPr>
          <a:xfrm>
            <a:off x="3102089" y="3094850"/>
            <a:ext cx="587491" cy="293371"/>
          </a:xfrm>
          <a:custGeom>
            <a:avLst/>
            <a:gdLst/>
            <a:ahLst/>
            <a:cxnLst/>
            <a:rect l="0" t="0" r="0" b="0"/>
            <a:pathLst>
              <a:path w="587491" h="293371">
                <a:moveTo>
                  <a:pt x="205613" y="293370"/>
                </a:moveTo>
                <a:lnTo>
                  <a:pt x="396545" y="293370"/>
                </a:lnTo>
                <a:lnTo>
                  <a:pt x="587490" y="293358"/>
                </a:lnTo>
                <a:lnTo>
                  <a:pt x="470002" y="146685"/>
                </a:lnTo>
                <a:lnTo>
                  <a:pt x="352514" y="0"/>
                </a:lnTo>
                <a:lnTo>
                  <a:pt x="176251" y="13"/>
                </a:lnTo>
                <a:lnTo>
                  <a:pt x="0" y="26"/>
                </a:lnTo>
                <a:lnTo>
                  <a:pt x="102807" y="146698"/>
                </a:lnTo>
                <a:close/>
              </a:path>
            </a:pathLst>
          </a:custGeom>
          <a:solidFill>
            <a:srgbClr val="FF555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59" name="FEMNative_2950_6845908" descr="要素 69">
            <a:extLst>
              <a:ext uri="{FF2B5EF4-FFF2-40B4-BE49-F238E27FC236}">
                <a16:creationId xmlns:a16="http://schemas.microsoft.com/office/drawing/2014/main" id="{F8D8D30A-972B-4800-DB21-A3908C9FEA6A}"/>
              </a:ext>
            </a:extLst>
          </xdr:cNvPr>
          <xdr:cNvSpPr/>
        </xdr:nvSpPr>
        <xdr:spPr>
          <a:xfrm>
            <a:off x="3454603" y="3094825"/>
            <a:ext cx="616853" cy="293384"/>
          </a:xfrm>
          <a:custGeom>
            <a:avLst/>
            <a:gdLst/>
            <a:ahLst/>
            <a:cxnLst/>
            <a:rect l="0" t="0" r="0" b="0"/>
            <a:pathLst>
              <a:path w="616853" h="293384">
                <a:moveTo>
                  <a:pt x="234976" y="293383"/>
                </a:moveTo>
                <a:lnTo>
                  <a:pt x="425907" y="293370"/>
                </a:lnTo>
                <a:lnTo>
                  <a:pt x="616852" y="293345"/>
                </a:lnTo>
                <a:lnTo>
                  <a:pt x="484696" y="146685"/>
                </a:lnTo>
                <a:lnTo>
                  <a:pt x="352527" y="0"/>
                </a:lnTo>
                <a:lnTo>
                  <a:pt x="176263" y="13"/>
                </a:lnTo>
                <a:lnTo>
                  <a:pt x="0" y="25"/>
                </a:lnTo>
                <a:lnTo>
                  <a:pt x="117488" y="146710"/>
                </a:lnTo>
                <a:close/>
              </a:path>
            </a:pathLst>
          </a:custGeom>
          <a:solidFill>
            <a:srgbClr val="FF5A5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0" name="FEMNative_2951_6845909" descr="要素 70">
            <a:extLst>
              <a:ext uri="{FF2B5EF4-FFF2-40B4-BE49-F238E27FC236}">
                <a16:creationId xmlns:a16="http://schemas.microsoft.com/office/drawing/2014/main" id="{9A456BF3-458C-D2B2-448F-7359AB4F5091}"/>
              </a:ext>
            </a:extLst>
          </xdr:cNvPr>
          <xdr:cNvSpPr/>
        </xdr:nvSpPr>
        <xdr:spPr>
          <a:xfrm>
            <a:off x="3807130" y="3094799"/>
            <a:ext cx="646227" cy="293372"/>
          </a:xfrm>
          <a:custGeom>
            <a:avLst/>
            <a:gdLst/>
            <a:ahLst/>
            <a:cxnLst/>
            <a:rect l="0" t="0" r="0" b="0"/>
            <a:pathLst>
              <a:path w="646227" h="293372">
                <a:moveTo>
                  <a:pt x="264325" y="293371"/>
                </a:moveTo>
                <a:lnTo>
                  <a:pt x="455282" y="293358"/>
                </a:lnTo>
                <a:lnTo>
                  <a:pt x="646226" y="293345"/>
                </a:lnTo>
                <a:lnTo>
                  <a:pt x="499389" y="146673"/>
                </a:lnTo>
                <a:lnTo>
                  <a:pt x="352539" y="0"/>
                </a:lnTo>
                <a:lnTo>
                  <a:pt x="176276" y="13"/>
                </a:lnTo>
                <a:lnTo>
                  <a:pt x="0" y="26"/>
                </a:lnTo>
                <a:lnTo>
                  <a:pt x="132169" y="146711"/>
                </a:lnTo>
                <a:close/>
              </a:path>
            </a:pathLst>
          </a:custGeom>
          <a:solidFill>
            <a:srgbClr val="FF606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1" name="FEMNative_2952_6845909" descr="要素 71">
            <a:extLst>
              <a:ext uri="{FF2B5EF4-FFF2-40B4-BE49-F238E27FC236}">
                <a16:creationId xmlns:a16="http://schemas.microsoft.com/office/drawing/2014/main" id="{706F0FBD-0263-B527-A45A-F624C23F47A9}"/>
              </a:ext>
            </a:extLst>
          </xdr:cNvPr>
          <xdr:cNvSpPr/>
        </xdr:nvSpPr>
        <xdr:spPr>
          <a:xfrm>
            <a:off x="4159669" y="3094749"/>
            <a:ext cx="675603" cy="293396"/>
          </a:xfrm>
          <a:custGeom>
            <a:avLst/>
            <a:gdLst/>
            <a:ahLst/>
            <a:cxnLst/>
            <a:rect l="0" t="0" r="0" b="0"/>
            <a:pathLst>
              <a:path w="675603" h="293396">
                <a:moveTo>
                  <a:pt x="293687" y="293395"/>
                </a:moveTo>
                <a:lnTo>
                  <a:pt x="484645" y="293370"/>
                </a:lnTo>
                <a:lnTo>
                  <a:pt x="675602" y="293344"/>
                </a:lnTo>
                <a:lnTo>
                  <a:pt x="514096" y="146672"/>
                </a:lnTo>
                <a:lnTo>
                  <a:pt x="352565" y="0"/>
                </a:lnTo>
                <a:lnTo>
                  <a:pt x="176289" y="25"/>
                </a:lnTo>
                <a:lnTo>
                  <a:pt x="0" y="50"/>
                </a:lnTo>
                <a:lnTo>
                  <a:pt x="146850" y="146723"/>
                </a:lnTo>
                <a:close/>
              </a:path>
            </a:pathLst>
          </a:custGeom>
          <a:solidFill>
            <a:srgbClr val="FF686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2" name="FEMNative_2953_6845909" descr="要素 72">
            <a:extLst>
              <a:ext uri="{FF2B5EF4-FFF2-40B4-BE49-F238E27FC236}">
                <a16:creationId xmlns:a16="http://schemas.microsoft.com/office/drawing/2014/main" id="{F989694E-B9C4-F541-6773-AE9091442AF1}"/>
              </a:ext>
            </a:extLst>
          </xdr:cNvPr>
          <xdr:cNvSpPr/>
        </xdr:nvSpPr>
        <xdr:spPr>
          <a:xfrm>
            <a:off x="4512234" y="3094711"/>
            <a:ext cx="704965" cy="293383"/>
          </a:xfrm>
          <a:custGeom>
            <a:avLst/>
            <a:gdLst/>
            <a:ahLst/>
            <a:cxnLst/>
            <a:rect l="0" t="0" r="0" b="0"/>
            <a:pathLst>
              <a:path w="704965" h="293383">
                <a:moveTo>
                  <a:pt x="323037" y="293382"/>
                </a:moveTo>
                <a:lnTo>
                  <a:pt x="513994" y="293370"/>
                </a:lnTo>
                <a:lnTo>
                  <a:pt x="704964" y="293331"/>
                </a:lnTo>
                <a:lnTo>
                  <a:pt x="528790" y="146672"/>
                </a:lnTo>
                <a:lnTo>
                  <a:pt x="352603" y="0"/>
                </a:lnTo>
                <a:lnTo>
                  <a:pt x="176301" y="25"/>
                </a:lnTo>
                <a:lnTo>
                  <a:pt x="0" y="38"/>
                </a:lnTo>
                <a:lnTo>
                  <a:pt x="161531" y="146710"/>
                </a:lnTo>
                <a:close/>
              </a:path>
            </a:pathLst>
          </a:custGeom>
          <a:solidFill>
            <a:srgbClr val="FF717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3" name="FEMNative_2954_6845909" descr="要素 73">
            <a:extLst>
              <a:ext uri="{FF2B5EF4-FFF2-40B4-BE49-F238E27FC236}">
                <a16:creationId xmlns:a16="http://schemas.microsoft.com/office/drawing/2014/main" id="{49E7769B-075E-1102-4DB9-9B5B50C3CB74}"/>
              </a:ext>
            </a:extLst>
          </xdr:cNvPr>
          <xdr:cNvSpPr/>
        </xdr:nvSpPr>
        <xdr:spPr>
          <a:xfrm>
            <a:off x="4864837" y="3094673"/>
            <a:ext cx="734353" cy="293370"/>
          </a:xfrm>
          <a:custGeom>
            <a:avLst/>
            <a:gdLst/>
            <a:ahLst/>
            <a:cxnLst/>
            <a:rect l="0" t="0" r="0" b="0"/>
            <a:pathLst>
              <a:path w="734353" h="293370">
                <a:moveTo>
                  <a:pt x="352361" y="293369"/>
                </a:moveTo>
                <a:lnTo>
                  <a:pt x="543344" y="293344"/>
                </a:lnTo>
                <a:lnTo>
                  <a:pt x="734352" y="293319"/>
                </a:lnTo>
                <a:lnTo>
                  <a:pt x="543534" y="146659"/>
                </a:lnTo>
                <a:lnTo>
                  <a:pt x="352679" y="0"/>
                </a:lnTo>
                <a:lnTo>
                  <a:pt x="176326" y="12"/>
                </a:lnTo>
                <a:lnTo>
                  <a:pt x="0" y="38"/>
                </a:lnTo>
                <a:lnTo>
                  <a:pt x="176187" y="146710"/>
                </a:lnTo>
                <a:close/>
              </a:path>
            </a:pathLst>
          </a:custGeom>
          <a:solidFill>
            <a:srgbClr val="FF7C7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4" name="FEMNative_2955_6845909" descr="要素 74">
            <a:extLst>
              <a:ext uri="{FF2B5EF4-FFF2-40B4-BE49-F238E27FC236}">
                <a16:creationId xmlns:a16="http://schemas.microsoft.com/office/drawing/2014/main" id="{3E1162DE-6FDD-D302-0906-F1BA07969BC3}"/>
              </a:ext>
            </a:extLst>
          </xdr:cNvPr>
          <xdr:cNvSpPr/>
        </xdr:nvSpPr>
        <xdr:spPr>
          <a:xfrm>
            <a:off x="5217516" y="3094584"/>
            <a:ext cx="763702" cy="293409"/>
          </a:xfrm>
          <a:custGeom>
            <a:avLst/>
            <a:gdLst/>
            <a:ahLst/>
            <a:cxnLst/>
            <a:rect l="0" t="0" r="0" b="0"/>
            <a:pathLst>
              <a:path w="763702" h="293409">
                <a:moveTo>
                  <a:pt x="381673" y="293408"/>
                </a:moveTo>
                <a:lnTo>
                  <a:pt x="572706" y="293382"/>
                </a:lnTo>
                <a:lnTo>
                  <a:pt x="763701" y="293344"/>
                </a:lnTo>
                <a:lnTo>
                  <a:pt x="558177" y="146672"/>
                </a:lnTo>
                <a:lnTo>
                  <a:pt x="352603" y="0"/>
                </a:lnTo>
                <a:lnTo>
                  <a:pt x="176352" y="50"/>
                </a:lnTo>
                <a:lnTo>
                  <a:pt x="0" y="89"/>
                </a:lnTo>
                <a:lnTo>
                  <a:pt x="190855" y="146748"/>
                </a:lnTo>
                <a:close/>
              </a:path>
            </a:pathLst>
          </a:custGeom>
          <a:solidFill>
            <a:srgbClr val="FF898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5" name="FEMNative_2956_6845909" descr="要素 75">
            <a:extLst>
              <a:ext uri="{FF2B5EF4-FFF2-40B4-BE49-F238E27FC236}">
                <a16:creationId xmlns:a16="http://schemas.microsoft.com/office/drawing/2014/main" id="{B8BF67B2-C227-C7E6-1A61-229DBB0E09B4}"/>
              </a:ext>
            </a:extLst>
          </xdr:cNvPr>
          <xdr:cNvSpPr/>
        </xdr:nvSpPr>
        <xdr:spPr>
          <a:xfrm>
            <a:off x="5570119" y="3094431"/>
            <a:ext cx="792925" cy="293498"/>
          </a:xfrm>
          <a:custGeom>
            <a:avLst/>
            <a:gdLst/>
            <a:ahLst/>
            <a:cxnLst/>
            <a:rect l="0" t="0" r="0" b="0"/>
            <a:pathLst>
              <a:path w="792925" h="293498">
                <a:moveTo>
                  <a:pt x="411098" y="293497"/>
                </a:moveTo>
                <a:lnTo>
                  <a:pt x="602017" y="293446"/>
                </a:lnTo>
                <a:lnTo>
                  <a:pt x="792924" y="293383"/>
                </a:lnTo>
                <a:lnTo>
                  <a:pt x="572680" y="146685"/>
                </a:lnTo>
                <a:lnTo>
                  <a:pt x="352412" y="0"/>
                </a:lnTo>
                <a:lnTo>
                  <a:pt x="176212" y="76"/>
                </a:lnTo>
                <a:lnTo>
                  <a:pt x="0" y="153"/>
                </a:lnTo>
                <a:lnTo>
                  <a:pt x="205574" y="146825"/>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6" name="FEMNative_2957_6845909" descr="要素 76">
            <a:extLst>
              <a:ext uri="{FF2B5EF4-FFF2-40B4-BE49-F238E27FC236}">
                <a16:creationId xmlns:a16="http://schemas.microsoft.com/office/drawing/2014/main" id="{1EAFFFC0-E509-84B1-E8E9-5466992BF458}"/>
              </a:ext>
            </a:extLst>
          </xdr:cNvPr>
          <xdr:cNvSpPr/>
        </xdr:nvSpPr>
        <xdr:spPr>
          <a:xfrm>
            <a:off x="5922531" y="3094279"/>
            <a:ext cx="822275" cy="293536"/>
          </a:xfrm>
          <a:custGeom>
            <a:avLst/>
            <a:gdLst/>
            <a:ahLst/>
            <a:cxnLst/>
            <a:rect l="0" t="0" r="0" b="0"/>
            <a:pathLst>
              <a:path w="822275" h="293536">
                <a:moveTo>
                  <a:pt x="440512" y="293535"/>
                </a:moveTo>
                <a:lnTo>
                  <a:pt x="631393" y="293472"/>
                </a:lnTo>
                <a:lnTo>
                  <a:pt x="822274" y="293408"/>
                </a:lnTo>
                <a:lnTo>
                  <a:pt x="587337" y="146698"/>
                </a:lnTo>
                <a:lnTo>
                  <a:pt x="352399" y="0"/>
                </a:lnTo>
                <a:lnTo>
                  <a:pt x="176199" y="76"/>
                </a:lnTo>
                <a:lnTo>
                  <a:pt x="0" y="152"/>
                </a:lnTo>
                <a:lnTo>
                  <a:pt x="220268" y="146837"/>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7" name="FEMNative_2958_6845909" descr="要素 77">
            <a:extLst>
              <a:ext uri="{FF2B5EF4-FFF2-40B4-BE49-F238E27FC236}">
                <a16:creationId xmlns:a16="http://schemas.microsoft.com/office/drawing/2014/main" id="{B3D7828E-9D8C-F19E-11BC-F4300C5717EA}"/>
              </a:ext>
            </a:extLst>
          </xdr:cNvPr>
          <xdr:cNvSpPr/>
        </xdr:nvSpPr>
        <xdr:spPr>
          <a:xfrm>
            <a:off x="6274930" y="3094139"/>
            <a:ext cx="851638" cy="293549"/>
          </a:xfrm>
          <a:custGeom>
            <a:avLst/>
            <a:gdLst/>
            <a:ahLst/>
            <a:cxnLst/>
            <a:rect l="0" t="0" r="0" b="0"/>
            <a:pathLst>
              <a:path w="851638" h="293549">
                <a:moveTo>
                  <a:pt x="469875" y="293548"/>
                </a:moveTo>
                <a:lnTo>
                  <a:pt x="660756" y="293497"/>
                </a:lnTo>
                <a:lnTo>
                  <a:pt x="851637" y="293434"/>
                </a:lnTo>
                <a:lnTo>
                  <a:pt x="602018" y="146710"/>
                </a:lnTo>
                <a:lnTo>
                  <a:pt x="352400" y="0"/>
                </a:lnTo>
                <a:lnTo>
                  <a:pt x="176200" y="64"/>
                </a:lnTo>
                <a:lnTo>
                  <a:pt x="0" y="140"/>
                </a:lnTo>
                <a:lnTo>
                  <a:pt x="234938" y="146838"/>
                </a:lnTo>
                <a:close/>
              </a:path>
            </a:pathLst>
          </a:custGeom>
          <a:solidFill>
            <a:srgbClr val="FFBBB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8" name="FEMNative_2959_6845909" descr="要素 78">
            <a:extLst>
              <a:ext uri="{FF2B5EF4-FFF2-40B4-BE49-F238E27FC236}">
                <a16:creationId xmlns:a16="http://schemas.microsoft.com/office/drawing/2014/main" id="{4CBED358-8F97-9C52-A67F-0307E20FA60A}"/>
              </a:ext>
            </a:extLst>
          </xdr:cNvPr>
          <xdr:cNvSpPr/>
        </xdr:nvSpPr>
        <xdr:spPr>
          <a:xfrm>
            <a:off x="6627330" y="3093999"/>
            <a:ext cx="880987" cy="293575"/>
          </a:xfrm>
          <a:custGeom>
            <a:avLst/>
            <a:gdLst/>
            <a:ahLst/>
            <a:cxnLst/>
            <a:rect l="0" t="0" r="0" b="0"/>
            <a:pathLst>
              <a:path w="880987" h="293575">
                <a:moveTo>
                  <a:pt x="499237" y="293574"/>
                </a:moveTo>
                <a:lnTo>
                  <a:pt x="690106" y="293510"/>
                </a:lnTo>
                <a:lnTo>
                  <a:pt x="880986" y="293459"/>
                </a:lnTo>
                <a:lnTo>
                  <a:pt x="616687" y="146724"/>
                </a:lnTo>
                <a:lnTo>
                  <a:pt x="352387" y="0"/>
                </a:lnTo>
                <a:lnTo>
                  <a:pt x="176187" y="64"/>
                </a:lnTo>
                <a:lnTo>
                  <a:pt x="0" y="140"/>
                </a:lnTo>
                <a:lnTo>
                  <a:pt x="249618" y="146850"/>
                </a:lnTo>
                <a:close/>
              </a:path>
            </a:pathLst>
          </a:custGeom>
          <a:solidFill>
            <a:srgbClr val="FFCBC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69" name="FEMNative_2960_6845909" descr="要素 79">
            <a:extLst>
              <a:ext uri="{FF2B5EF4-FFF2-40B4-BE49-F238E27FC236}">
                <a16:creationId xmlns:a16="http://schemas.microsoft.com/office/drawing/2014/main" id="{577FDBBB-3460-922E-E753-AD5AE598E4FE}"/>
              </a:ext>
            </a:extLst>
          </xdr:cNvPr>
          <xdr:cNvSpPr/>
        </xdr:nvSpPr>
        <xdr:spPr>
          <a:xfrm>
            <a:off x="6979717" y="3093860"/>
            <a:ext cx="910337" cy="293599"/>
          </a:xfrm>
          <a:custGeom>
            <a:avLst/>
            <a:gdLst/>
            <a:ahLst/>
            <a:cxnLst/>
            <a:rect l="0" t="0" r="0" b="0"/>
            <a:pathLst>
              <a:path w="910337" h="293599">
                <a:moveTo>
                  <a:pt x="528599" y="293598"/>
                </a:moveTo>
                <a:lnTo>
                  <a:pt x="719467" y="293535"/>
                </a:lnTo>
                <a:lnTo>
                  <a:pt x="910336" y="293484"/>
                </a:lnTo>
                <a:lnTo>
                  <a:pt x="631367" y="146735"/>
                </a:lnTo>
                <a:lnTo>
                  <a:pt x="352387" y="0"/>
                </a:lnTo>
                <a:lnTo>
                  <a:pt x="176187" y="76"/>
                </a:lnTo>
                <a:lnTo>
                  <a:pt x="0" y="139"/>
                </a:lnTo>
                <a:lnTo>
                  <a:pt x="264300" y="146863"/>
                </a:lnTo>
                <a:close/>
              </a:path>
            </a:pathLst>
          </a:custGeom>
          <a:solidFill>
            <a:srgbClr val="FFDBD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0" name="FEMNative_2961_6845910" descr="要素 80">
            <a:extLst>
              <a:ext uri="{FF2B5EF4-FFF2-40B4-BE49-F238E27FC236}">
                <a16:creationId xmlns:a16="http://schemas.microsoft.com/office/drawing/2014/main" id="{D29F9E31-E4F3-DAFF-5434-BBFE00034E38}"/>
              </a:ext>
            </a:extLst>
          </xdr:cNvPr>
          <xdr:cNvSpPr/>
        </xdr:nvSpPr>
        <xdr:spPr>
          <a:xfrm>
            <a:off x="7332104" y="3093733"/>
            <a:ext cx="939699" cy="293612"/>
          </a:xfrm>
          <a:custGeom>
            <a:avLst/>
            <a:gdLst/>
            <a:ahLst/>
            <a:cxnLst/>
            <a:rect l="0" t="0" r="0" b="0"/>
            <a:pathLst>
              <a:path w="939699" h="293612">
                <a:moveTo>
                  <a:pt x="557949" y="293611"/>
                </a:moveTo>
                <a:lnTo>
                  <a:pt x="748817" y="293547"/>
                </a:lnTo>
                <a:lnTo>
                  <a:pt x="939698" y="293471"/>
                </a:lnTo>
                <a:lnTo>
                  <a:pt x="646036" y="146735"/>
                </a:lnTo>
                <a:lnTo>
                  <a:pt x="352374" y="0"/>
                </a:lnTo>
                <a:lnTo>
                  <a:pt x="176187" y="63"/>
                </a:lnTo>
                <a:lnTo>
                  <a:pt x="0" y="127"/>
                </a:lnTo>
                <a:lnTo>
                  <a:pt x="278980" y="146862"/>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1" name="FEMNative_2962_6845910" descr="要素 81">
            <a:extLst>
              <a:ext uri="{FF2B5EF4-FFF2-40B4-BE49-F238E27FC236}">
                <a16:creationId xmlns:a16="http://schemas.microsoft.com/office/drawing/2014/main" id="{7275307D-9C98-4A35-6413-DD1A7516D37F}"/>
              </a:ext>
            </a:extLst>
          </xdr:cNvPr>
          <xdr:cNvSpPr/>
        </xdr:nvSpPr>
        <xdr:spPr>
          <a:xfrm>
            <a:off x="635000" y="2801366"/>
            <a:ext cx="352426" cy="293447"/>
          </a:xfrm>
          <a:custGeom>
            <a:avLst/>
            <a:gdLst/>
            <a:ahLst/>
            <a:cxnLst/>
            <a:rect l="0" t="0" r="0" b="0"/>
            <a:pathLst>
              <a:path w="352426" h="293447">
                <a:moveTo>
                  <a:pt x="0" y="293446"/>
                </a:moveTo>
                <a:lnTo>
                  <a:pt x="176213" y="293446"/>
                </a:lnTo>
                <a:lnTo>
                  <a:pt x="352425" y="293446"/>
                </a:lnTo>
                <a:lnTo>
                  <a:pt x="337731" y="146736"/>
                </a:lnTo>
                <a:lnTo>
                  <a:pt x="323050" y="0"/>
                </a:lnTo>
                <a:lnTo>
                  <a:pt x="161531" y="0"/>
                </a:lnTo>
                <a:lnTo>
                  <a:pt x="0" y="0"/>
                </a:lnTo>
                <a:lnTo>
                  <a:pt x="0" y="146723"/>
                </a:lnTo>
                <a:close/>
              </a:path>
            </a:pathLst>
          </a:custGeom>
          <a:solidFill>
            <a:srgbClr val="FF6A6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2" name="FEMNative_2963_6845910" descr="要素 82">
            <a:extLst>
              <a:ext uri="{FF2B5EF4-FFF2-40B4-BE49-F238E27FC236}">
                <a16:creationId xmlns:a16="http://schemas.microsoft.com/office/drawing/2014/main" id="{C504CC2A-1348-751D-FE67-2035763BABBD}"/>
              </a:ext>
            </a:extLst>
          </xdr:cNvPr>
          <xdr:cNvSpPr/>
        </xdr:nvSpPr>
        <xdr:spPr>
          <a:xfrm>
            <a:off x="958050" y="2801366"/>
            <a:ext cx="381788" cy="293460"/>
          </a:xfrm>
          <a:custGeom>
            <a:avLst/>
            <a:gdLst/>
            <a:ahLst/>
            <a:cxnLst/>
            <a:rect l="0" t="0" r="0" b="0"/>
            <a:pathLst>
              <a:path w="381788" h="293460">
                <a:moveTo>
                  <a:pt x="29375" y="293446"/>
                </a:moveTo>
                <a:lnTo>
                  <a:pt x="205575" y="293446"/>
                </a:lnTo>
                <a:lnTo>
                  <a:pt x="381787" y="293459"/>
                </a:lnTo>
                <a:lnTo>
                  <a:pt x="352425" y="146736"/>
                </a:lnTo>
                <a:lnTo>
                  <a:pt x="323063" y="13"/>
                </a:lnTo>
                <a:lnTo>
                  <a:pt x="161531" y="0"/>
                </a:lnTo>
                <a:lnTo>
                  <a:pt x="0" y="0"/>
                </a:lnTo>
                <a:lnTo>
                  <a:pt x="14681" y="146736"/>
                </a:lnTo>
                <a:close/>
              </a:path>
            </a:pathLst>
          </a:custGeom>
          <a:solidFill>
            <a:srgbClr val="FF6A6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3" name="FEMNative_2964_6845910" descr="要素 83">
            <a:extLst>
              <a:ext uri="{FF2B5EF4-FFF2-40B4-BE49-F238E27FC236}">
                <a16:creationId xmlns:a16="http://schemas.microsoft.com/office/drawing/2014/main" id="{90856B7F-7104-6D5D-46FD-B819FC971E69}"/>
              </a:ext>
            </a:extLst>
          </xdr:cNvPr>
          <xdr:cNvSpPr/>
        </xdr:nvSpPr>
        <xdr:spPr>
          <a:xfrm>
            <a:off x="1281113" y="2801379"/>
            <a:ext cx="411150" cy="293460"/>
          </a:xfrm>
          <a:custGeom>
            <a:avLst/>
            <a:gdLst/>
            <a:ahLst/>
            <a:cxnLst/>
            <a:rect l="0" t="0" r="0" b="0"/>
            <a:pathLst>
              <a:path w="411150" h="293460">
                <a:moveTo>
                  <a:pt x="58724" y="293446"/>
                </a:moveTo>
                <a:lnTo>
                  <a:pt x="234937" y="293446"/>
                </a:lnTo>
                <a:lnTo>
                  <a:pt x="411149" y="293459"/>
                </a:lnTo>
                <a:lnTo>
                  <a:pt x="367106" y="146735"/>
                </a:lnTo>
                <a:lnTo>
                  <a:pt x="323049" y="12"/>
                </a:lnTo>
                <a:lnTo>
                  <a:pt x="161531" y="0"/>
                </a:lnTo>
                <a:lnTo>
                  <a:pt x="0" y="0"/>
                </a:lnTo>
                <a:lnTo>
                  <a:pt x="29362" y="146723"/>
                </a:lnTo>
                <a:close/>
              </a:path>
            </a:pathLst>
          </a:custGeom>
          <a:solidFill>
            <a:srgbClr val="FF696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4" name="FEMNative_2965_6845910" descr="要素 84">
            <a:extLst>
              <a:ext uri="{FF2B5EF4-FFF2-40B4-BE49-F238E27FC236}">
                <a16:creationId xmlns:a16="http://schemas.microsoft.com/office/drawing/2014/main" id="{78FCE6C2-46BC-B3DC-44FA-7B5F3AA088AF}"/>
              </a:ext>
            </a:extLst>
          </xdr:cNvPr>
          <xdr:cNvSpPr/>
        </xdr:nvSpPr>
        <xdr:spPr>
          <a:xfrm>
            <a:off x="1604162" y="2801391"/>
            <a:ext cx="440526" cy="293460"/>
          </a:xfrm>
          <a:custGeom>
            <a:avLst/>
            <a:gdLst/>
            <a:ahLst/>
            <a:cxnLst/>
            <a:rect l="0" t="0" r="0" b="0"/>
            <a:pathLst>
              <a:path w="440526" h="293460">
                <a:moveTo>
                  <a:pt x="88100" y="293447"/>
                </a:moveTo>
                <a:lnTo>
                  <a:pt x="264313" y="293459"/>
                </a:lnTo>
                <a:lnTo>
                  <a:pt x="440525" y="293459"/>
                </a:lnTo>
                <a:lnTo>
                  <a:pt x="381788" y="146749"/>
                </a:lnTo>
                <a:lnTo>
                  <a:pt x="323063" y="13"/>
                </a:lnTo>
                <a:lnTo>
                  <a:pt x="161532" y="0"/>
                </a:lnTo>
                <a:lnTo>
                  <a:pt x="0" y="0"/>
                </a:lnTo>
                <a:lnTo>
                  <a:pt x="44057" y="146723"/>
                </a:lnTo>
                <a:close/>
              </a:path>
            </a:pathLst>
          </a:custGeom>
          <a:solidFill>
            <a:srgbClr val="FF696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5" name="FEMNative_2966_6845910" descr="要素 85">
            <a:extLst>
              <a:ext uri="{FF2B5EF4-FFF2-40B4-BE49-F238E27FC236}">
                <a16:creationId xmlns:a16="http://schemas.microsoft.com/office/drawing/2014/main" id="{98692F3C-8352-E5F7-C741-64C91DB7CDE0}"/>
              </a:ext>
            </a:extLst>
          </xdr:cNvPr>
          <xdr:cNvSpPr/>
        </xdr:nvSpPr>
        <xdr:spPr>
          <a:xfrm>
            <a:off x="1927225" y="2801404"/>
            <a:ext cx="469901" cy="293473"/>
          </a:xfrm>
          <a:custGeom>
            <a:avLst/>
            <a:gdLst/>
            <a:ahLst/>
            <a:cxnLst/>
            <a:rect l="0" t="0" r="0" b="0"/>
            <a:pathLst>
              <a:path w="469901" h="293473">
                <a:moveTo>
                  <a:pt x="117462" y="293446"/>
                </a:moveTo>
                <a:lnTo>
                  <a:pt x="293675" y="293459"/>
                </a:lnTo>
                <a:lnTo>
                  <a:pt x="469900" y="293472"/>
                </a:lnTo>
                <a:lnTo>
                  <a:pt x="396469" y="146761"/>
                </a:lnTo>
                <a:lnTo>
                  <a:pt x="323050" y="26"/>
                </a:lnTo>
                <a:lnTo>
                  <a:pt x="161519" y="13"/>
                </a:lnTo>
                <a:lnTo>
                  <a:pt x="0" y="0"/>
                </a:lnTo>
                <a:lnTo>
                  <a:pt x="58725" y="146736"/>
                </a:lnTo>
                <a:close/>
              </a:path>
            </a:pathLst>
          </a:custGeom>
          <a:solidFill>
            <a:srgbClr val="FF676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6" name="FEMNative_2967_6845911" descr="要素 86">
            <a:extLst>
              <a:ext uri="{FF2B5EF4-FFF2-40B4-BE49-F238E27FC236}">
                <a16:creationId xmlns:a16="http://schemas.microsoft.com/office/drawing/2014/main" id="{7384040F-BAAE-5142-9649-DCD0FCB8FFD7}"/>
              </a:ext>
            </a:extLst>
          </xdr:cNvPr>
          <xdr:cNvSpPr/>
        </xdr:nvSpPr>
        <xdr:spPr>
          <a:xfrm>
            <a:off x="2250275" y="2801430"/>
            <a:ext cx="499314" cy="293447"/>
          </a:xfrm>
          <a:custGeom>
            <a:avLst/>
            <a:gdLst/>
            <a:ahLst/>
            <a:cxnLst/>
            <a:rect l="0" t="0" r="0" b="0"/>
            <a:pathLst>
              <a:path w="499314" h="293447">
                <a:moveTo>
                  <a:pt x="146850" y="293446"/>
                </a:moveTo>
                <a:lnTo>
                  <a:pt x="323075" y="293446"/>
                </a:lnTo>
                <a:lnTo>
                  <a:pt x="499313" y="293446"/>
                </a:lnTo>
                <a:lnTo>
                  <a:pt x="411188" y="146748"/>
                </a:lnTo>
                <a:lnTo>
                  <a:pt x="323075" y="25"/>
                </a:lnTo>
                <a:lnTo>
                  <a:pt x="161531" y="12"/>
                </a:lnTo>
                <a:lnTo>
                  <a:pt x="0" y="0"/>
                </a:lnTo>
                <a:lnTo>
                  <a:pt x="73419" y="146735"/>
                </a:lnTo>
                <a:close/>
              </a:path>
            </a:pathLst>
          </a:custGeom>
          <a:solidFill>
            <a:srgbClr val="FF676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7" name="FEMNative_2968_6845911" descr="要素 87">
            <a:extLst>
              <a:ext uri="{FF2B5EF4-FFF2-40B4-BE49-F238E27FC236}">
                <a16:creationId xmlns:a16="http://schemas.microsoft.com/office/drawing/2014/main" id="{2BC997AF-6EF9-0E02-5702-6727206E453A}"/>
              </a:ext>
            </a:extLst>
          </xdr:cNvPr>
          <xdr:cNvSpPr/>
        </xdr:nvSpPr>
        <xdr:spPr>
          <a:xfrm>
            <a:off x="2573350" y="2801455"/>
            <a:ext cx="528740" cy="293422"/>
          </a:xfrm>
          <a:custGeom>
            <a:avLst/>
            <a:gdLst/>
            <a:ahLst/>
            <a:cxnLst/>
            <a:rect l="0" t="0" r="0" b="0"/>
            <a:pathLst>
              <a:path w="528740" h="293422">
                <a:moveTo>
                  <a:pt x="176238" y="293421"/>
                </a:moveTo>
                <a:lnTo>
                  <a:pt x="352489" y="293421"/>
                </a:lnTo>
                <a:lnTo>
                  <a:pt x="528739" y="293421"/>
                </a:lnTo>
                <a:lnTo>
                  <a:pt x="425920" y="146723"/>
                </a:lnTo>
                <a:lnTo>
                  <a:pt x="323101" y="13"/>
                </a:lnTo>
                <a:lnTo>
                  <a:pt x="161544" y="13"/>
                </a:lnTo>
                <a:lnTo>
                  <a:pt x="0" y="0"/>
                </a:lnTo>
                <a:lnTo>
                  <a:pt x="88113" y="146723"/>
                </a:lnTo>
                <a:close/>
              </a:path>
            </a:pathLst>
          </a:custGeom>
          <a:solidFill>
            <a:srgbClr val="FF686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8" name="FEMNative_2969_6845911" descr="要素 88">
            <a:extLst>
              <a:ext uri="{FF2B5EF4-FFF2-40B4-BE49-F238E27FC236}">
                <a16:creationId xmlns:a16="http://schemas.microsoft.com/office/drawing/2014/main" id="{8F06271B-3990-44D7-9A37-2180BF2BA988}"/>
              </a:ext>
            </a:extLst>
          </xdr:cNvPr>
          <xdr:cNvSpPr/>
        </xdr:nvSpPr>
        <xdr:spPr>
          <a:xfrm>
            <a:off x="2896451" y="2801468"/>
            <a:ext cx="558153" cy="293409"/>
          </a:xfrm>
          <a:custGeom>
            <a:avLst/>
            <a:gdLst/>
            <a:ahLst/>
            <a:cxnLst/>
            <a:rect l="0" t="0" r="0" b="0"/>
            <a:pathLst>
              <a:path w="558153" h="293409">
                <a:moveTo>
                  <a:pt x="205638" y="293408"/>
                </a:moveTo>
                <a:lnTo>
                  <a:pt x="381889" y="293395"/>
                </a:lnTo>
                <a:lnTo>
                  <a:pt x="558152" y="293382"/>
                </a:lnTo>
                <a:lnTo>
                  <a:pt x="440652" y="146697"/>
                </a:lnTo>
                <a:lnTo>
                  <a:pt x="323139" y="0"/>
                </a:lnTo>
                <a:lnTo>
                  <a:pt x="161569" y="0"/>
                </a:lnTo>
                <a:lnTo>
                  <a:pt x="0" y="0"/>
                </a:lnTo>
                <a:lnTo>
                  <a:pt x="102819" y="146710"/>
                </a:lnTo>
                <a:close/>
              </a:path>
            </a:pathLst>
          </a:custGeom>
          <a:solidFill>
            <a:srgbClr val="FF6A6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79" name="FEMNative_2970_6845911" descr="要素 89">
            <a:extLst>
              <a:ext uri="{FF2B5EF4-FFF2-40B4-BE49-F238E27FC236}">
                <a16:creationId xmlns:a16="http://schemas.microsoft.com/office/drawing/2014/main" id="{F1DA881D-5D98-BCBF-90F6-607450B7A566}"/>
              </a:ext>
            </a:extLst>
          </xdr:cNvPr>
          <xdr:cNvSpPr/>
        </xdr:nvSpPr>
        <xdr:spPr>
          <a:xfrm>
            <a:off x="3219590" y="2801455"/>
            <a:ext cx="587541" cy="293396"/>
          </a:xfrm>
          <a:custGeom>
            <a:avLst/>
            <a:gdLst/>
            <a:ahLst/>
            <a:cxnLst/>
            <a:rect l="0" t="0" r="0" b="0"/>
            <a:pathLst>
              <a:path w="587541" h="293396">
                <a:moveTo>
                  <a:pt x="235013" y="293395"/>
                </a:moveTo>
                <a:lnTo>
                  <a:pt x="411276" y="293383"/>
                </a:lnTo>
                <a:lnTo>
                  <a:pt x="587540" y="293370"/>
                </a:lnTo>
                <a:lnTo>
                  <a:pt x="455358" y="146685"/>
                </a:lnTo>
                <a:lnTo>
                  <a:pt x="323164" y="0"/>
                </a:lnTo>
                <a:lnTo>
                  <a:pt x="161582" y="13"/>
                </a:lnTo>
                <a:lnTo>
                  <a:pt x="0" y="13"/>
                </a:lnTo>
                <a:lnTo>
                  <a:pt x="117513" y="146710"/>
                </a:lnTo>
                <a:close/>
              </a:path>
            </a:pathLst>
          </a:custGeom>
          <a:solidFill>
            <a:srgbClr val="FF6E6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0" name="FEMNative_2971_6845911" descr="要素 90">
            <a:extLst>
              <a:ext uri="{FF2B5EF4-FFF2-40B4-BE49-F238E27FC236}">
                <a16:creationId xmlns:a16="http://schemas.microsoft.com/office/drawing/2014/main" id="{F9EC4565-CDFB-C487-1E29-556B8DF3CA85}"/>
              </a:ext>
            </a:extLst>
          </xdr:cNvPr>
          <xdr:cNvSpPr/>
        </xdr:nvSpPr>
        <xdr:spPr>
          <a:xfrm>
            <a:off x="3542754" y="2801430"/>
            <a:ext cx="616916" cy="293396"/>
          </a:xfrm>
          <a:custGeom>
            <a:avLst/>
            <a:gdLst/>
            <a:ahLst/>
            <a:cxnLst/>
            <a:rect l="0" t="0" r="0" b="0"/>
            <a:pathLst>
              <a:path w="616916" h="293396">
                <a:moveTo>
                  <a:pt x="264376" y="293395"/>
                </a:moveTo>
                <a:lnTo>
                  <a:pt x="440652" y="293382"/>
                </a:lnTo>
                <a:lnTo>
                  <a:pt x="616915" y="293369"/>
                </a:lnTo>
                <a:lnTo>
                  <a:pt x="470052" y="146684"/>
                </a:lnTo>
                <a:lnTo>
                  <a:pt x="323177" y="0"/>
                </a:lnTo>
                <a:lnTo>
                  <a:pt x="161582" y="12"/>
                </a:lnTo>
                <a:lnTo>
                  <a:pt x="0" y="25"/>
                </a:lnTo>
                <a:lnTo>
                  <a:pt x="132194" y="146710"/>
                </a:lnTo>
                <a:close/>
              </a:path>
            </a:pathLst>
          </a:custGeom>
          <a:solidFill>
            <a:srgbClr val="FF737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1" name="FEMNative_2972_6845911" descr="要素 91">
            <a:extLst>
              <a:ext uri="{FF2B5EF4-FFF2-40B4-BE49-F238E27FC236}">
                <a16:creationId xmlns:a16="http://schemas.microsoft.com/office/drawing/2014/main" id="{16BEC6F2-D957-0843-85BE-32A4F7DBDBDC}"/>
              </a:ext>
            </a:extLst>
          </xdr:cNvPr>
          <xdr:cNvSpPr/>
        </xdr:nvSpPr>
        <xdr:spPr>
          <a:xfrm>
            <a:off x="3865931" y="2801404"/>
            <a:ext cx="646304" cy="293396"/>
          </a:xfrm>
          <a:custGeom>
            <a:avLst/>
            <a:gdLst/>
            <a:ahLst/>
            <a:cxnLst/>
            <a:rect l="0" t="0" r="0" b="0"/>
            <a:pathLst>
              <a:path w="646304" h="293396">
                <a:moveTo>
                  <a:pt x="293738" y="293395"/>
                </a:moveTo>
                <a:lnTo>
                  <a:pt x="470027" y="293370"/>
                </a:lnTo>
                <a:lnTo>
                  <a:pt x="646303" y="293345"/>
                </a:lnTo>
                <a:lnTo>
                  <a:pt x="484759" y="146672"/>
                </a:lnTo>
                <a:lnTo>
                  <a:pt x="323202" y="0"/>
                </a:lnTo>
                <a:lnTo>
                  <a:pt x="161607" y="13"/>
                </a:lnTo>
                <a:lnTo>
                  <a:pt x="0" y="26"/>
                </a:lnTo>
                <a:lnTo>
                  <a:pt x="146875" y="146710"/>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2" name="FEMNative_2973_6845912" descr="要素 92">
            <a:extLst>
              <a:ext uri="{FF2B5EF4-FFF2-40B4-BE49-F238E27FC236}">
                <a16:creationId xmlns:a16="http://schemas.microsoft.com/office/drawing/2014/main" id="{BECAB62E-BA3F-9EDB-39B7-EAF6DF8643B0}"/>
              </a:ext>
            </a:extLst>
          </xdr:cNvPr>
          <xdr:cNvSpPr/>
        </xdr:nvSpPr>
        <xdr:spPr>
          <a:xfrm>
            <a:off x="4189133" y="2801366"/>
            <a:ext cx="675705" cy="293384"/>
          </a:xfrm>
          <a:custGeom>
            <a:avLst/>
            <a:gdLst/>
            <a:ahLst/>
            <a:cxnLst/>
            <a:rect l="0" t="0" r="0" b="0"/>
            <a:pathLst>
              <a:path w="675705" h="293384">
                <a:moveTo>
                  <a:pt x="323101" y="293383"/>
                </a:moveTo>
                <a:lnTo>
                  <a:pt x="499402" y="293370"/>
                </a:lnTo>
                <a:lnTo>
                  <a:pt x="675704" y="293345"/>
                </a:lnTo>
                <a:lnTo>
                  <a:pt x="499478" y="146672"/>
                </a:lnTo>
                <a:lnTo>
                  <a:pt x="323240" y="0"/>
                </a:lnTo>
                <a:lnTo>
                  <a:pt x="161620" y="13"/>
                </a:lnTo>
                <a:lnTo>
                  <a:pt x="0" y="38"/>
                </a:lnTo>
                <a:lnTo>
                  <a:pt x="161557" y="146710"/>
                </a:lnTo>
                <a:close/>
              </a:path>
            </a:pathLst>
          </a:custGeom>
          <a:solidFill>
            <a:srgbClr val="FF808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3" name="FEMNative_2974_6845912" descr="要素 93">
            <a:extLst>
              <a:ext uri="{FF2B5EF4-FFF2-40B4-BE49-F238E27FC236}">
                <a16:creationId xmlns:a16="http://schemas.microsoft.com/office/drawing/2014/main" id="{7B62A29D-80F4-464A-F54A-D58C1E234BBC}"/>
              </a:ext>
            </a:extLst>
          </xdr:cNvPr>
          <xdr:cNvSpPr/>
        </xdr:nvSpPr>
        <xdr:spPr>
          <a:xfrm>
            <a:off x="4512373" y="2801353"/>
            <a:ext cx="705144" cy="293359"/>
          </a:xfrm>
          <a:custGeom>
            <a:avLst/>
            <a:gdLst/>
            <a:ahLst/>
            <a:cxnLst/>
            <a:rect l="0" t="0" r="0" b="0"/>
            <a:pathLst>
              <a:path w="705144" h="293359">
                <a:moveTo>
                  <a:pt x="352464" y="293358"/>
                </a:moveTo>
                <a:lnTo>
                  <a:pt x="528790" y="293332"/>
                </a:lnTo>
                <a:lnTo>
                  <a:pt x="705143" y="293320"/>
                </a:lnTo>
                <a:lnTo>
                  <a:pt x="514262" y="146660"/>
                </a:lnTo>
                <a:lnTo>
                  <a:pt x="323343" y="0"/>
                </a:lnTo>
                <a:lnTo>
                  <a:pt x="161659" y="0"/>
                </a:lnTo>
                <a:lnTo>
                  <a:pt x="0" y="13"/>
                </a:lnTo>
                <a:lnTo>
                  <a:pt x="176238" y="146685"/>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4" name="FEMNative_2975_6845912" descr="要素 94">
            <a:extLst>
              <a:ext uri="{FF2B5EF4-FFF2-40B4-BE49-F238E27FC236}">
                <a16:creationId xmlns:a16="http://schemas.microsoft.com/office/drawing/2014/main" id="{76BCA0BD-7CCE-61D5-12BF-9623C1A1BFB6}"/>
              </a:ext>
            </a:extLst>
          </xdr:cNvPr>
          <xdr:cNvSpPr/>
        </xdr:nvSpPr>
        <xdr:spPr>
          <a:xfrm>
            <a:off x="4835716" y="2801239"/>
            <a:ext cx="734404" cy="293435"/>
          </a:xfrm>
          <a:custGeom>
            <a:avLst/>
            <a:gdLst/>
            <a:ahLst/>
            <a:cxnLst/>
            <a:rect l="0" t="0" r="0" b="0"/>
            <a:pathLst>
              <a:path w="734404" h="293435">
                <a:moveTo>
                  <a:pt x="381800" y="293434"/>
                </a:moveTo>
                <a:lnTo>
                  <a:pt x="558152" y="293395"/>
                </a:lnTo>
                <a:lnTo>
                  <a:pt x="734403" y="293345"/>
                </a:lnTo>
                <a:lnTo>
                  <a:pt x="528815" y="146672"/>
                </a:lnTo>
                <a:lnTo>
                  <a:pt x="323202" y="0"/>
                </a:lnTo>
                <a:lnTo>
                  <a:pt x="161645" y="76"/>
                </a:lnTo>
                <a:lnTo>
                  <a:pt x="0" y="114"/>
                </a:lnTo>
                <a:lnTo>
                  <a:pt x="190919" y="146774"/>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5" name="FEMNative_2976_6845912" descr="要素 95">
            <a:extLst>
              <a:ext uri="{FF2B5EF4-FFF2-40B4-BE49-F238E27FC236}">
                <a16:creationId xmlns:a16="http://schemas.microsoft.com/office/drawing/2014/main" id="{2083CD9D-B28A-8580-5BFC-A640C5F7F379}"/>
              </a:ext>
            </a:extLst>
          </xdr:cNvPr>
          <xdr:cNvSpPr/>
        </xdr:nvSpPr>
        <xdr:spPr>
          <a:xfrm>
            <a:off x="5158918" y="2801074"/>
            <a:ext cx="763614" cy="293511"/>
          </a:xfrm>
          <a:custGeom>
            <a:avLst/>
            <a:gdLst/>
            <a:ahLst/>
            <a:cxnLst/>
            <a:rect l="0" t="0" r="0" b="0"/>
            <a:pathLst>
              <a:path w="763614" h="293511">
                <a:moveTo>
                  <a:pt x="411201" y="293510"/>
                </a:moveTo>
                <a:lnTo>
                  <a:pt x="587413" y="293433"/>
                </a:lnTo>
                <a:lnTo>
                  <a:pt x="763613" y="293357"/>
                </a:lnTo>
                <a:lnTo>
                  <a:pt x="543344" y="146672"/>
                </a:lnTo>
                <a:lnTo>
                  <a:pt x="323050" y="0"/>
                </a:lnTo>
                <a:lnTo>
                  <a:pt x="161531" y="89"/>
                </a:lnTo>
                <a:lnTo>
                  <a:pt x="0" y="165"/>
                </a:lnTo>
                <a:lnTo>
                  <a:pt x="205613" y="146837"/>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6" name="FEMNative_2977_6845912" descr="要素 96">
            <a:extLst>
              <a:ext uri="{FF2B5EF4-FFF2-40B4-BE49-F238E27FC236}">
                <a16:creationId xmlns:a16="http://schemas.microsoft.com/office/drawing/2014/main" id="{C0005DC9-BF92-BA1D-D261-B1724836FAE7}"/>
              </a:ext>
            </a:extLst>
          </xdr:cNvPr>
          <xdr:cNvSpPr/>
        </xdr:nvSpPr>
        <xdr:spPr>
          <a:xfrm>
            <a:off x="5481968" y="2800909"/>
            <a:ext cx="792963" cy="293523"/>
          </a:xfrm>
          <a:custGeom>
            <a:avLst/>
            <a:gdLst/>
            <a:ahLst/>
            <a:cxnLst/>
            <a:rect l="0" t="0" r="0" b="0"/>
            <a:pathLst>
              <a:path w="792963" h="293523">
                <a:moveTo>
                  <a:pt x="440563" y="293522"/>
                </a:moveTo>
                <a:lnTo>
                  <a:pt x="616762" y="293446"/>
                </a:lnTo>
                <a:lnTo>
                  <a:pt x="792962" y="293370"/>
                </a:lnTo>
                <a:lnTo>
                  <a:pt x="558012" y="146672"/>
                </a:lnTo>
                <a:lnTo>
                  <a:pt x="323037" y="0"/>
                </a:lnTo>
                <a:lnTo>
                  <a:pt x="161518" y="76"/>
                </a:lnTo>
                <a:lnTo>
                  <a:pt x="0" y="165"/>
                </a:lnTo>
                <a:lnTo>
                  <a:pt x="220294" y="146837"/>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7" name="FEMNative_2978_6845912" descr="要素 97">
            <a:extLst>
              <a:ext uri="{FF2B5EF4-FFF2-40B4-BE49-F238E27FC236}">
                <a16:creationId xmlns:a16="http://schemas.microsoft.com/office/drawing/2014/main" id="{76F357C6-01E2-24D9-873C-654345297224}"/>
              </a:ext>
            </a:extLst>
          </xdr:cNvPr>
          <xdr:cNvSpPr/>
        </xdr:nvSpPr>
        <xdr:spPr>
          <a:xfrm>
            <a:off x="5805005" y="2800744"/>
            <a:ext cx="822326" cy="293536"/>
          </a:xfrm>
          <a:custGeom>
            <a:avLst/>
            <a:gdLst/>
            <a:ahLst/>
            <a:cxnLst/>
            <a:rect l="0" t="0" r="0" b="0"/>
            <a:pathLst>
              <a:path w="822326" h="293536">
                <a:moveTo>
                  <a:pt x="469925" y="293535"/>
                </a:moveTo>
                <a:lnTo>
                  <a:pt x="646125" y="293459"/>
                </a:lnTo>
                <a:lnTo>
                  <a:pt x="822325" y="293395"/>
                </a:lnTo>
                <a:lnTo>
                  <a:pt x="572681" y="146685"/>
                </a:lnTo>
                <a:lnTo>
                  <a:pt x="323037" y="0"/>
                </a:lnTo>
                <a:lnTo>
                  <a:pt x="161518" y="76"/>
                </a:lnTo>
                <a:lnTo>
                  <a:pt x="0" y="165"/>
                </a:lnTo>
                <a:lnTo>
                  <a:pt x="234975" y="146837"/>
                </a:lnTo>
                <a:close/>
              </a:path>
            </a:pathLst>
          </a:custGeom>
          <a:solidFill>
            <a:srgbClr val="FFC1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8" name="FEMNative_2979_6845912" descr="要素 98">
            <a:extLst>
              <a:ext uri="{FF2B5EF4-FFF2-40B4-BE49-F238E27FC236}">
                <a16:creationId xmlns:a16="http://schemas.microsoft.com/office/drawing/2014/main" id="{2AD1E50A-462E-A876-3539-680BB8401E74}"/>
              </a:ext>
            </a:extLst>
          </xdr:cNvPr>
          <xdr:cNvSpPr/>
        </xdr:nvSpPr>
        <xdr:spPr>
          <a:xfrm>
            <a:off x="6128042" y="2800591"/>
            <a:ext cx="851676" cy="293549"/>
          </a:xfrm>
          <a:custGeom>
            <a:avLst/>
            <a:gdLst/>
            <a:ahLst/>
            <a:cxnLst/>
            <a:rect l="0" t="0" r="0" b="0"/>
            <a:pathLst>
              <a:path w="851676" h="293549">
                <a:moveTo>
                  <a:pt x="499288" y="293548"/>
                </a:moveTo>
                <a:lnTo>
                  <a:pt x="675475" y="293472"/>
                </a:lnTo>
                <a:lnTo>
                  <a:pt x="851675" y="293408"/>
                </a:lnTo>
                <a:lnTo>
                  <a:pt x="587362" y="146698"/>
                </a:lnTo>
                <a:lnTo>
                  <a:pt x="323025" y="0"/>
                </a:lnTo>
                <a:lnTo>
                  <a:pt x="161519" y="76"/>
                </a:lnTo>
                <a:lnTo>
                  <a:pt x="0" y="153"/>
                </a:lnTo>
                <a:lnTo>
                  <a:pt x="249644" y="146838"/>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89" name="FEMNative_2980_6845912" descr="要素 99">
            <a:extLst>
              <a:ext uri="{FF2B5EF4-FFF2-40B4-BE49-F238E27FC236}">
                <a16:creationId xmlns:a16="http://schemas.microsoft.com/office/drawing/2014/main" id="{E0081F6C-46E4-FCCE-FB22-9AC1828E107D}"/>
              </a:ext>
            </a:extLst>
          </xdr:cNvPr>
          <xdr:cNvSpPr/>
        </xdr:nvSpPr>
        <xdr:spPr>
          <a:xfrm>
            <a:off x="6451067" y="2800439"/>
            <a:ext cx="881038" cy="293561"/>
          </a:xfrm>
          <a:custGeom>
            <a:avLst/>
            <a:gdLst/>
            <a:ahLst/>
            <a:cxnLst/>
            <a:rect l="0" t="0" r="0" b="0"/>
            <a:pathLst>
              <a:path w="881038" h="293561">
                <a:moveTo>
                  <a:pt x="528650" y="293560"/>
                </a:moveTo>
                <a:lnTo>
                  <a:pt x="704837" y="293497"/>
                </a:lnTo>
                <a:lnTo>
                  <a:pt x="881037" y="293421"/>
                </a:lnTo>
                <a:lnTo>
                  <a:pt x="602043" y="146698"/>
                </a:lnTo>
                <a:lnTo>
                  <a:pt x="323037" y="0"/>
                </a:lnTo>
                <a:lnTo>
                  <a:pt x="161519" y="76"/>
                </a:lnTo>
                <a:lnTo>
                  <a:pt x="0" y="152"/>
                </a:lnTo>
                <a:lnTo>
                  <a:pt x="264337" y="146850"/>
                </a:lnTo>
                <a:close/>
              </a:path>
            </a:pathLst>
          </a:custGeom>
          <a:solidFill>
            <a:srgbClr val="FFDFD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0" name="FEMNative_2981_6845912" descr="要素 100">
            <a:extLst>
              <a:ext uri="{FF2B5EF4-FFF2-40B4-BE49-F238E27FC236}">
                <a16:creationId xmlns:a16="http://schemas.microsoft.com/office/drawing/2014/main" id="{5ABC6018-3A89-B7C8-CF9E-B1CA76E73A04}"/>
              </a:ext>
            </a:extLst>
          </xdr:cNvPr>
          <xdr:cNvSpPr/>
        </xdr:nvSpPr>
        <xdr:spPr>
          <a:xfrm>
            <a:off x="6774104" y="2800286"/>
            <a:ext cx="910375" cy="293575"/>
          </a:xfrm>
          <a:custGeom>
            <a:avLst/>
            <a:gdLst/>
            <a:ahLst/>
            <a:cxnLst/>
            <a:rect l="0" t="0" r="0" b="0"/>
            <a:pathLst>
              <a:path w="910375" h="293575">
                <a:moveTo>
                  <a:pt x="558000" y="293574"/>
                </a:moveTo>
                <a:lnTo>
                  <a:pt x="734187" y="293510"/>
                </a:lnTo>
                <a:lnTo>
                  <a:pt x="910374" y="293447"/>
                </a:lnTo>
                <a:lnTo>
                  <a:pt x="616699" y="146711"/>
                </a:lnTo>
                <a:lnTo>
                  <a:pt x="323012" y="0"/>
                </a:lnTo>
                <a:lnTo>
                  <a:pt x="161506" y="77"/>
                </a:lnTo>
                <a:lnTo>
                  <a:pt x="0" y="153"/>
                </a:lnTo>
                <a:lnTo>
                  <a:pt x="279006" y="146851"/>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1" name="FEMNative_2982_6845912" descr="要素 101">
            <a:extLst>
              <a:ext uri="{FF2B5EF4-FFF2-40B4-BE49-F238E27FC236}">
                <a16:creationId xmlns:a16="http://schemas.microsoft.com/office/drawing/2014/main" id="{6A1A6CE9-C8F2-7400-F937-FEC83DD4B9C4}"/>
              </a:ext>
            </a:extLst>
          </xdr:cNvPr>
          <xdr:cNvSpPr/>
        </xdr:nvSpPr>
        <xdr:spPr>
          <a:xfrm>
            <a:off x="635000" y="2507882"/>
            <a:ext cx="323051" cy="293485"/>
          </a:xfrm>
          <a:custGeom>
            <a:avLst/>
            <a:gdLst/>
            <a:ahLst/>
            <a:cxnLst/>
            <a:rect l="0" t="0" r="0" b="0"/>
            <a:pathLst>
              <a:path w="323051" h="293485">
                <a:moveTo>
                  <a:pt x="0" y="293484"/>
                </a:moveTo>
                <a:lnTo>
                  <a:pt x="161531" y="293484"/>
                </a:lnTo>
                <a:lnTo>
                  <a:pt x="323050" y="293484"/>
                </a:lnTo>
                <a:lnTo>
                  <a:pt x="308369" y="146748"/>
                </a:lnTo>
                <a:lnTo>
                  <a:pt x="293688" y="0"/>
                </a:lnTo>
                <a:lnTo>
                  <a:pt x="146850" y="0"/>
                </a:lnTo>
                <a:lnTo>
                  <a:pt x="0" y="0"/>
                </a:lnTo>
                <a:lnTo>
                  <a:pt x="0" y="146748"/>
                </a:lnTo>
                <a:close/>
              </a:path>
            </a:pathLst>
          </a:custGeom>
          <a:solidFill>
            <a:srgbClr val="FF848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2" name="FEMNative_2983_6845913" descr="要素 102">
            <a:extLst>
              <a:ext uri="{FF2B5EF4-FFF2-40B4-BE49-F238E27FC236}">
                <a16:creationId xmlns:a16="http://schemas.microsoft.com/office/drawing/2014/main" id="{D70EF43E-D86A-8906-7E14-61D8973C51B8}"/>
              </a:ext>
            </a:extLst>
          </xdr:cNvPr>
          <xdr:cNvSpPr/>
        </xdr:nvSpPr>
        <xdr:spPr>
          <a:xfrm>
            <a:off x="928688" y="2507882"/>
            <a:ext cx="352426" cy="293498"/>
          </a:xfrm>
          <a:custGeom>
            <a:avLst/>
            <a:gdLst/>
            <a:ahLst/>
            <a:cxnLst/>
            <a:rect l="0" t="0" r="0" b="0"/>
            <a:pathLst>
              <a:path w="352426" h="293498">
                <a:moveTo>
                  <a:pt x="29362" y="293484"/>
                </a:moveTo>
                <a:lnTo>
                  <a:pt x="190893" y="293484"/>
                </a:lnTo>
                <a:lnTo>
                  <a:pt x="352425" y="293497"/>
                </a:lnTo>
                <a:lnTo>
                  <a:pt x="323062" y="146761"/>
                </a:lnTo>
                <a:lnTo>
                  <a:pt x="293687" y="0"/>
                </a:lnTo>
                <a:lnTo>
                  <a:pt x="146850" y="0"/>
                </a:lnTo>
                <a:lnTo>
                  <a:pt x="0" y="0"/>
                </a:lnTo>
                <a:lnTo>
                  <a:pt x="14681" y="146748"/>
                </a:lnTo>
                <a:close/>
              </a:path>
            </a:pathLst>
          </a:custGeom>
          <a:solidFill>
            <a:srgbClr val="FF848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3" name="FEMNative_2984_6845913" descr="要素 103">
            <a:extLst>
              <a:ext uri="{FF2B5EF4-FFF2-40B4-BE49-F238E27FC236}">
                <a16:creationId xmlns:a16="http://schemas.microsoft.com/office/drawing/2014/main" id="{F8E6796A-4579-500A-FD8F-C91C082225F6}"/>
              </a:ext>
            </a:extLst>
          </xdr:cNvPr>
          <xdr:cNvSpPr/>
        </xdr:nvSpPr>
        <xdr:spPr>
          <a:xfrm>
            <a:off x="1222375" y="2507882"/>
            <a:ext cx="381788" cy="293510"/>
          </a:xfrm>
          <a:custGeom>
            <a:avLst/>
            <a:gdLst/>
            <a:ahLst/>
            <a:cxnLst/>
            <a:rect l="0" t="0" r="0" b="0"/>
            <a:pathLst>
              <a:path w="381788" h="293510">
                <a:moveTo>
                  <a:pt x="58738" y="293497"/>
                </a:moveTo>
                <a:lnTo>
                  <a:pt x="220269" y="293497"/>
                </a:lnTo>
                <a:lnTo>
                  <a:pt x="381787" y="293509"/>
                </a:lnTo>
                <a:lnTo>
                  <a:pt x="337744" y="146761"/>
                </a:lnTo>
                <a:lnTo>
                  <a:pt x="293700" y="12"/>
                </a:lnTo>
                <a:lnTo>
                  <a:pt x="146850" y="12"/>
                </a:lnTo>
                <a:lnTo>
                  <a:pt x="0" y="0"/>
                </a:lnTo>
                <a:lnTo>
                  <a:pt x="29375" y="146761"/>
                </a:lnTo>
                <a:close/>
              </a:path>
            </a:pathLst>
          </a:custGeom>
          <a:solidFill>
            <a:srgbClr val="FF838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4" name="FEMNative_2985_6845913" descr="要素 104">
            <a:extLst>
              <a:ext uri="{FF2B5EF4-FFF2-40B4-BE49-F238E27FC236}">
                <a16:creationId xmlns:a16="http://schemas.microsoft.com/office/drawing/2014/main" id="{81E5A7A8-F93B-EE29-211E-9CB14E6F7ABB}"/>
              </a:ext>
            </a:extLst>
          </xdr:cNvPr>
          <xdr:cNvSpPr/>
        </xdr:nvSpPr>
        <xdr:spPr>
          <a:xfrm>
            <a:off x="1516075" y="2507894"/>
            <a:ext cx="411151" cy="293511"/>
          </a:xfrm>
          <a:custGeom>
            <a:avLst/>
            <a:gdLst/>
            <a:ahLst/>
            <a:cxnLst/>
            <a:rect l="0" t="0" r="0" b="0"/>
            <a:pathLst>
              <a:path w="411151" h="293511">
                <a:moveTo>
                  <a:pt x="88087" y="293497"/>
                </a:moveTo>
                <a:lnTo>
                  <a:pt x="249619" y="293497"/>
                </a:lnTo>
                <a:lnTo>
                  <a:pt x="411150" y="293510"/>
                </a:lnTo>
                <a:lnTo>
                  <a:pt x="352425" y="146774"/>
                </a:lnTo>
                <a:lnTo>
                  <a:pt x="293688" y="13"/>
                </a:lnTo>
                <a:lnTo>
                  <a:pt x="146850" y="13"/>
                </a:lnTo>
                <a:lnTo>
                  <a:pt x="0" y="0"/>
                </a:lnTo>
                <a:lnTo>
                  <a:pt x="44044" y="146749"/>
                </a:lnTo>
                <a:close/>
              </a:path>
            </a:pathLst>
          </a:custGeom>
          <a:solidFill>
            <a:srgbClr val="FF838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5" name="FEMNative_2986_6845913" descr="要素 105">
            <a:extLst>
              <a:ext uri="{FF2B5EF4-FFF2-40B4-BE49-F238E27FC236}">
                <a16:creationId xmlns:a16="http://schemas.microsoft.com/office/drawing/2014/main" id="{AF6B9601-3CA8-FC8B-EBDD-BD460C7D6D9F}"/>
              </a:ext>
            </a:extLst>
          </xdr:cNvPr>
          <xdr:cNvSpPr/>
        </xdr:nvSpPr>
        <xdr:spPr>
          <a:xfrm>
            <a:off x="1809763" y="2507907"/>
            <a:ext cx="440513" cy="293524"/>
          </a:xfrm>
          <a:custGeom>
            <a:avLst/>
            <a:gdLst/>
            <a:ahLst/>
            <a:cxnLst/>
            <a:rect l="0" t="0" r="0" b="0"/>
            <a:pathLst>
              <a:path w="440513" h="293524">
                <a:moveTo>
                  <a:pt x="117462" y="293497"/>
                </a:moveTo>
                <a:lnTo>
                  <a:pt x="278981" y="293510"/>
                </a:lnTo>
                <a:lnTo>
                  <a:pt x="440512" y="293523"/>
                </a:lnTo>
                <a:lnTo>
                  <a:pt x="367106" y="146787"/>
                </a:lnTo>
                <a:lnTo>
                  <a:pt x="293700" y="26"/>
                </a:lnTo>
                <a:lnTo>
                  <a:pt x="146850" y="13"/>
                </a:lnTo>
                <a:lnTo>
                  <a:pt x="0" y="0"/>
                </a:lnTo>
                <a:lnTo>
                  <a:pt x="58737" y="146761"/>
                </a:lnTo>
                <a:close/>
              </a:path>
            </a:pathLst>
          </a:custGeom>
          <a:solidFill>
            <a:srgbClr val="FF828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6" name="FEMNative_2987_6845913" descr="要素 106">
            <a:extLst>
              <a:ext uri="{FF2B5EF4-FFF2-40B4-BE49-F238E27FC236}">
                <a16:creationId xmlns:a16="http://schemas.microsoft.com/office/drawing/2014/main" id="{52D2713E-215F-068C-CDA8-06EF8A1DE382}"/>
              </a:ext>
            </a:extLst>
          </xdr:cNvPr>
          <xdr:cNvSpPr/>
        </xdr:nvSpPr>
        <xdr:spPr>
          <a:xfrm>
            <a:off x="2103463" y="2507933"/>
            <a:ext cx="469888" cy="293523"/>
          </a:xfrm>
          <a:custGeom>
            <a:avLst/>
            <a:gdLst/>
            <a:ahLst/>
            <a:cxnLst/>
            <a:rect l="0" t="0" r="0" b="0"/>
            <a:pathLst>
              <a:path w="469888" h="293523">
                <a:moveTo>
                  <a:pt x="146812" y="293497"/>
                </a:moveTo>
                <a:lnTo>
                  <a:pt x="308343" y="293509"/>
                </a:lnTo>
                <a:lnTo>
                  <a:pt x="469887" y="293522"/>
                </a:lnTo>
                <a:lnTo>
                  <a:pt x="381787" y="146786"/>
                </a:lnTo>
                <a:lnTo>
                  <a:pt x="293687" y="38"/>
                </a:lnTo>
                <a:lnTo>
                  <a:pt x="146837" y="12"/>
                </a:lnTo>
                <a:lnTo>
                  <a:pt x="0" y="0"/>
                </a:lnTo>
                <a:lnTo>
                  <a:pt x="73406" y="146761"/>
                </a:lnTo>
                <a:close/>
              </a:path>
            </a:pathLst>
          </a:custGeom>
          <a:solidFill>
            <a:srgbClr val="FF818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7" name="FEMNative_2988_6845914" descr="要素 107">
            <a:extLst>
              <a:ext uri="{FF2B5EF4-FFF2-40B4-BE49-F238E27FC236}">
                <a16:creationId xmlns:a16="http://schemas.microsoft.com/office/drawing/2014/main" id="{C1AE47A5-A705-85C6-5D54-0F113C957131}"/>
              </a:ext>
            </a:extLst>
          </xdr:cNvPr>
          <xdr:cNvSpPr/>
        </xdr:nvSpPr>
        <xdr:spPr>
          <a:xfrm>
            <a:off x="2397150" y="2507971"/>
            <a:ext cx="499302" cy="293498"/>
          </a:xfrm>
          <a:custGeom>
            <a:avLst/>
            <a:gdLst/>
            <a:ahLst/>
            <a:cxnLst/>
            <a:rect l="0" t="0" r="0" b="0"/>
            <a:pathLst>
              <a:path w="499302" h="293498">
                <a:moveTo>
                  <a:pt x="176200" y="293484"/>
                </a:moveTo>
                <a:lnTo>
                  <a:pt x="337744" y="293497"/>
                </a:lnTo>
                <a:lnTo>
                  <a:pt x="499301" y="293497"/>
                </a:lnTo>
                <a:lnTo>
                  <a:pt x="396494" y="146774"/>
                </a:lnTo>
                <a:lnTo>
                  <a:pt x="293701" y="25"/>
                </a:lnTo>
                <a:lnTo>
                  <a:pt x="146851" y="12"/>
                </a:lnTo>
                <a:lnTo>
                  <a:pt x="0" y="0"/>
                </a:lnTo>
                <a:lnTo>
                  <a:pt x="88100" y="146748"/>
                </a:lnTo>
                <a:close/>
              </a:path>
            </a:pathLst>
          </a:custGeom>
          <a:solidFill>
            <a:srgbClr val="FF818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8" name="FEMNative_2989_6845914" descr="要素 108">
            <a:extLst>
              <a:ext uri="{FF2B5EF4-FFF2-40B4-BE49-F238E27FC236}">
                <a16:creationId xmlns:a16="http://schemas.microsoft.com/office/drawing/2014/main" id="{47448FE0-3293-E380-3A52-48B9D72168B1}"/>
              </a:ext>
            </a:extLst>
          </xdr:cNvPr>
          <xdr:cNvSpPr/>
        </xdr:nvSpPr>
        <xdr:spPr>
          <a:xfrm>
            <a:off x="2690851" y="2507996"/>
            <a:ext cx="528740" cy="293473"/>
          </a:xfrm>
          <a:custGeom>
            <a:avLst/>
            <a:gdLst/>
            <a:ahLst/>
            <a:cxnLst/>
            <a:rect l="0" t="0" r="0" b="0"/>
            <a:pathLst>
              <a:path w="528740" h="293473">
                <a:moveTo>
                  <a:pt x="205600" y="293472"/>
                </a:moveTo>
                <a:lnTo>
                  <a:pt x="367169" y="293472"/>
                </a:lnTo>
                <a:lnTo>
                  <a:pt x="528739" y="293472"/>
                </a:lnTo>
                <a:lnTo>
                  <a:pt x="411226" y="146761"/>
                </a:lnTo>
                <a:lnTo>
                  <a:pt x="293725" y="25"/>
                </a:lnTo>
                <a:lnTo>
                  <a:pt x="146862" y="25"/>
                </a:lnTo>
                <a:lnTo>
                  <a:pt x="0" y="0"/>
                </a:lnTo>
                <a:lnTo>
                  <a:pt x="102793" y="146749"/>
                </a:lnTo>
                <a:close/>
              </a:path>
            </a:pathLst>
          </a:custGeom>
          <a:solidFill>
            <a:srgbClr val="FF818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799" name="FEMNative_2990_6845914" descr="要素 109">
            <a:extLst>
              <a:ext uri="{FF2B5EF4-FFF2-40B4-BE49-F238E27FC236}">
                <a16:creationId xmlns:a16="http://schemas.microsoft.com/office/drawing/2014/main" id="{3BB70119-573E-7685-EEE1-D881A49544C2}"/>
              </a:ext>
            </a:extLst>
          </xdr:cNvPr>
          <xdr:cNvSpPr/>
        </xdr:nvSpPr>
        <xdr:spPr>
          <a:xfrm>
            <a:off x="2984576" y="2508021"/>
            <a:ext cx="558179" cy="293448"/>
          </a:xfrm>
          <a:custGeom>
            <a:avLst/>
            <a:gdLst/>
            <a:ahLst/>
            <a:cxnLst/>
            <a:rect l="0" t="0" r="0" b="0"/>
            <a:pathLst>
              <a:path w="558179" h="293448">
                <a:moveTo>
                  <a:pt x="235014" y="293447"/>
                </a:moveTo>
                <a:lnTo>
                  <a:pt x="396596" y="293447"/>
                </a:lnTo>
                <a:lnTo>
                  <a:pt x="558178" y="293434"/>
                </a:lnTo>
                <a:lnTo>
                  <a:pt x="425971" y="146736"/>
                </a:lnTo>
                <a:lnTo>
                  <a:pt x="293764" y="13"/>
                </a:lnTo>
                <a:lnTo>
                  <a:pt x="146876" y="13"/>
                </a:lnTo>
                <a:lnTo>
                  <a:pt x="0" y="0"/>
                </a:lnTo>
                <a:lnTo>
                  <a:pt x="117501" y="146736"/>
                </a:lnTo>
                <a:close/>
              </a:path>
            </a:pathLst>
          </a:custGeom>
          <a:solidFill>
            <a:srgbClr val="FF838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0" name="FEMNative_2991_6845914" descr="要素 110">
            <a:extLst>
              <a:ext uri="{FF2B5EF4-FFF2-40B4-BE49-F238E27FC236}">
                <a16:creationId xmlns:a16="http://schemas.microsoft.com/office/drawing/2014/main" id="{68D8E599-C8E2-83A7-2ED8-BBFC3625CE34}"/>
              </a:ext>
            </a:extLst>
          </xdr:cNvPr>
          <xdr:cNvSpPr/>
        </xdr:nvSpPr>
        <xdr:spPr>
          <a:xfrm>
            <a:off x="3278340" y="2508034"/>
            <a:ext cx="587592" cy="293422"/>
          </a:xfrm>
          <a:custGeom>
            <a:avLst/>
            <a:gdLst/>
            <a:ahLst/>
            <a:cxnLst/>
            <a:rect l="0" t="0" r="0" b="0"/>
            <a:pathLst>
              <a:path w="587592" h="293422">
                <a:moveTo>
                  <a:pt x="264414" y="293421"/>
                </a:moveTo>
                <a:lnTo>
                  <a:pt x="425996" y="293408"/>
                </a:lnTo>
                <a:lnTo>
                  <a:pt x="587591" y="293396"/>
                </a:lnTo>
                <a:lnTo>
                  <a:pt x="440703" y="146698"/>
                </a:lnTo>
                <a:lnTo>
                  <a:pt x="293802" y="0"/>
                </a:lnTo>
                <a:lnTo>
                  <a:pt x="146901" y="0"/>
                </a:lnTo>
                <a:lnTo>
                  <a:pt x="0" y="0"/>
                </a:lnTo>
                <a:lnTo>
                  <a:pt x="132207" y="146723"/>
                </a:lnTo>
                <a:close/>
              </a:path>
            </a:pathLst>
          </a:custGeom>
          <a:solidFill>
            <a:srgbClr val="FF868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1" name="FEMNative_2992_6845914" descr="要素 111">
            <a:extLst>
              <a:ext uri="{FF2B5EF4-FFF2-40B4-BE49-F238E27FC236}">
                <a16:creationId xmlns:a16="http://schemas.microsoft.com/office/drawing/2014/main" id="{B3281053-0DB8-B8C7-5E84-0440983B59CF}"/>
              </a:ext>
            </a:extLst>
          </xdr:cNvPr>
          <xdr:cNvSpPr/>
        </xdr:nvSpPr>
        <xdr:spPr>
          <a:xfrm>
            <a:off x="3572142" y="2508009"/>
            <a:ext cx="616992" cy="293422"/>
          </a:xfrm>
          <a:custGeom>
            <a:avLst/>
            <a:gdLst/>
            <a:ahLst/>
            <a:cxnLst/>
            <a:rect l="0" t="0" r="0" b="0"/>
            <a:pathLst>
              <a:path w="616992" h="293422">
                <a:moveTo>
                  <a:pt x="293789" y="293421"/>
                </a:moveTo>
                <a:lnTo>
                  <a:pt x="455396" y="293408"/>
                </a:lnTo>
                <a:lnTo>
                  <a:pt x="616991" y="293395"/>
                </a:lnTo>
                <a:lnTo>
                  <a:pt x="455422" y="146697"/>
                </a:lnTo>
                <a:lnTo>
                  <a:pt x="293827" y="0"/>
                </a:lnTo>
                <a:lnTo>
                  <a:pt x="146913" y="12"/>
                </a:lnTo>
                <a:lnTo>
                  <a:pt x="0" y="25"/>
                </a:lnTo>
                <a:lnTo>
                  <a:pt x="146901" y="146723"/>
                </a:lnTo>
                <a:close/>
              </a:path>
            </a:pathLst>
          </a:custGeom>
          <a:solidFill>
            <a:srgbClr val="FF8A8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2" name="FEMNative_2993_6845914" descr="要素 112">
            <a:extLst>
              <a:ext uri="{FF2B5EF4-FFF2-40B4-BE49-F238E27FC236}">
                <a16:creationId xmlns:a16="http://schemas.microsoft.com/office/drawing/2014/main" id="{B2E701AC-D53B-935B-DB24-4FDB1FED06A1}"/>
              </a:ext>
            </a:extLst>
          </xdr:cNvPr>
          <xdr:cNvSpPr/>
        </xdr:nvSpPr>
        <xdr:spPr>
          <a:xfrm>
            <a:off x="3865969" y="2507996"/>
            <a:ext cx="646405" cy="293409"/>
          </a:xfrm>
          <a:custGeom>
            <a:avLst/>
            <a:gdLst/>
            <a:ahLst/>
            <a:cxnLst/>
            <a:rect l="0" t="0" r="0" b="0"/>
            <a:pathLst>
              <a:path w="646405" h="293409">
                <a:moveTo>
                  <a:pt x="323164" y="293408"/>
                </a:moveTo>
                <a:lnTo>
                  <a:pt x="484784" y="293383"/>
                </a:lnTo>
                <a:lnTo>
                  <a:pt x="646404" y="293370"/>
                </a:lnTo>
                <a:lnTo>
                  <a:pt x="470141" y="146685"/>
                </a:lnTo>
                <a:lnTo>
                  <a:pt x="293853" y="0"/>
                </a:lnTo>
                <a:lnTo>
                  <a:pt x="146926" y="0"/>
                </a:lnTo>
                <a:lnTo>
                  <a:pt x="0" y="13"/>
                </a:lnTo>
                <a:lnTo>
                  <a:pt x="161595" y="146710"/>
                </a:lnTo>
                <a:close/>
              </a:path>
            </a:pathLst>
          </a:custGeom>
          <a:solidFill>
            <a:srgbClr val="FF909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3" name="FEMNative_2994_6845914" descr="要素 113">
            <a:extLst>
              <a:ext uri="{FF2B5EF4-FFF2-40B4-BE49-F238E27FC236}">
                <a16:creationId xmlns:a16="http://schemas.microsoft.com/office/drawing/2014/main" id="{6DE1266A-74E4-3F02-BA78-F642F35A0071}"/>
              </a:ext>
            </a:extLst>
          </xdr:cNvPr>
          <xdr:cNvSpPr/>
        </xdr:nvSpPr>
        <xdr:spPr>
          <a:xfrm>
            <a:off x="4159822" y="2507996"/>
            <a:ext cx="675895" cy="293371"/>
          </a:xfrm>
          <a:custGeom>
            <a:avLst/>
            <a:gdLst/>
            <a:ahLst/>
            <a:cxnLst/>
            <a:rect l="0" t="0" r="0" b="0"/>
            <a:pathLst>
              <a:path w="675895" h="293371">
                <a:moveTo>
                  <a:pt x="352551" y="293370"/>
                </a:moveTo>
                <a:lnTo>
                  <a:pt x="514210" y="293357"/>
                </a:lnTo>
                <a:lnTo>
                  <a:pt x="675894" y="293357"/>
                </a:lnTo>
                <a:lnTo>
                  <a:pt x="484949" y="146685"/>
                </a:lnTo>
                <a:lnTo>
                  <a:pt x="293966" y="13"/>
                </a:lnTo>
                <a:lnTo>
                  <a:pt x="146977" y="0"/>
                </a:lnTo>
                <a:lnTo>
                  <a:pt x="0" y="0"/>
                </a:lnTo>
                <a:lnTo>
                  <a:pt x="176288" y="146685"/>
                </a:lnTo>
                <a:close/>
              </a:path>
            </a:pathLst>
          </a:custGeom>
          <a:solidFill>
            <a:srgbClr val="FF969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4" name="FEMNative_2995_6845914" descr="要素 114">
            <a:extLst>
              <a:ext uri="{FF2B5EF4-FFF2-40B4-BE49-F238E27FC236}">
                <a16:creationId xmlns:a16="http://schemas.microsoft.com/office/drawing/2014/main" id="{B83B6A96-89D6-5008-F62A-BE99590F9A2D}"/>
              </a:ext>
            </a:extLst>
          </xdr:cNvPr>
          <xdr:cNvSpPr/>
        </xdr:nvSpPr>
        <xdr:spPr>
          <a:xfrm>
            <a:off x="4453788" y="2507933"/>
            <a:ext cx="705131" cy="293421"/>
          </a:xfrm>
          <a:custGeom>
            <a:avLst/>
            <a:gdLst/>
            <a:ahLst/>
            <a:cxnLst/>
            <a:rect l="0" t="0" r="0" b="0"/>
            <a:pathLst>
              <a:path w="705131" h="293421">
                <a:moveTo>
                  <a:pt x="381928" y="293420"/>
                </a:moveTo>
                <a:lnTo>
                  <a:pt x="543573" y="293382"/>
                </a:lnTo>
                <a:lnTo>
                  <a:pt x="705130" y="293306"/>
                </a:lnTo>
                <a:lnTo>
                  <a:pt x="499504" y="146646"/>
                </a:lnTo>
                <a:lnTo>
                  <a:pt x="293866" y="0"/>
                </a:lnTo>
                <a:lnTo>
                  <a:pt x="146965" y="50"/>
                </a:lnTo>
                <a:lnTo>
                  <a:pt x="0" y="76"/>
                </a:lnTo>
                <a:lnTo>
                  <a:pt x="190983" y="146748"/>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5" name="FEMNative_2996_6845915" descr="要素 115">
            <a:extLst>
              <a:ext uri="{FF2B5EF4-FFF2-40B4-BE49-F238E27FC236}">
                <a16:creationId xmlns:a16="http://schemas.microsoft.com/office/drawing/2014/main" id="{E098F3A2-C636-5734-7CD5-E652BFAF4617}"/>
              </a:ext>
            </a:extLst>
          </xdr:cNvPr>
          <xdr:cNvSpPr/>
        </xdr:nvSpPr>
        <xdr:spPr>
          <a:xfrm>
            <a:off x="4747654" y="2507755"/>
            <a:ext cx="734315" cy="293485"/>
          </a:xfrm>
          <a:custGeom>
            <a:avLst/>
            <a:gdLst/>
            <a:ahLst/>
            <a:cxnLst/>
            <a:rect l="0" t="0" r="0" b="0"/>
            <a:pathLst>
              <a:path w="734315" h="293485">
                <a:moveTo>
                  <a:pt x="411264" y="293484"/>
                </a:moveTo>
                <a:lnTo>
                  <a:pt x="572795" y="293408"/>
                </a:lnTo>
                <a:lnTo>
                  <a:pt x="734314" y="293319"/>
                </a:lnTo>
                <a:lnTo>
                  <a:pt x="514007" y="146659"/>
                </a:lnTo>
                <a:lnTo>
                  <a:pt x="293687" y="0"/>
                </a:lnTo>
                <a:lnTo>
                  <a:pt x="146837" y="89"/>
                </a:lnTo>
                <a:lnTo>
                  <a:pt x="0" y="178"/>
                </a:lnTo>
                <a:lnTo>
                  <a:pt x="205638" y="146824"/>
                </a:lnTo>
                <a:close/>
              </a:path>
            </a:pathLst>
          </a:custGeom>
          <a:solidFill>
            <a:srgbClr val="FFADA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6" name="FEMNative_2997_6845915" descr="要素 116">
            <a:extLst>
              <a:ext uri="{FF2B5EF4-FFF2-40B4-BE49-F238E27FC236}">
                <a16:creationId xmlns:a16="http://schemas.microsoft.com/office/drawing/2014/main" id="{483E9B52-75D9-1ECA-1BB1-E34566194F82}"/>
              </a:ext>
            </a:extLst>
          </xdr:cNvPr>
          <xdr:cNvSpPr/>
        </xdr:nvSpPr>
        <xdr:spPr>
          <a:xfrm>
            <a:off x="5041341" y="2507577"/>
            <a:ext cx="763665" cy="293498"/>
          </a:xfrm>
          <a:custGeom>
            <a:avLst/>
            <a:gdLst/>
            <a:ahLst/>
            <a:cxnLst/>
            <a:rect l="0" t="0" r="0" b="0"/>
            <a:pathLst>
              <a:path w="763665" h="293498">
                <a:moveTo>
                  <a:pt x="440627" y="293497"/>
                </a:moveTo>
                <a:lnTo>
                  <a:pt x="602145" y="293408"/>
                </a:lnTo>
                <a:lnTo>
                  <a:pt x="763664" y="293332"/>
                </a:lnTo>
                <a:lnTo>
                  <a:pt x="528676" y="146659"/>
                </a:lnTo>
                <a:lnTo>
                  <a:pt x="293675" y="0"/>
                </a:lnTo>
                <a:lnTo>
                  <a:pt x="146838" y="89"/>
                </a:lnTo>
                <a:lnTo>
                  <a:pt x="0" y="178"/>
                </a:lnTo>
                <a:lnTo>
                  <a:pt x="220320" y="146837"/>
                </a:lnTo>
                <a:close/>
              </a:path>
            </a:pathLst>
          </a:custGeom>
          <a:solidFill>
            <a:srgbClr val="FFBAB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7" name="FEMNative_2998_6845915" descr="要素 117">
            <a:extLst>
              <a:ext uri="{FF2B5EF4-FFF2-40B4-BE49-F238E27FC236}">
                <a16:creationId xmlns:a16="http://schemas.microsoft.com/office/drawing/2014/main" id="{A3ED752C-628B-63B7-DD4B-9472CC783A87}"/>
              </a:ext>
            </a:extLst>
          </xdr:cNvPr>
          <xdr:cNvSpPr/>
        </xdr:nvSpPr>
        <xdr:spPr>
          <a:xfrm>
            <a:off x="5335016" y="2507399"/>
            <a:ext cx="793027" cy="293511"/>
          </a:xfrm>
          <a:custGeom>
            <a:avLst/>
            <a:gdLst/>
            <a:ahLst/>
            <a:cxnLst/>
            <a:rect l="0" t="0" r="0" b="0"/>
            <a:pathLst>
              <a:path w="793027" h="293511">
                <a:moveTo>
                  <a:pt x="469989" y="293510"/>
                </a:moveTo>
                <a:lnTo>
                  <a:pt x="631507" y="293421"/>
                </a:lnTo>
                <a:lnTo>
                  <a:pt x="793026" y="293345"/>
                </a:lnTo>
                <a:lnTo>
                  <a:pt x="543357" y="146660"/>
                </a:lnTo>
                <a:lnTo>
                  <a:pt x="293687" y="0"/>
                </a:lnTo>
                <a:lnTo>
                  <a:pt x="146850" y="89"/>
                </a:lnTo>
                <a:lnTo>
                  <a:pt x="0" y="178"/>
                </a:lnTo>
                <a:lnTo>
                  <a:pt x="235001" y="146837"/>
                </a:lnTo>
                <a:close/>
              </a:path>
            </a:pathLst>
          </a:custGeom>
          <a:solidFill>
            <a:srgbClr val="FFC7C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8" name="FEMNative_2999_6845915" descr="要素 118">
            <a:extLst>
              <a:ext uri="{FF2B5EF4-FFF2-40B4-BE49-F238E27FC236}">
                <a16:creationId xmlns:a16="http://schemas.microsoft.com/office/drawing/2014/main" id="{7E23DE2D-1AC8-5ADC-763F-8D36B163677C}"/>
              </a:ext>
            </a:extLst>
          </xdr:cNvPr>
          <xdr:cNvSpPr/>
        </xdr:nvSpPr>
        <xdr:spPr>
          <a:xfrm>
            <a:off x="5628703" y="2507221"/>
            <a:ext cx="822365" cy="293524"/>
          </a:xfrm>
          <a:custGeom>
            <a:avLst/>
            <a:gdLst/>
            <a:ahLst/>
            <a:cxnLst/>
            <a:rect l="0" t="0" r="0" b="0"/>
            <a:pathLst>
              <a:path w="822365" h="293524">
                <a:moveTo>
                  <a:pt x="499339" y="293523"/>
                </a:moveTo>
                <a:lnTo>
                  <a:pt x="660858" y="293446"/>
                </a:lnTo>
                <a:lnTo>
                  <a:pt x="822364" y="293370"/>
                </a:lnTo>
                <a:lnTo>
                  <a:pt x="558026" y="146673"/>
                </a:lnTo>
                <a:lnTo>
                  <a:pt x="293663" y="0"/>
                </a:lnTo>
                <a:lnTo>
                  <a:pt x="146838" y="89"/>
                </a:lnTo>
                <a:lnTo>
                  <a:pt x="0" y="178"/>
                </a:lnTo>
                <a:lnTo>
                  <a:pt x="249670" y="146838"/>
                </a:lnTo>
                <a:close/>
              </a:path>
            </a:pathLst>
          </a:custGeom>
          <a:solidFill>
            <a:srgbClr val="FFD5D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09" name="FEMNative_3000_6845915" descr="要素 119">
            <a:extLst>
              <a:ext uri="{FF2B5EF4-FFF2-40B4-BE49-F238E27FC236}">
                <a16:creationId xmlns:a16="http://schemas.microsoft.com/office/drawing/2014/main" id="{03C7CADA-46CE-7069-F639-F6982F02BF70}"/>
              </a:ext>
            </a:extLst>
          </xdr:cNvPr>
          <xdr:cNvSpPr/>
        </xdr:nvSpPr>
        <xdr:spPr>
          <a:xfrm>
            <a:off x="5922366" y="2507056"/>
            <a:ext cx="851739" cy="293536"/>
          </a:xfrm>
          <a:custGeom>
            <a:avLst/>
            <a:gdLst/>
            <a:ahLst/>
            <a:cxnLst/>
            <a:rect l="0" t="0" r="0" b="0"/>
            <a:pathLst>
              <a:path w="851739" h="293536">
                <a:moveTo>
                  <a:pt x="528701" y="293535"/>
                </a:moveTo>
                <a:lnTo>
                  <a:pt x="690220" y="293459"/>
                </a:lnTo>
                <a:lnTo>
                  <a:pt x="851738" y="293383"/>
                </a:lnTo>
                <a:lnTo>
                  <a:pt x="572706" y="146685"/>
                </a:lnTo>
                <a:lnTo>
                  <a:pt x="293674" y="0"/>
                </a:lnTo>
                <a:lnTo>
                  <a:pt x="146837" y="76"/>
                </a:lnTo>
                <a:lnTo>
                  <a:pt x="0" y="165"/>
                </a:lnTo>
                <a:lnTo>
                  <a:pt x="264363" y="146838"/>
                </a:lnTo>
                <a:close/>
              </a:path>
            </a:pathLst>
          </a:custGeom>
          <a:solidFill>
            <a:srgbClr val="FFE2E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0" name="FEMNative_3001_6845915" descr="要素 120">
            <a:extLst>
              <a:ext uri="{FF2B5EF4-FFF2-40B4-BE49-F238E27FC236}">
                <a16:creationId xmlns:a16="http://schemas.microsoft.com/office/drawing/2014/main" id="{28935723-2627-CFFE-5B15-947D89FC77AA}"/>
              </a:ext>
            </a:extLst>
          </xdr:cNvPr>
          <xdr:cNvSpPr/>
        </xdr:nvSpPr>
        <xdr:spPr>
          <a:xfrm>
            <a:off x="6216040" y="2506891"/>
            <a:ext cx="881077" cy="293549"/>
          </a:xfrm>
          <a:custGeom>
            <a:avLst/>
            <a:gdLst/>
            <a:ahLst/>
            <a:cxnLst/>
            <a:rect l="0" t="0" r="0" b="0"/>
            <a:pathLst>
              <a:path w="881077" h="293549">
                <a:moveTo>
                  <a:pt x="558064" y="293548"/>
                </a:moveTo>
                <a:lnTo>
                  <a:pt x="719570" y="293472"/>
                </a:lnTo>
                <a:lnTo>
                  <a:pt x="881076" y="293395"/>
                </a:lnTo>
                <a:lnTo>
                  <a:pt x="587376" y="146685"/>
                </a:lnTo>
                <a:lnTo>
                  <a:pt x="293663" y="0"/>
                </a:lnTo>
                <a:lnTo>
                  <a:pt x="146838" y="76"/>
                </a:lnTo>
                <a:lnTo>
                  <a:pt x="0" y="165"/>
                </a:lnTo>
                <a:lnTo>
                  <a:pt x="279032" y="146850"/>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1" name="FEMNative_3002_6845915" descr="要素 121">
            <a:extLst>
              <a:ext uri="{FF2B5EF4-FFF2-40B4-BE49-F238E27FC236}">
                <a16:creationId xmlns:a16="http://schemas.microsoft.com/office/drawing/2014/main" id="{1A20774D-21AF-5BE7-8F05-8BFFD3EEA57D}"/>
              </a:ext>
            </a:extLst>
          </xdr:cNvPr>
          <xdr:cNvSpPr/>
        </xdr:nvSpPr>
        <xdr:spPr>
          <a:xfrm>
            <a:off x="635000" y="2214347"/>
            <a:ext cx="293689" cy="293536"/>
          </a:xfrm>
          <a:custGeom>
            <a:avLst/>
            <a:gdLst/>
            <a:ahLst/>
            <a:cxnLst/>
            <a:rect l="0" t="0" r="0" b="0"/>
            <a:pathLst>
              <a:path w="293689" h="293536">
                <a:moveTo>
                  <a:pt x="0" y="293535"/>
                </a:moveTo>
                <a:lnTo>
                  <a:pt x="146850" y="293535"/>
                </a:lnTo>
                <a:lnTo>
                  <a:pt x="293688" y="293535"/>
                </a:lnTo>
                <a:lnTo>
                  <a:pt x="279006" y="146773"/>
                </a:lnTo>
                <a:lnTo>
                  <a:pt x="264325" y="0"/>
                </a:lnTo>
                <a:lnTo>
                  <a:pt x="132169" y="0"/>
                </a:lnTo>
                <a:lnTo>
                  <a:pt x="0" y="0"/>
                </a:lnTo>
                <a:lnTo>
                  <a:pt x="0" y="146773"/>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2" name="FEMNative_3003_6845915" descr="要素 122">
            <a:extLst>
              <a:ext uri="{FF2B5EF4-FFF2-40B4-BE49-F238E27FC236}">
                <a16:creationId xmlns:a16="http://schemas.microsoft.com/office/drawing/2014/main" id="{D1305A74-998F-5377-07B4-A86944964931}"/>
              </a:ext>
            </a:extLst>
          </xdr:cNvPr>
          <xdr:cNvSpPr/>
        </xdr:nvSpPr>
        <xdr:spPr>
          <a:xfrm>
            <a:off x="899325" y="2214347"/>
            <a:ext cx="323051" cy="293536"/>
          </a:xfrm>
          <a:custGeom>
            <a:avLst/>
            <a:gdLst/>
            <a:ahLst/>
            <a:cxnLst/>
            <a:rect l="0" t="0" r="0" b="0"/>
            <a:pathLst>
              <a:path w="323051" h="293536">
                <a:moveTo>
                  <a:pt x="29363" y="293535"/>
                </a:moveTo>
                <a:lnTo>
                  <a:pt x="176213" y="293535"/>
                </a:lnTo>
                <a:lnTo>
                  <a:pt x="323050" y="293535"/>
                </a:lnTo>
                <a:lnTo>
                  <a:pt x="293688" y="146773"/>
                </a:lnTo>
                <a:lnTo>
                  <a:pt x="264325" y="12"/>
                </a:lnTo>
                <a:lnTo>
                  <a:pt x="132169" y="0"/>
                </a:lnTo>
                <a:lnTo>
                  <a:pt x="0" y="0"/>
                </a:lnTo>
                <a:lnTo>
                  <a:pt x="14681" y="146773"/>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3" name="FEMNative_3004_6845915" descr="要素 123">
            <a:extLst>
              <a:ext uri="{FF2B5EF4-FFF2-40B4-BE49-F238E27FC236}">
                <a16:creationId xmlns:a16="http://schemas.microsoft.com/office/drawing/2014/main" id="{18F5F435-B4CD-990C-F521-062E86FF607C}"/>
              </a:ext>
            </a:extLst>
          </xdr:cNvPr>
          <xdr:cNvSpPr/>
        </xdr:nvSpPr>
        <xdr:spPr>
          <a:xfrm>
            <a:off x="1163650" y="2214359"/>
            <a:ext cx="352426" cy="293536"/>
          </a:xfrm>
          <a:custGeom>
            <a:avLst/>
            <a:gdLst/>
            <a:ahLst/>
            <a:cxnLst/>
            <a:rect l="0" t="0" r="0" b="0"/>
            <a:pathLst>
              <a:path w="352426" h="293536">
                <a:moveTo>
                  <a:pt x="58725" y="293523"/>
                </a:moveTo>
                <a:lnTo>
                  <a:pt x="205575" y="293535"/>
                </a:lnTo>
                <a:lnTo>
                  <a:pt x="352425" y="293535"/>
                </a:lnTo>
                <a:lnTo>
                  <a:pt x="308369" y="146774"/>
                </a:lnTo>
                <a:lnTo>
                  <a:pt x="264325" y="0"/>
                </a:lnTo>
                <a:lnTo>
                  <a:pt x="132169" y="0"/>
                </a:lnTo>
                <a:lnTo>
                  <a:pt x="0" y="0"/>
                </a:lnTo>
                <a:lnTo>
                  <a:pt x="29363" y="146761"/>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4" name="FEMNative_3005_6845915" descr="要素 124">
            <a:extLst>
              <a:ext uri="{FF2B5EF4-FFF2-40B4-BE49-F238E27FC236}">
                <a16:creationId xmlns:a16="http://schemas.microsoft.com/office/drawing/2014/main" id="{74C46784-D28D-A539-9584-4E3DCB94050C}"/>
              </a:ext>
            </a:extLst>
          </xdr:cNvPr>
          <xdr:cNvSpPr/>
        </xdr:nvSpPr>
        <xdr:spPr>
          <a:xfrm>
            <a:off x="1427975" y="2214359"/>
            <a:ext cx="381789" cy="293549"/>
          </a:xfrm>
          <a:custGeom>
            <a:avLst/>
            <a:gdLst/>
            <a:ahLst/>
            <a:cxnLst/>
            <a:rect l="0" t="0" r="0" b="0"/>
            <a:pathLst>
              <a:path w="381789" h="293549">
                <a:moveTo>
                  <a:pt x="88100" y="293535"/>
                </a:moveTo>
                <a:lnTo>
                  <a:pt x="234950" y="293548"/>
                </a:lnTo>
                <a:lnTo>
                  <a:pt x="381788" y="293548"/>
                </a:lnTo>
                <a:lnTo>
                  <a:pt x="323063" y="146787"/>
                </a:lnTo>
                <a:lnTo>
                  <a:pt x="264325" y="13"/>
                </a:lnTo>
                <a:lnTo>
                  <a:pt x="132169" y="13"/>
                </a:lnTo>
                <a:lnTo>
                  <a:pt x="0" y="0"/>
                </a:lnTo>
                <a:lnTo>
                  <a:pt x="44044" y="146774"/>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5" name="FEMNative_3006_6845915" descr="要素 125">
            <a:extLst>
              <a:ext uri="{FF2B5EF4-FFF2-40B4-BE49-F238E27FC236}">
                <a16:creationId xmlns:a16="http://schemas.microsoft.com/office/drawing/2014/main" id="{F865BEA9-D58F-7DB1-BDE8-6A9DB818D6EA}"/>
              </a:ext>
            </a:extLst>
          </xdr:cNvPr>
          <xdr:cNvSpPr/>
        </xdr:nvSpPr>
        <xdr:spPr>
          <a:xfrm>
            <a:off x="1692300" y="2214372"/>
            <a:ext cx="411164" cy="293562"/>
          </a:xfrm>
          <a:custGeom>
            <a:avLst/>
            <a:gdLst/>
            <a:ahLst/>
            <a:cxnLst/>
            <a:rect l="0" t="0" r="0" b="0"/>
            <a:pathLst>
              <a:path w="411164" h="293562">
                <a:moveTo>
                  <a:pt x="117463" y="293535"/>
                </a:moveTo>
                <a:lnTo>
                  <a:pt x="264313" y="293548"/>
                </a:lnTo>
                <a:lnTo>
                  <a:pt x="411163" y="293561"/>
                </a:lnTo>
                <a:lnTo>
                  <a:pt x="337744" y="146799"/>
                </a:lnTo>
                <a:lnTo>
                  <a:pt x="264338" y="25"/>
                </a:lnTo>
                <a:lnTo>
                  <a:pt x="132169" y="13"/>
                </a:lnTo>
                <a:lnTo>
                  <a:pt x="0" y="0"/>
                </a:lnTo>
                <a:lnTo>
                  <a:pt x="58738" y="146774"/>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6" name="FEMNative_3007_6845916" descr="要素 126">
            <a:extLst>
              <a:ext uri="{FF2B5EF4-FFF2-40B4-BE49-F238E27FC236}">
                <a16:creationId xmlns:a16="http://schemas.microsoft.com/office/drawing/2014/main" id="{D7CAB9F1-26D2-A9A0-0753-1AF19FD0A4BB}"/>
              </a:ext>
            </a:extLst>
          </xdr:cNvPr>
          <xdr:cNvSpPr/>
        </xdr:nvSpPr>
        <xdr:spPr>
          <a:xfrm>
            <a:off x="1956638" y="2214397"/>
            <a:ext cx="440513" cy="293575"/>
          </a:xfrm>
          <a:custGeom>
            <a:avLst/>
            <a:gdLst/>
            <a:ahLst/>
            <a:cxnLst/>
            <a:rect l="0" t="0" r="0" b="0"/>
            <a:pathLst>
              <a:path w="440513" h="293575">
                <a:moveTo>
                  <a:pt x="146825" y="293536"/>
                </a:moveTo>
                <a:lnTo>
                  <a:pt x="293662" y="293548"/>
                </a:lnTo>
                <a:lnTo>
                  <a:pt x="440512" y="293574"/>
                </a:lnTo>
                <a:lnTo>
                  <a:pt x="352425" y="146800"/>
                </a:lnTo>
                <a:lnTo>
                  <a:pt x="264325" y="13"/>
                </a:lnTo>
                <a:lnTo>
                  <a:pt x="132169" y="0"/>
                </a:lnTo>
                <a:lnTo>
                  <a:pt x="0" y="0"/>
                </a:lnTo>
                <a:lnTo>
                  <a:pt x="73406" y="146774"/>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7" name="FEMNative_3008_6845917" descr="要素 127">
            <a:extLst>
              <a:ext uri="{FF2B5EF4-FFF2-40B4-BE49-F238E27FC236}">
                <a16:creationId xmlns:a16="http://schemas.microsoft.com/office/drawing/2014/main" id="{01C37C11-FCAF-8893-927E-20B05F16C1B6}"/>
              </a:ext>
            </a:extLst>
          </xdr:cNvPr>
          <xdr:cNvSpPr/>
        </xdr:nvSpPr>
        <xdr:spPr>
          <a:xfrm>
            <a:off x="2220963" y="2214410"/>
            <a:ext cx="469889" cy="293587"/>
          </a:xfrm>
          <a:custGeom>
            <a:avLst/>
            <a:gdLst/>
            <a:ahLst/>
            <a:cxnLst/>
            <a:rect l="0" t="0" r="0" b="0"/>
            <a:pathLst>
              <a:path w="469889" h="293587">
                <a:moveTo>
                  <a:pt x="176187" y="293561"/>
                </a:moveTo>
                <a:lnTo>
                  <a:pt x="323038" y="293573"/>
                </a:lnTo>
                <a:lnTo>
                  <a:pt x="469888" y="293586"/>
                </a:lnTo>
                <a:lnTo>
                  <a:pt x="367107" y="146825"/>
                </a:lnTo>
                <a:lnTo>
                  <a:pt x="264325" y="38"/>
                </a:lnTo>
                <a:lnTo>
                  <a:pt x="132169" y="26"/>
                </a:lnTo>
                <a:lnTo>
                  <a:pt x="0" y="0"/>
                </a:lnTo>
                <a:lnTo>
                  <a:pt x="88100" y="146787"/>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8" name="FEMNative_3009_6845917" descr="要素 128">
            <a:extLst>
              <a:ext uri="{FF2B5EF4-FFF2-40B4-BE49-F238E27FC236}">
                <a16:creationId xmlns:a16="http://schemas.microsoft.com/office/drawing/2014/main" id="{DE2C0FCA-5826-E2ED-6FAD-DBD1342F6AE8}"/>
              </a:ext>
            </a:extLst>
          </xdr:cNvPr>
          <xdr:cNvSpPr/>
        </xdr:nvSpPr>
        <xdr:spPr>
          <a:xfrm>
            <a:off x="2485288" y="2214448"/>
            <a:ext cx="499289" cy="293574"/>
          </a:xfrm>
          <a:custGeom>
            <a:avLst/>
            <a:gdLst/>
            <a:ahLst/>
            <a:cxnLst/>
            <a:rect l="0" t="0" r="0" b="0"/>
            <a:pathLst>
              <a:path w="499289" h="293574">
                <a:moveTo>
                  <a:pt x="205563" y="293548"/>
                </a:moveTo>
                <a:lnTo>
                  <a:pt x="352425" y="293573"/>
                </a:lnTo>
                <a:lnTo>
                  <a:pt x="499288" y="293573"/>
                </a:lnTo>
                <a:lnTo>
                  <a:pt x="381801" y="146825"/>
                </a:lnTo>
                <a:lnTo>
                  <a:pt x="264326" y="38"/>
                </a:lnTo>
                <a:lnTo>
                  <a:pt x="132169" y="26"/>
                </a:lnTo>
                <a:lnTo>
                  <a:pt x="0" y="0"/>
                </a:lnTo>
                <a:lnTo>
                  <a:pt x="102782" y="146787"/>
                </a:lnTo>
                <a:close/>
              </a:path>
            </a:pathLst>
          </a:custGeom>
          <a:solidFill>
            <a:srgbClr val="FF9B9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19" name="FEMNative_3010_6845917" descr="要素 129">
            <a:extLst>
              <a:ext uri="{FF2B5EF4-FFF2-40B4-BE49-F238E27FC236}">
                <a16:creationId xmlns:a16="http://schemas.microsoft.com/office/drawing/2014/main" id="{7A5DD083-77D0-B3BB-3D49-EBDEBA36DCCD}"/>
              </a:ext>
            </a:extLst>
          </xdr:cNvPr>
          <xdr:cNvSpPr/>
        </xdr:nvSpPr>
        <xdr:spPr>
          <a:xfrm>
            <a:off x="2749614" y="2214486"/>
            <a:ext cx="528727" cy="293549"/>
          </a:xfrm>
          <a:custGeom>
            <a:avLst/>
            <a:gdLst/>
            <a:ahLst/>
            <a:cxnLst/>
            <a:rect l="0" t="0" r="0" b="0"/>
            <a:pathLst>
              <a:path w="528727" h="293549">
                <a:moveTo>
                  <a:pt x="234962" y="293535"/>
                </a:moveTo>
                <a:lnTo>
                  <a:pt x="381838" y="293548"/>
                </a:lnTo>
                <a:lnTo>
                  <a:pt x="528726" y="293548"/>
                </a:lnTo>
                <a:lnTo>
                  <a:pt x="396532" y="146812"/>
                </a:lnTo>
                <a:lnTo>
                  <a:pt x="264350" y="38"/>
                </a:lnTo>
                <a:lnTo>
                  <a:pt x="132168" y="26"/>
                </a:lnTo>
                <a:lnTo>
                  <a:pt x="0" y="0"/>
                </a:lnTo>
                <a:lnTo>
                  <a:pt x="117475" y="146787"/>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0" name="FEMNative_3011_6845917" descr="要素 130">
            <a:extLst>
              <a:ext uri="{FF2B5EF4-FFF2-40B4-BE49-F238E27FC236}">
                <a16:creationId xmlns:a16="http://schemas.microsoft.com/office/drawing/2014/main" id="{8B5CEF4B-35BC-9DF6-4DD9-F423AC90AA0C}"/>
              </a:ext>
            </a:extLst>
          </xdr:cNvPr>
          <xdr:cNvSpPr/>
        </xdr:nvSpPr>
        <xdr:spPr>
          <a:xfrm>
            <a:off x="3013964" y="2214524"/>
            <a:ext cx="558179" cy="293511"/>
          </a:xfrm>
          <a:custGeom>
            <a:avLst/>
            <a:gdLst/>
            <a:ahLst/>
            <a:cxnLst/>
            <a:rect l="0" t="0" r="0" b="0"/>
            <a:pathLst>
              <a:path w="558179" h="293511">
                <a:moveTo>
                  <a:pt x="264376" y="293510"/>
                </a:moveTo>
                <a:lnTo>
                  <a:pt x="411277" y="293510"/>
                </a:lnTo>
                <a:lnTo>
                  <a:pt x="558178" y="293510"/>
                </a:lnTo>
                <a:lnTo>
                  <a:pt x="411264" y="146787"/>
                </a:lnTo>
                <a:lnTo>
                  <a:pt x="264376" y="39"/>
                </a:lnTo>
                <a:lnTo>
                  <a:pt x="132182" y="26"/>
                </a:lnTo>
                <a:lnTo>
                  <a:pt x="0" y="0"/>
                </a:lnTo>
                <a:lnTo>
                  <a:pt x="132182" y="146774"/>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1" name="FEMNative_3012_6845917" descr="要素 131">
            <a:extLst>
              <a:ext uri="{FF2B5EF4-FFF2-40B4-BE49-F238E27FC236}">
                <a16:creationId xmlns:a16="http://schemas.microsoft.com/office/drawing/2014/main" id="{46712CB5-5EBA-D8CE-7862-D4ED40D60C23}"/>
              </a:ext>
            </a:extLst>
          </xdr:cNvPr>
          <xdr:cNvSpPr/>
        </xdr:nvSpPr>
        <xdr:spPr>
          <a:xfrm>
            <a:off x="3278340" y="2214563"/>
            <a:ext cx="587630" cy="293472"/>
          </a:xfrm>
          <a:custGeom>
            <a:avLst/>
            <a:gdLst/>
            <a:ahLst/>
            <a:cxnLst/>
            <a:rect l="0" t="0" r="0" b="0"/>
            <a:pathLst>
              <a:path w="587630" h="293472">
                <a:moveTo>
                  <a:pt x="293802" y="293471"/>
                </a:moveTo>
                <a:lnTo>
                  <a:pt x="440715" y="293458"/>
                </a:lnTo>
                <a:lnTo>
                  <a:pt x="587629" y="293446"/>
                </a:lnTo>
                <a:lnTo>
                  <a:pt x="426021" y="146735"/>
                </a:lnTo>
                <a:lnTo>
                  <a:pt x="264414" y="12"/>
                </a:lnTo>
                <a:lnTo>
                  <a:pt x="132207" y="0"/>
                </a:lnTo>
                <a:lnTo>
                  <a:pt x="0" y="0"/>
                </a:lnTo>
                <a:lnTo>
                  <a:pt x="146888" y="146748"/>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2" name="FEMNative_3013_6845917" descr="要素 132">
            <a:extLst>
              <a:ext uri="{FF2B5EF4-FFF2-40B4-BE49-F238E27FC236}">
                <a16:creationId xmlns:a16="http://schemas.microsoft.com/office/drawing/2014/main" id="{3634A263-56AF-C500-E383-E9F6836DCEB1}"/>
              </a:ext>
            </a:extLst>
          </xdr:cNvPr>
          <xdr:cNvSpPr/>
        </xdr:nvSpPr>
        <xdr:spPr>
          <a:xfrm>
            <a:off x="3542754" y="2214575"/>
            <a:ext cx="617069" cy="293435"/>
          </a:xfrm>
          <a:custGeom>
            <a:avLst/>
            <a:gdLst/>
            <a:ahLst/>
            <a:cxnLst/>
            <a:rect l="0" t="0" r="0" b="0"/>
            <a:pathLst>
              <a:path w="617069" h="293435">
                <a:moveTo>
                  <a:pt x="323215" y="293434"/>
                </a:moveTo>
                <a:lnTo>
                  <a:pt x="470141" y="293421"/>
                </a:lnTo>
                <a:lnTo>
                  <a:pt x="617068" y="293421"/>
                </a:lnTo>
                <a:lnTo>
                  <a:pt x="440766" y="146711"/>
                </a:lnTo>
                <a:lnTo>
                  <a:pt x="264465" y="0"/>
                </a:lnTo>
                <a:lnTo>
                  <a:pt x="132220" y="0"/>
                </a:lnTo>
                <a:lnTo>
                  <a:pt x="0" y="0"/>
                </a:lnTo>
                <a:lnTo>
                  <a:pt x="161607" y="146723"/>
                </a:lnTo>
                <a:close/>
              </a:path>
            </a:pathLst>
          </a:custGeom>
          <a:solidFill>
            <a:srgbClr val="FFA1A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3" name="FEMNative_3014_6845917" descr="要素 133">
            <a:extLst>
              <a:ext uri="{FF2B5EF4-FFF2-40B4-BE49-F238E27FC236}">
                <a16:creationId xmlns:a16="http://schemas.microsoft.com/office/drawing/2014/main" id="{F3A83453-54EE-E797-7C22-D02187275D34}"/>
              </a:ext>
            </a:extLst>
          </xdr:cNvPr>
          <xdr:cNvSpPr/>
        </xdr:nvSpPr>
        <xdr:spPr>
          <a:xfrm>
            <a:off x="3807219" y="2214575"/>
            <a:ext cx="646570" cy="293435"/>
          </a:xfrm>
          <a:custGeom>
            <a:avLst/>
            <a:gdLst/>
            <a:ahLst/>
            <a:cxnLst/>
            <a:rect l="0" t="0" r="0" b="0"/>
            <a:pathLst>
              <a:path w="646570" h="293435">
                <a:moveTo>
                  <a:pt x="352603" y="293421"/>
                </a:moveTo>
                <a:lnTo>
                  <a:pt x="499580" y="293421"/>
                </a:lnTo>
                <a:lnTo>
                  <a:pt x="646569" y="293434"/>
                </a:lnTo>
                <a:lnTo>
                  <a:pt x="455562" y="146736"/>
                </a:lnTo>
                <a:lnTo>
                  <a:pt x="264528" y="13"/>
                </a:lnTo>
                <a:lnTo>
                  <a:pt x="132245" y="0"/>
                </a:lnTo>
                <a:lnTo>
                  <a:pt x="0" y="0"/>
                </a:lnTo>
                <a:lnTo>
                  <a:pt x="176301" y="146711"/>
                </a:lnTo>
                <a:close/>
              </a:path>
            </a:pathLst>
          </a:custGeom>
          <a:solidFill>
            <a:srgbClr val="FFA5A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4" name="FEMNative_3015_6845917" descr="要素 134">
            <a:extLst>
              <a:ext uri="{FF2B5EF4-FFF2-40B4-BE49-F238E27FC236}">
                <a16:creationId xmlns:a16="http://schemas.microsoft.com/office/drawing/2014/main" id="{46B192DB-335C-934A-8E12-61F08949C7C5}"/>
              </a:ext>
            </a:extLst>
          </xdr:cNvPr>
          <xdr:cNvSpPr/>
        </xdr:nvSpPr>
        <xdr:spPr>
          <a:xfrm>
            <a:off x="4071747" y="2214588"/>
            <a:ext cx="675908" cy="293422"/>
          </a:xfrm>
          <a:custGeom>
            <a:avLst/>
            <a:gdLst/>
            <a:ahLst/>
            <a:cxnLst/>
            <a:rect l="0" t="0" r="0" b="0"/>
            <a:pathLst>
              <a:path w="675908" h="293422">
                <a:moveTo>
                  <a:pt x="382041" y="293421"/>
                </a:moveTo>
                <a:lnTo>
                  <a:pt x="529006" y="293395"/>
                </a:lnTo>
                <a:lnTo>
                  <a:pt x="675907" y="293345"/>
                </a:lnTo>
                <a:lnTo>
                  <a:pt x="470230" y="146672"/>
                </a:lnTo>
                <a:lnTo>
                  <a:pt x="264541" y="0"/>
                </a:lnTo>
                <a:lnTo>
                  <a:pt x="132283" y="25"/>
                </a:lnTo>
                <a:lnTo>
                  <a:pt x="0" y="0"/>
                </a:lnTo>
                <a:lnTo>
                  <a:pt x="191034" y="146723"/>
                </a:lnTo>
                <a:close/>
              </a:path>
            </a:pathLst>
          </a:custGeom>
          <a:solidFill>
            <a:srgbClr val="FFAEA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5" name="FEMNative_3016_6845917" descr="要素 135">
            <a:extLst>
              <a:ext uri="{FF2B5EF4-FFF2-40B4-BE49-F238E27FC236}">
                <a16:creationId xmlns:a16="http://schemas.microsoft.com/office/drawing/2014/main" id="{C2CC1837-8BF9-5281-E0A7-AB95D713C246}"/>
              </a:ext>
            </a:extLst>
          </xdr:cNvPr>
          <xdr:cNvSpPr/>
        </xdr:nvSpPr>
        <xdr:spPr>
          <a:xfrm>
            <a:off x="4336288" y="2214448"/>
            <a:ext cx="705054" cy="293486"/>
          </a:xfrm>
          <a:custGeom>
            <a:avLst/>
            <a:gdLst/>
            <a:ahLst/>
            <a:cxnLst/>
            <a:rect l="0" t="0" r="0" b="0"/>
            <a:pathLst>
              <a:path w="705054" h="293486">
                <a:moveTo>
                  <a:pt x="411366" y="293485"/>
                </a:moveTo>
                <a:lnTo>
                  <a:pt x="558203" y="293396"/>
                </a:lnTo>
                <a:lnTo>
                  <a:pt x="705053" y="293307"/>
                </a:lnTo>
                <a:lnTo>
                  <a:pt x="484721" y="146647"/>
                </a:lnTo>
                <a:lnTo>
                  <a:pt x="264363" y="0"/>
                </a:lnTo>
                <a:lnTo>
                  <a:pt x="132194" y="89"/>
                </a:lnTo>
                <a:lnTo>
                  <a:pt x="0" y="140"/>
                </a:lnTo>
                <a:lnTo>
                  <a:pt x="205689" y="146812"/>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6" name="FEMNative_3017_6845917" descr="要素 136">
            <a:extLst>
              <a:ext uri="{FF2B5EF4-FFF2-40B4-BE49-F238E27FC236}">
                <a16:creationId xmlns:a16="http://schemas.microsoft.com/office/drawing/2014/main" id="{FB57CD2C-1CCB-37A0-B9E5-F55EEB370637}"/>
              </a:ext>
            </a:extLst>
          </xdr:cNvPr>
          <xdr:cNvSpPr/>
        </xdr:nvSpPr>
        <xdr:spPr>
          <a:xfrm>
            <a:off x="4600651" y="2214270"/>
            <a:ext cx="734366" cy="293486"/>
          </a:xfrm>
          <a:custGeom>
            <a:avLst/>
            <a:gdLst/>
            <a:ahLst/>
            <a:cxnLst/>
            <a:rect l="0" t="0" r="0" b="0"/>
            <a:pathLst>
              <a:path w="734366" h="293486">
                <a:moveTo>
                  <a:pt x="440690" y="293485"/>
                </a:moveTo>
                <a:lnTo>
                  <a:pt x="587528" y="293396"/>
                </a:lnTo>
                <a:lnTo>
                  <a:pt x="734365" y="293307"/>
                </a:lnTo>
                <a:lnTo>
                  <a:pt x="499352" y="146647"/>
                </a:lnTo>
                <a:lnTo>
                  <a:pt x="264325" y="0"/>
                </a:lnTo>
                <a:lnTo>
                  <a:pt x="132169" y="89"/>
                </a:lnTo>
                <a:lnTo>
                  <a:pt x="0" y="178"/>
                </a:lnTo>
                <a:lnTo>
                  <a:pt x="220358" y="146825"/>
                </a:lnTo>
                <a:close/>
              </a:path>
            </a:pathLst>
          </a:custGeom>
          <a:solidFill>
            <a:srgbClr val="FFC1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7" name="FEMNative_3018_6845918" descr="要素 137">
            <a:extLst>
              <a:ext uri="{FF2B5EF4-FFF2-40B4-BE49-F238E27FC236}">
                <a16:creationId xmlns:a16="http://schemas.microsoft.com/office/drawing/2014/main" id="{28BD51A0-3DCB-9C51-8E42-29C4483BA484}"/>
              </a:ext>
            </a:extLst>
          </xdr:cNvPr>
          <xdr:cNvSpPr/>
        </xdr:nvSpPr>
        <xdr:spPr>
          <a:xfrm>
            <a:off x="4864976" y="2214093"/>
            <a:ext cx="763728" cy="293485"/>
          </a:xfrm>
          <a:custGeom>
            <a:avLst/>
            <a:gdLst/>
            <a:ahLst/>
            <a:cxnLst/>
            <a:rect l="0" t="0" r="0" b="0"/>
            <a:pathLst>
              <a:path w="763728" h="293485">
                <a:moveTo>
                  <a:pt x="470040" y="293484"/>
                </a:moveTo>
                <a:lnTo>
                  <a:pt x="616890" y="293395"/>
                </a:lnTo>
                <a:lnTo>
                  <a:pt x="763727" y="293306"/>
                </a:lnTo>
                <a:lnTo>
                  <a:pt x="514033" y="146646"/>
                </a:lnTo>
                <a:lnTo>
                  <a:pt x="264325" y="0"/>
                </a:lnTo>
                <a:lnTo>
                  <a:pt x="132157" y="89"/>
                </a:lnTo>
                <a:lnTo>
                  <a:pt x="0" y="177"/>
                </a:lnTo>
                <a:lnTo>
                  <a:pt x="235027" y="146824"/>
                </a:lnTo>
                <a:close/>
              </a:path>
            </a:pathLst>
          </a:custGeom>
          <a:solidFill>
            <a:srgbClr val="FFCDC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8" name="FEMNative_3019_6845919" descr="要素 138">
            <a:extLst>
              <a:ext uri="{FF2B5EF4-FFF2-40B4-BE49-F238E27FC236}">
                <a16:creationId xmlns:a16="http://schemas.microsoft.com/office/drawing/2014/main" id="{EC171BAA-0AC9-CD65-39C2-5E8B464D1B02}"/>
              </a:ext>
            </a:extLst>
          </xdr:cNvPr>
          <xdr:cNvSpPr/>
        </xdr:nvSpPr>
        <xdr:spPr>
          <a:xfrm>
            <a:off x="5129301" y="2213915"/>
            <a:ext cx="793066" cy="293485"/>
          </a:xfrm>
          <a:custGeom>
            <a:avLst/>
            <a:gdLst/>
            <a:ahLst/>
            <a:cxnLst/>
            <a:rect l="0" t="0" r="0" b="0"/>
            <a:pathLst>
              <a:path w="793066" h="293485">
                <a:moveTo>
                  <a:pt x="499402" y="293484"/>
                </a:moveTo>
                <a:lnTo>
                  <a:pt x="646240" y="293395"/>
                </a:lnTo>
                <a:lnTo>
                  <a:pt x="793065" y="293306"/>
                </a:lnTo>
                <a:lnTo>
                  <a:pt x="528701" y="146647"/>
                </a:lnTo>
                <a:lnTo>
                  <a:pt x="264313" y="0"/>
                </a:lnTo>
                <a:lnTo>
                  <a:pt x="132157" y="89"/>
                </a:lnTo>
                <a:lnTo>
                  <a:pt x="0" y="178"/>
                </a:lnTo>
                <a:lnTo>
                  <a:pt x="249708" y="146824"/>
                </a:lnTo>
                <a:close/>
              </a:path>
            </a:pathLst>
          </a:custGeom>
          <a:solidFill>
            <a:srgbClr val="FFD9D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29" name="FEMNative_3020_6845919" descr="要素 139">
            <a:extLst>
              <a:ext uri="{FF2B5EF4-FFF2-40B4-BE49-F238E27FC236}">
                <a16:creationId xmlns:a16="http://schemas.microsoft.com/office/drawing/2014/main" id="{630842CE-AEF8-BA26-9889-C97C7840921E}"/>
              </a:ext>
            </a:extLst>
          </xdr:cNvPr>
          <xdr:cNvSpPr/>
        </xdr:nvSpPr>
        <xdr:spPr>
          <a:xfrm>
            <a:off x="5393614" y="2213724"/>
            <a:ext cx="822427" cy="293498"/>
          </a:xfrm>
          <a:custGeom>
            <a:avLst/>
            <a:gdLst/>
            <a:ahLst/>
            <a:cxnLst/>
            <a:rect l="0" t="0" r="0" b="0"/>
            <a:pathLst>
              <a:path w="822427" h="293498">
                <a:moveTo>
                  <a:pt x="528752" y="293497"/>
                </a:moveTo>
                <a:lnTo>
                  <a:pt x="675589" y="293408"/>
                </a:lnTo>
                <a:lnTo>
                  <a:pt x="822426" y="293332"/>
                </a:lnTo>
                <a:lnTo>
                  <a:pt x="543369" y="146660"/>
                </a:lnTo>
                <a:lnTo>
                  <a:pt x="264300" y="0"/>
                </a:lnTo>
                <a:lnTo>
                  <a:pt x="132156" y="89"/>
                </a:lnTo>
                <a:lnTo>
                  <a:pt x="0" y="191"/>
                </a:lnTo>
                <a:lnTo>
                  <a:pt x="264388" y="146838"/>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0" name="FEMNative_3021_6845919" descr="要素 140">
            <a:extLst>
              <a:ext uri="{FF2B5EF4-FFF2-40B4-BE49-F238E27FC236}">
                <a16:creationId xmlns:a16="http://schemas.microsoft.com/office/drawing/2014/main" id="{40D1D414-1DAD-8259-E6D4-0D1A56491744}"/>
              </a:ext>
            </a:extLst>
          </xdr:cNvPr>
          <xdr:cNvSpPr/>
        </xdr:nvSpPr>
        <xdr:spPr>
          <a:xfrm>
            <a:off x="5657914" y="2213559"/>
            <a:ext cx="851790" cy="293498"/>
          </a:xfrm>
          <a:custGeom>
            <a:avLst/>
            <a:gdLst/>
            <a:ahLst/>
            <a:cxnLst/>
            <a:rect l="0" t="0" r="0" b="0"/>
            <a:pathLst>
              <a:path w="851790" h="293498">
                <a:moveTo>
                  <a:pt x="558126" y="293497"/>
                </a:moveTo>
                <a:lnTo>
                  <a:pt x="704964" y="293408"/>
                </a:lnTo>
                <a:lnTo>
                  <a:pt x="851789" y="293332"/>
                </a:lnTo>
                <a:lnTo>
                  <a:pt x="558063" y="146647"/>
                </a:lnTo>
                <a:lnTo>
                  <a:pt x="264312" y="0"/>
                </a:lnTo>
                <a:lnTo>
                  <a:pt x="132156" y="76"/>
                </a:lnTo>
                <a:lnTo>
                  <a:pt x="0" y="165"/>
                </a:lnTo>
                <a:lnTo>
                  <a:pt x="279069" y="146825"/>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1" name="FEMNative_3022_6845919" descr="要素 141">
            <a:extLst>
              <a:ext uri="{FF2B5EF4-FFF2-40B4-BE49-F238E27FC236}">
                <a16:creationId xmlns:a16="http://schemas.microsoft.com/office/drawing/2014/main" id="{E658FD7C-E3F2-8052-3CB3-04941F6964A8}"/>
              </a:ext>
            </a:extLst>
          </xdr:cNvPr>
          <xdr:cNvSpPr/>
        </xdr:nvSpPr>
        <xdr:spPr>
          <a:xfrm>
            <a:off x="635000" y="1920773"/>
            <a:ext cx="264326" cy="293575"/>
          </a:xfrm>
          <a:custGeom>
            <a:avLst/>
            <a:gdLst/>
            <a:ahLst/>
            <a:cxnLst/>
            <a:rect l="0" t="0" r="0" b="0"/>
            <a:pathLst>
              <a:path w="264326" h="293575">
                <a:moveTo>
                  <a:pt x="0" y="293574"/>
                </a:moveTo>
                <a:lnTo>
                  <a:pt x="132169" y="293574"/>
                </a:lnTo>
                <a:lnTo>
                  <a:pt x="264325" y="293574"/>
                </a:lnTo>
                <a:lnTo>
                  <a:pt x="249644" y="146787"/>
                </a:lnTo>
                <a:lnTo>
                  <a:pt x="234963" y="0"/>
                </a:lnTo>
                <a:lnTo>
                  <a:pt x="117475" y="0"/>
                </a:lnTo>
                <a:lnTo>
                  <a:pt x="0" y="0"/>
                </a:lnTo>
                <a:lnTo>
                  <a:pt x="0" y="146787"/>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2" name="FEMNative_3023_6845919" descr="要素 142">
            <a:extLst>
              <a:ext uri="{FF2B5EF4-FFF2-40B4-BE49-F238E27FC236}">
                <a16:creationId xmlns:a16="http://schemas.microsoft.com/office/drawing/2014/main" id="{F64FA706-B9A8-7DF1-0CC3-1306F8AC16B7}"/>
              </a:ext>
            </a:extLst>
          </xdr:cNvPr>
          <xdr:cNvSpPr/>
        </xdr:nvSpPr>
        <xdr:spPr>
          <a:xfrm>
            <a:off x="869963" y="1920773"/>
            <a:ext cx="293688" cy="293587"/>
          </a:xfrm>
          <a:custGeom>
            <a:avLst/>
            <a:gdLst/>
            <a:ahLst/>
            <a:cxnLst/>
            <a:rect l="0" t="0" r="0" b="0"/>
            <a:pathLst>
              <a:path w="293688" h="293587">
                <a:moveTo>
                  <a:pt x="29362" y="293574"/>
                </a:moveTo>
                <a:lnTo>
                  <a:pt x="161531" y="293574"/>
                </a:lnTo>
                <a:lnTo>
                  <a:pt x="293687" y="293586"/>
                </a:lnTo>
                <a:lnTo>
                  <a:pt x="264325" y="146800"/>
                </a:lnTo>
                <a:lnTo>
                  <a:pt x="234962" y="0"/>
                </a:lnTo>
                <a:lnTo>
                  <a:pt x="117475" y="0"/>
                </a:lnTo>
                <a:lnTo>
                  <a:pt x="0" y="0"/>
                </a:lnTo>
                <a:lnTo>
                  <a:pt x="14681" y="146787"/>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3" name="FEMNative_3024_6845919" descr="要素 143">
            <a:extLst>
              <a:ext uri="{FF2B5EF4-FFF2-40B4-BE49-F238E27FC236}">
                <a16:creationId xmlns:a16="http://schemas.microsoft.com/office/drawing/2014/main" id="{07BED0C4-8C00-22D1-F553-48D70F0F1054}"/>
              </a:ext>
            </a:extLst>
          </xdr:cNvPr>
          <xdr:cNvSpPr/>
        </xdr:nvSpPr>
        <xdr:spPr>
          <a:xfrm>
            <a:off x="1104925" y="1920773"/>
            <a:ext cx="323051" cy="293587"/>
          </a:xfrm>
          <a:custGeom>
            <a:avLst/>
            <a:gdLst/>
            <a:ahLst/>
            <a:cxnLst/>
            <a:rect l="0" t="0" r="0" b="0"/>
            <a:pathLst>
              <a:path w="323051" h="293587">
                <a:moveTo>
                  <a:pt x="58725" y="293586"/>
                </a:moveTo>
                <a:lnTo>
                  <a:pt x="190894" y="293586"/>
                </a:lnTo>
                <a:lnTo>
                  <a:pt x="323050" y="293586"/>
                </a:lnTo>
                <a:lnTo>
                  <a:pt x="279007" y="146812"/>
                </a:lnTo>
                <a:lnTo>
                  <a:pt x="234963" y="13"/>
                </a:lnTo>
                <a:lnTo>
                  <a:pt x="117475" y="13"/>
                </a:lnTo>
                <a:lnTo>
                  <a:pt x="0" y="0"/>
                </a:lnTo>
                <a:lnTo>
                  <a:pt x="29363" y="146800"/>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4" name="FEMNative_3025_6845919" descr="要素 144">
            <a:extLst>
              <a:ext uri="{FF2B5EF4-FFF2-40B4-BE49-F238E27FC236}">
                <a16:creationId xmlns:a16="http://schemas.microsoft.com/office/drawing/2014/main" id="{EAE1F2FF-C69B-7419-DA29-7A95D0E582F1}"/>
              </a:ext>
            </a:extLst>
          </xdr:cNvPr>
          <xdr:cNvSpPr/>
        </xdr:nvSpPr>
        <xdr:spPr>
          <a:xfrm>
            <a:off x="1339888" y="1920786"/>
            <a:ext cx="352413" cy="293587"/>
          </a:xfrm>
          <a:custGeom>
            <a:avLst/>
            <a:gdLst/>
            <a:ahLst/>
            <a:cxnLst/>
            <a:rect l="0" t="0" r="0" b="0"/>
            <a:pathLst>
              <a:path w="352413" h="293587">
                <a:moveTo>
                  <a:pt x="88087" y="293573"/>
                </a:moveTo>
                <a:lnTo>
                  <a:pt x="220256" y="293586"/>
                </a:lnTo>
                <a:lnTo>
                  <a:pt x="352412" y="293586"/>
                </a:lnTo>
                <a:lnTo>
                  <a:pt x="293688" y="146812"/>
                </a:lnTo>
                <a:lnTo>
                  <a:pt x="234950" y="13"/>
                </a:lnTo>
                <a:lnTo>
                  <a:pt x="117475" y="0"/>
                </a:lnTo>
                <a:lnTo>
                  <a:pt x="0" y="0"/>
                </a:lnTo>
                <a:lnTo>
                  <a:pt x="44044" y="146799"/>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5" name="FEMNative_3026_6845919" descr="要素 145">
            <a:extLst>
              <a:ext uri="{FF2B5EF4-FFF2-40B4-BE49-F238E27FC236}">
                <a16:creationId xmlns:a16="http://schemas.microsoft.com/office/drawing/2014/main" id="{028368F9-87B9-A0AA-C330-B105598459EB}"/>
              </a:ext>
            </a:extLst>
          </xdr:cNvPr>
          <xdr:cNvSpPr/>
        </xdr:nvSpPr>
        <xdr:spPr>
          <a:xfrm>
            <a:off x="1574838" y="1920799"/>
            <a:ext cx="381801" cy="293599"/>
          </a:xfrm>
          <a:custGeom>
            <a:avLst/>
            <a:gdLst/>
            <a:ahLst/>
            <a:cxnLst/>
            <a:rect l="0" t="0" r="0" b="0"/>
            <a:pathLst>
              <a:path w="381801" h="293599">
                <a:moveTo>
                  <a:pt x="117462" y="293573"/>
                </a:moveTo>
                <a:lnTo>
                  <a:pt x="249631" y="293586"/>
                </a:lnTo>
                <a:lnTo>
                  <a:pt x="381800" y="293598"/>
                </a:lnTo>
                <a:lnTo>
                  <a:pt x="308382" y="146812"/>
                </a:lnTo>
                <a:lnTo>
                  <a:pt x="234963" y="12"/>
                </a:lnTo>
                <a:lnTo>
                  <a:pt x="117488" y="0"/>
                </a:lnTo>
                <a:lnTo>
                  <a:pt x="0" y="0"/>
                </a:lnTo>
                <a:lnTo>
                  <a:pt x="58738" y="146799"/>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6" name="FEMNative_3027_6845919" descr="要素 146">
            <a:extLst>
              <a:ext uri="{FF2B5EF4-FFF2-40B4-BE49-F238E27FC236}">
                <a16:creationId xmlns:a16="http://schemas.microsoft.com/office/drawing/2014/main" id="{2448A1E5-20F0-5935-98A7-CB70CBD43B8C}"/>
              </a:ext>
            </a:extLst>
          </xdr:cNvPr>
          <xdr:cNvSpPr/>
        </xdr:nvSpPr>
        <xdr:spPr>
          <a:xfrm>
            <a:off x="1809801" y="1920811"/>
            <a:ext cx="411163" cy="293600"/>
          </a:xfrm>
          <a:custGeom>
            <a:avLst/>
            <a:gdLst/>
            <a:ahLst/>
            <a:cxnLst/>
            <a:rect l="0" t="0" r="0" b="0"/>
            <a:pathLst>
              <a:path w="411163" h="293600">
                <a:moveTo>
                  <a:pt x="146837" y="293586"/>
                </a:moveTo>
                <a:lnTo>
                  <a:pt x="279006" y="293586"/>
                </a:lnTo>
                <a:lnTo>
                  <a:pt x="411162" y="293599"/>
                </a:lnTo>
                <a:lnTo>
                  <a:pt x="323075" y="146812"/>
                </a:lnTo>
                <a:lnTo>
                  <a:pt x="234975" y="13"/>
                </a:lnTo>
                <a:lnTo>
                  <a:pt x="117488" y="13"/>
                </a:lnTo>
                <a:lnTo>
                  <a:pt x="0" y="0"/>
                </a:lnTo>
                <a:lnTo>
                  <a:pt x="73419" y="146800"/>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7" name="FEMNative_3028_6845919" descr="要素 147">
            <a:extLst>
              <a:ext uri="{FF2B5EF4-FFF2-40B4-BE49-F238E27FC236}">
                <a16:creationId xmlns:a16="http://schemas.microsoft.com/office/drawing/2014/main" id="{3B5FB12C-3C63-214E-AAC7-C320AE29DF48}"/>
              </a:ext>
            </a:extLst>
          </xdr:cNvPr>
          <xdr:cNvSpPr/>
        </xdr:nvSpPr>
        <xdr:spPr>
          <a:xfrm>
            <a:off x="2044776" y="1920824"/>
            <a:ext cx="440513" cy="293625"/>
          </a:xfrm>
          <a:custGeom>
            <a:avLst/>
            <a:gdLst/>
            <a:ahLst/>
            <a:cxnLst/>
            <a:rect l="0" t="0" r="0" b="0"/>
            <a:pathLst>
              <a:path w="440513" h="293625">
                <a:moveTo>
                  <a:pt x="176187" y="293586"/>
                </a:moveTo>
                <a:lnTo>
                  <a:pt x="308356" y="293612"/>
                </a:lnTo>
                <a:lnTo>
                  <a:pt x="440512" y="293624"/>
                </a:lnTo>
                <a:lnTo>
                  <a:pt x="337744" y="146825"/>
                </a:lnTo>
                <a:lnTo>
                  <a:pt x="234963" y="26"/>
                </a:lnTo>
                <a:lnTo>
                  <a:pt x="117475" y="13"/>
                </a:lnTo>
                <a:lnTo>
                  <a:pt x="0" y="0"/>
                </a:lnTo>
                <a:lnTo>
                  <a:pt x="88100" y="146799"/>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8" name="FEMNative_3029_6845919" descr="要素 148">
            <a:extLst>
              <a:ext uri="{FF2B5EF4-FFF2-40B4-BE49-F238E27FC236}">
                <a16:creationId xmlns:a16="http://schemas.microsoft.com/office/drawing/2014/main" id="{07A2788A-C7BE-9B71-6F1A-1088D72E55CD}"/>
              </a:ext>
            </a:extLst>
          </xdr:cNvPr>
          <xdr:cNvSpPr/>
        </xdr:nvSpPr>
        <xdr:spPr>
          <a:xfrm>
            <a:off x="2279739" y="1920850"/>
            <a:ext cx="469876" cy="293637"/>
          </a:xfrm>
          <a:custGeom>
            <a:avLst/>
            <a:gdLst/>
            <a:ahLst/>
            <a:cxnLst/>
            <a:rect l="0" t="0" r="0" b="0"/>
            <a:pathLst>
              <a:path w="469876" h="293637">
                <a:moveTo>
                  <a:pt x="205549" y="293598"/>
                </a:moveTo>
                <a:lnTo>
                  <a:pt x="337718" y="293624"/>
                </a:lnTo>
                <a:lnTo>
                  <a:pt x="469875" y="293636"/>
                </a:lnTo>
                <a:lnTo>
                  <a:pt x="352425" y="146837"/>
                </a:lnTo>
                <a:lnTo>
                  <a:pt x="234963" y="25"/>
                </a:lnTo>
                <a:lnTo>
                  <a:pt x="117488" y="12"/>
                </a:lnTo>
                <a:lnTo>
                  <a:pt x="0" y="0"/>
                </a:lnTo>
                <a:lnTo>
                  <a:pt x="102781" y="146799"/>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39" name="FEMNative_3030_6845920" descr="要素 149">
            <a:extLst>
              <a:ext uri="{FF2B5EF4-FFF2-40B4-BE49-F238E27FC236}">
                <a16:creationId xmlns:a16="http://schemas.microsoft.com/office/drawing/2014/main" id="{ACF1AC6E-E09F-EE06-0334-17FAC6C7211F}"/>
              </a:ext>
            </a:extLst>
          </xdr:cNvPr>
          <xdr:cNvSpPr/>
        </xdr:nvSpPr>
        <xdr:spPr>
          <a:xfrm>
            <a:off x="2514702" y="1920875"/>
            <a:ext cx="499263" cy="293650"/>
          </a:xfrm>
          <a:custGeom>
            <a:avLst/>
            <a:gdLst/>
            <a:ahLst/>
            <a:cxnLst/>
            <a:rect l="0" t="0" r="0" b="0"/>
            <a:pathLst>
              <a:path w="499263" h="293650">
                <a:moveTo>
                  <a:pt x="234912" y="293611"/>
                </a:moveTo>
                <a:lnTo>
                  <a:pt x="367080" y="293637"/>
                </a:lnTo>
                <a:lnTo>
                  <a:pt x="499262" y="293649"/>
                </a:lnTo>
                <a:lnTo>
                  <a:pt x="367106" y="146863"/>
                </a:lnTo>
                <a:lnTo>
                  <a:pt x="234962" y="51"/>
                </a:lnTo>
                <a:lnTo>
                  <a:pt x="117487" y="25"/>
                </a:lnTo>
                <a:lnTo>
                  <a:pt x="0" y="0"/>
                </a:lnTo>
                <a:lnTo>
                  <a:pt x="117462" y="146812"/>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0" name="FEMNative_3031_6845920" descr="要素 150">
            <a:extLst>
              <a:ext uri="{FF2B5EF4-FFF2-40B4-BE49-F238E27FC236}">
                <a16:creationId xmlns:a16="http://schemas.microsoft.com/office/drawing/2014/main" id="{4BB94932-6B94-9D56-64E8-2B37C2649B02}"/>
              </a:ext>
            </a:extLst>
          </xdr:cNvPr>
          <xdr:cNvSpPr/>
        </xdr:nvSpPr>
        <xdr:spPr>
          <a:xfrm>
            <a:off x="2749664" y="1920926"/>
            <a:ext cx="528677" cy="293638"/>
          </a:xfrm>
          <a:custGeom>
            <a:avLst/>
            <a:gdLst/>
            <a:ahLst/>
            <a:cxnLst/>
            <a:rect l="0" t="0" r="0" b="0"/>
            <a:pathLst>
              <a:path w="528677" h="293638">
                <a:moveTo>
                  <a:pt x="264300" y="293598"/>
                </a:moveTo>
                <a:lnTo>
                  <a:pt x="396482" y="293624"/>
                </a:lnTo>
                <a:lnTo>
                  <a:pt x="528676" y="293637"/>
                </a:lnTo>
                <a:lnTo>
                  <a:pt x="381800" y="146850"/>
                </a:lnTo>
                <a:lnTo>
                  <a:pt x="234963" y="38"/>
                </a:lnTo>
                <a:lnTo>
                  <a:pt x="117488" y="13"/>
                </a:lnTo>
                <a:lnTo>
                  <a:pt x="0" y="0"/>
                </a:lnTo>
                <a:lnTo>
                  <a:pt x="132144" y="146812"/>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1" name="FEMNative_3032_6845920" descr="要素 151">
            <a:extLst>
              <a:ext uri="{FF2B5EF4-FFF2-40B4-BE49-F238E27FC236}">
                <a16:creationId xmlns:a16="http://schemas.microsoft.com/office/drawing/2014/main" id="{0C0F98BE-E70D-0E24-685C-584F4737ACCB}"/>
              </a:ext>
            </a:extLst>
          </xdr:cNvPr>
          <xdr:cNvSpPr/>
        </xdr:nvSpPr>
        <xdr:spPr>
          <a:xfrm>
            <a:off x="2984627" y="1920964"/>
            <a:ext cx="558128" cy="293612"/>
          </a:xfrm>
          <a:custGeom>
            <a:avLst/>
            <a:gdLst/>
            <a:ahLst/>
            <a:cxnLst/>
            <a:rect l="0" t="0" r="0" b="0"/>
            <a:pathLst>
              <a:path w="558128" h="293612">
                <a:moveTo>
                  <a:pt x="293713" y="293599"/>
                </a:moveTo>
                <a:lnTo>
                  <a:pt x="425920" y="293599"/>
                </a:lnTo>
                <a:lnTo>
                  <a:pt x="558127" y="293611"/>
                </a:lnTo>
                <a:lnTo>
                  <a:pt x="396532" y="146850"/>
                </a:lnTo>
                <a:lnTo>
                  <a:pt x="234975" y="51"/>
                </a:lnTo>
                <a:lnTo>
                  <a:pt x="117488" y="25"/>
                </a:lnTo>
                <a:lnTo>
                  <a:pt x="0" y="0"/>
                </a:lnTo>
                <a:lnTo>
                  <a:pt x="146837" y="146812"/>
                </a:lnTo>
                <a:close/>
              </a:path>
            </a:pathLst>
          </a:custGeom>
          <a:solidFill>
            <a:srgbClr val="FFB4B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2" name="FEMNative_3033_6845920" descr="要素 152">
            <a:extLst>
              <a:ext uri="{FF2B5EF4-FFF2-40B4-BE49-F238E27FC236}">
                <a16:creationId xmlns:a16="http://schemas.microsoft.com/office/drawing/2014/main" id="{999964AF-89B2-04E8-D6EF-A51DB47DA299}"/>
              </a:ext>
            </a:extLst>
          </xdr:cNvPr>
          <xdr:cNvSpPr/>
        </xdr:nvSpPr>
        <xdr:spPr>
          <a:xfrm>
            <a:off x="3219602" y="1921015"/>
            <a:ext cx="587618" cy="293561"/>
          </a:xfrm>
          <a:custGeom>
            <a:avLst/>
            <a:gdLst/>
            <a:ahLst/>
            <a:cxnLst/>
            <a:rect l="0" t="0" r="0" b="0"/>
            <a:pathLst>
              <a:path w="587618" h="293561">
                <a:moveTo>
                  <a:pt x="323152" y="293560"/>
                </a:moveTo>
                <a:lnTo>
                  <a:pt x="455372" y="293560"/>
                </a:lnTo>
                <a:lnTo>
                  <a:pt x="587617" y="293560"/>
                </a:lnTo>
                <a:lnTo>
                  <a:pt x="411303" y="146812"/>
                </a:lnTo>
                <a:lnTo>
                  <a:pt x="235014" y="38"/>
                </a:lnTo>
                <a:lnTo>
                  <a:pt x="117501" y="25"/>
                </a:lnTo>
                <a:lnTo>
                  <a:pt x="0" y="0"/>
                </a:lnTo>
                <a:lnTo>
                  <a:pt x="161557" y="146799"/>
                </a:lnTo>
                <a:close/>
              </a:path>
            </a:pathLst>
          </a:custGeom>
          <a:solidFill>
            <a:srgbClr val="FFB6B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3" name="FEMNative_3034_6845920" descr="要素 153">
            <a:extLst>
              <a:ext uri="{FF2B5EF4-FFF2-40B4-BE49-F238E27FC236}">
                <a16:creationId xmlns:a16="http://schemas.microsoft.com/office/drawing/2014/main" id="{EA1446B8-E438-DEF2-22EC-3FCC2084D09C}"/>
              </a:ext>
            </a:extLst>
          </xdr:cNvPr>
          <xdr:cNvSpPr/>
        </xdr:nvSpPr>
        <xdr:spPr>
          <a:xfrm>
            <a:off x="3454616" y="1921053"/>
            <a:ext cx="617132" cy="293536"/>
          </a:xfrm>
          <a:custGeom>
            <a:avLst/>
            <a:gdLst/>
            <a:ahLst/>
            <a:cxnLst/>
            <a:rect l="0" t="0" r="0" b="0"/>
            <a:pathLst>
              <a:path w="617132" h="293536">
                <a:moveTo>
                  <a:pt x="352603" y="293522"/>
                </a:moveTo>
                <a:lnTo>
                  <a:pt x="484848" y="293522"/>
                </a:lnTo>
                <a:lnTo>
                  <a:pt x="617131" y="293535"/>
                </a:lnTo>
                <a:lnTo>
                  <a:pt x="426085" y="146799"/>
                </a:lnTo>
                <a:lnTo>
                  <a:pt x="235064" y="38"/>
                </a:lnTo>
                <a:lnTo>
                  <a:pt x="117526" y="25"/>
                </a:lnTo>
                <a:lnTo>
                  <a:pt x="0" y="0"/>
                </a:lnTo>
                <a:lnTo>
                  <a:pt x="176289" y="146774"/>
                </a:lnTo>
                <a:close/>
              </a:path>
            </a:pathLst>
          </a:custGeom>
          <a:solidFill>
            <a:srgbClr val="FFB8B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4" name="FEMNative_3035_6845920" descr="要素 154">
            <a:extLst>
              <a:ext uri="{FF2B5EF4-FFF2-40B4-BE49-F238E27FC236}">
                <a16:creationId xmlns:a16="http://schemas.microsoft.com/office/drawing/2014/main" id="{B3CC089D-AA4E-550E-5404-619715C6437D}"/>
              </a:ext>
            </a:extLst>
          </xdr:cNvPr>
          <xdr:cNvSpPr/>
        </xdr:nvSpPr>
        <xdr:spPr>
          <a:xfrm>
            <a:off x="3689680" y="1921091"/>
            <a:ext cx="646609" cy="293523"/>
          </a:xfrm>
          <a:custGeom>
            <a:avLst/>
            <a:gdLst/>
            <a:ahLst/>
            <a:cxnLst/>
            <a:rect l="0" t="0" r="0" b="0"/>
            <a:pathLst>
              <a:path w="646609" h="293523">
                <a:moveTo>
                  <a:pt x="382067" y="293497"/>
                </a:moveTo>
                <a:lnTo>
                  <a:pt x="514350" y="293522"/>
                </a:lnTo>
                <a:lnTo>
                  <a:pt x="646608" y="293497"/>
                </a:lnTo>
                <a:lnTo>
                  <a:pt x="440881" y="146799"/>
                </a:lnTo>
                <a:lnTo>
                  <a:pt x="235141" y="51"/>
                </a:lnTo>
                <a:lnTo>
                  <a:pt x="117564" y="25"/>
                </a:lnTo>
                <a:lnTo>
                  <a:pt x="0" y="0"/>
                </a:lnTo>
                <a:lnTo>
                  <a:pt x="191021" y="146761"/>
                </a:lnTo>
                <a:close/>
              </a:path>
            </a:pathLst>
          </a:custGeom>
          <a:solidFill>
            <a:srgbClr val="FFBCB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5" name="FEMNative_3036_6845920" descr="要素 155">
            <a:extLst>
              <a:ext uri="{FF2B5EF4-FFF2-40B4-BE49-F238E27FC236}">
                <a16:creationId xmlns:a16="http://schemas.microsoft.com/office/drawing/2014/main" id="{76BB3E7B-408E-D7DC-8917-D57CFDE9102F}"/>
              </a:ext>
            </a:extLst>
          </xdr:cNvPr>
          <xdr:cNvSpPr/>
        </xdr:nvSpPr>
        <xdr:spPr>
          <a:xfrm>
            <a:off x="3924821" y="1921116"/>
            <a:ext cx="675831" cy="293473"/>
          </a:xfrm>
          <a:custGeom>
            <a:avLst/>
            <a:gdLst/>
            <a:ahLst/>
            <a:cxnLst/>
            <a:rect l="0" t="0" r="0" b="0"/>
            <a:pathLst>
              <a:path w="675831" h="293473">
                <a:moveTo>
                  <a:pt x="411467" y="293472"/>
                </a:moveTo>
                <a:lnTo>
                  <a:pt x="543661" y="293421"/>
                </a:lnTo>
                <a:lnTo>
                  <a:pt x="675830" y="293332"/>
                </a:lnTo>
                <a:lnTo>
                  <a:pt x="455472" y="146673"/>
                </a:lnTo>
                <a:lnTo>
                  <a:pt x="235077" y="0"/>
                </a:lnTo>
                <a:lnTo>
                  <a:pt x="117551" y="38"/>
                </a:lnTo>
                <a:lnTo>
                  <a:pt x="0" y="26"/>
                </a:lnTo>
                <a:lnTo>
                  <a:pt x="205740" y="146774"/>
                </a:lnTo>
                <a:close/>
              </a:path>
            </a:pathLst>
          </a:custGeom>
          <a:solidFill>
            <a:srgbClr val="FFC4C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6" name="FEMNative_3037_6845920" descr="要素 156">
            <a:extLst>
              <a:ext uri="{FF2B5EF4-FFF2-40B4-BE49-F238E27FC236}">
                <a16:creationId xmlns:a16="http://schemas.microsoft.com/office/drawing/2014/main" id="{30969964-2815-6B6B-1D22-AA68C21D89C3}"/>
              </a:ext>
            </a:extLst>
          </xdr:cNvPr>
          <xdr:cNvSpPr/>
        </xdr:nvSpPr>
        <xdr:spPr>
          <a:xfrm>
            <a:off x="4159898" y="1920989"/>
            <a:ext cx="705079" cy="293460"/>
          </a:xfrm>
          <a:custGeom>
            <a:avLst/>
            <a:gdLst/>
            <a:ahLst/>
            <a:cxnLst/>
            <a:rect l="0" t="0" r="0" b="0"/>
            <a:pathLst>
              <a:path w="705079" h="293460">
                <a:moveTo>
                  <a:pt x="440753" y="293459"/>
                </a:moveTo>
                <a:lnTo>
                  <a:pt x="572922" y="293370"/>
                </a:lnTo>
                <a:lnTo>
                  <a:pt x="705078" y="293281"/>
                </a:lnTo>
                <a:lnTo>
                  <a:pt x="470040" y="146634"/>
                </a:lnTo>
                <a:lnTo>
                  <a:pt x="234988" y="0"/>
                </a:lnTo>
                <a:lnTo>
                  <a:pt x="117500" y="76"/>
                </a:lnTo>
                <a:lnTo>
                  <a:pt x="0" y="127"/>
                </a:lnTo>
                <a:lnTo>
                  <a:pt x="220395" y="146800"/>
                </a:lnTo>
                <a:close/>
              </a:path>
            </a:pathLst>
          </a:custGeom>
          <a:solidFill>
            <a:srgbClr val="FFCAC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7" name="FEMNative_3038_6845920" descr="要素 157">
            <a:extLst>
              <a:ext uri="{FF2B5EF4-FFF2-40B4-BE49-F238E27FC236}">
                <a16:creationId xmlns:a16="http://schemas.microsoft.com/office/drawing/2014/main" id="{B3FD78D0-0D4C-EAA6-D643-CAADB9E21337}"/>
              </a:ext>
            </a:extLst>
          </xdr:cNvPr>
          <xdr:cNvSpPr/>
        </xdr:nvSpPr>
        <xdr:spPr>
          <a:xfrm>
            <a:off x="4394886" y="1920824"/>
            <a:ext cx="734416" cy="293447"/>
          </a:xfrm>
          <a:custGeom>
            <a:avLst/>
            <a:gdLst/>
            <a:ahLst/>
            <a:cxnLst/>
            <a:rect l="0" t="0" r="0" b="0"/>
            <a:pathLst>
              <a:path w="734416" h="293447">
                <a:moveTo>
                  <a:pt x="470090" y="293446"/>
                </a:moveTo>
                <a:lnTo>
                  <a:pt x="602247" y="293358"/>
                </a:lnTo>
                <a:lnTo>
                  <a:pt x="734415" y="293269"/>
                </a:lnTo>
                <a:lnTo>
                  <a:pt x="484682" y="146634"/>
                </a:lnTo>
                <a:lnTo>
                  <a:pt x="234950" y="0"/>
                </a:lnTo>
                <a:lnTo>
                  <a:pt x="117475" y="76"/>
                </a:lnTo>
                <a:lnTo>
                  <a:pt x="0" y="165"/>
                </a:lnTo>
                <a:lnTo>
                  <a:pt x="235052" y="146799"/>
                </a:lnTo>
                <a:close/>
              </a:path>
            </a:pathLst>
          </a:custGeom>
          <a:solidFill>
            <a:srgbClr val="FFD3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8" name="FEMNative_3039_6845920" descr="要素 158">
            <a:extLst>
              <a:ext uri="{FF2B5EF4-FFF2-40B4-BE49-F238E27FC236}">
                <a16:creationId xmlns:a16="http://schemas.microsoft.com/office/drawing/2014/main" id="{EC5D69BC-6923-5BD7-5CB4-358100579011}"/>
              </a:ext>
            </a:extLst>
          </xdr:cNvPr>
          <xdr:cNvSpPr/>
        </xdr:nvSpPr>
        <xdr:spPr>
          <a:xfrm>
            <a:off x="4629836" y="1920646"/>
            <a:ext cx="763779" cy="293448"/>
          </a:xfrm>
          <a:custGeom>
            <a:avLst/>
            <a:gdLst/>
            <a:ahLst/>
            <a:cxnLst/>
            <a:rect l="0" t="0" r="0" b="0"/>
            <a:pathLst>
              <a:path w="763779" h="293448">
                <a:moveTo>
                  <a:pt x="499465" y="293447"/>
                </a:moveTo>
                <a:lnTo>
                  <a:pt x="631622" y="293358"/>
                </a:lnTo>
                <a:lnTo>
                  <a:pt x="763778" y="293269"/>
                </a:lnTo>
                <a:lnTo>
                  <a:pt x="499377" y="146622"/>
                </a:lnTo>
                <a:lnTo>
                  <a:pt x="234962" y="0"/>
                </a:lnTo>
                <a:lnTo>
                  <a:pt x="117487" y="89"/>
                </a:lnTo>
                <a:lnTo>
                  <a:pt x="0" y="178"/>
                </a:lnTo>
                <a:lnTo>
                  <a:pt x="249732" y="146812"/>
                </a:lnTo>
                <a:close/>
              </a:path>
            </a:pathLst>
          </a:custGeom>
          <a:solidFill>
            <a:srgbClr val="FFDDD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49" name="FEMNative_3040_6845920" descr="要素 159">
            <a:extLst>
              <a:ext uri="{FF2B5EF4-FFF2-40B4-BE49-F238E27FC236}">
                <a16:creationId xmlns:a16="http://schemas.microsoft.com/office/drawing/2014/main" id="{8D6ED00B-823B-E16F-29AE-0672679A29C4}"/>
              </a:ext>
            </a:extLst>
          </xdr:cNvPr>
          <xdr:cNvSpPr/>
        </xdr:nvSpPr>
        <xdr:spPr>
          <a:xfrm>
            <a:off x="4864798" y="1920469"/>
            <a:ext cx="793117" cy="293447"/>
          </a:xfrm>
          <a:custGeom>
            <a:avLst/>
            <a:gdLst/>
            <a:ahLst/>
            <a:cxnLst/>
            <a:rect l="0" t="0" r="0" b="0"/>
            <a:pathLst>
              <a:path w="793117" h="293447">
                <a:moveTo>
                  <a:pt x="528816" y="293446"/>
                </a:moveTo>
                <a:lnTo>
                  <a:pt x="660972" y="293344"/>
                </a:lnTo>
                <a:lnTo>
                  <a:pt x="793116" y="293255"/>
                </a:lnTo>
                <a:lnTo>
                  <a:pt x="514033" y="146621"/>
                </a:lnTo>
                <a:lnTo>
                  <a:pt x="234938" y="0"/>
                </a:lnTo>
                <a:lnTo>
                  <a:pt x="117475" y="89"/>
                </a:lnTo>
                <a:lnTo>
                  <a:pt x="0" y="177"/>
                </a:lnTo>
                <a:lnTo>
                  <a:pt x="264415" y="146799"/>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0" name="FEMNative_3041_6845922" descr="要素 160">
            <a:extLst>
              <a:ext uri="{FF2B5EF4-FFF2-40B4-BE49-F238E27FC236}">
                <a16:creationId xmlns:a16="http://schemas.microsoft.com/office/drawing/2014/main" id="{90A4A3C1-CF62-841F-BD74-4C3B9A54465E}"/>
              </a:ext>
            </a:extLst>
          </xdr:cNvPr>
          <xdr:cNvSpPr/>
        </xdr:nvSpPr>
        <xdr:spPr>
          <a:xfrm>
            <a:off x="5099736" y="1920278"/>
            <a:ext cx="822491" cy="293447"/>
          </a:xfrm>
          <a:custGeom>
            <a:avLst/>
            <a:gdLst/>
            <a:ahLst/>
            <a:cxnLst/>
            <a:rect l="0" t="0" r="0" b="0"/>
            <a:pathLst>
              <a:path w="822491" h="293447">
                <a:moveTo>
                  <a:pt x="558178" y="293446"/>
                </a:moveTo>
                <a:lnTo>
                  <a:pt x="690334" y="293357"/>
                </a:lnTo>
                <a:lnTo>
                  <a:pt x="822490" y="293281"/>
                </a:lnTo>
                <a:lnTo>
                  <a:pt x="528726" y="146634"/>
                </a:lnTo>
                <a:lnTo>
                  <a:pt x="234950" y="0"/>
                </a:lnTo>
                <a:lnTo>
                  <a:pt x="117475" y="102"/>
                </a:lnTo>
                <a:lnTo>
                  <a:pt x="0" y="191"/>
                </a:lnTo>
                <a:lnTo>
                  <a:pt x="279095" y="146812"/>
                </a:lnTo>
                <a:close/>
              </a:path>
            </a:pathLst>
          </a:custGeom>
          <a:solidFill>
            <a:srgbClr val="FFF4F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1" name="FEMNative_3042_6845922" descr="要素 161">
            <a:extLst>
              <a:ext uri="{FF2B5EF4-FFF2-40B4-BE49-F238E27FC236}">
                <a16:creationId xmlns:a16="http://schemas.microsoft.com/office/drawing/2014/main" id="{29901862-A490-64E8-5BE7-7B837D8909F1}"/>
              </a:ext>
            </a:extLst>
          </xdr:cNvPr>
          <xdr:cNvSpPr/>
        </xdr:nvSpPr>
        <xdr:spPr>
          <a:xfrm>
            <a:off x="635000" y="1627162"/>
            <a:ext cx="234964" cy="293612"/>
          </a:xfrm>
          <a:custGeom>
            <a:avLst/>
            <a:gdLst/>
            <a:ahLst/>
            <a:cxnLst/>
            <a:rect l="0" t="0" r="0" b="0"/>
            <a:pathLst>
              <a:path w="234964" h="293612">
                <a:moveTo>
                  <a:pt x="0" y="293611"/>
                </a:moveTo>
                <a:lnTo>
                  <a:pt x="117475" y="293611"/>
                </a:lnTo>
                <a:lnTo>
                  <a:pt x="234963" y="293611"/>
                </a:lnTo>
                <a:lnTo>
                  <a:pt x="220282" y="146812"/>
                </a:lnTo>
                <a:lnTo>
                  <a:pt x="205600" y="0"/>
                </a:lnTo>
                <a:lnTo>
                  <a:pt x="102794" y="0"/>
                </a:lnTo>
                <a:lnTo>
                  <a:pt x="0" y="0"/>
                </a:lnTo>
                <a:lnTo>
                  <a:pt x="0" y="146812"/>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2" name="FEMNative_3043_6845922" descr="要素 162">
            <a:extLst>
              <a:ext uri="{FF2B5EF4-FFF2-40B4-BE49-F238E27FC236}">
                <a16:creationId xmlns:a16="http://schemas.microsoft.com/office/drawing/2014/main" id="{BD1DFF9D-0357-2672-8805-8CC398C4D2A5}"/>
              </a:ext>
            </a:extLst>
          </xdr:cNvPr>
          <xdr:cNvSpPr/>
        </xdr:nvSpPr>
        <xdr:spPr>
          <a:xfrm>
            <a:off x="840600" y="1627162"/>
            <a:ext cx="264326" cy="293612"/>
          </a:xfrm>
          <a:custGeom>
            <a:avLst/>
            <a:gdLst/>
            <a:ahLst/>
            <a:cxnLst/>
            <a:rect l="0" t="0" r="0" b="0"/>
            <a:pathLst>
              <a:path w="264326" h="293612">
                <a:moveTo>
                  <a:pt x="29363" y="293611"/>
                </a:moveTo>
                <a:lnTo>
                  <a:pt x="146838" y="293611"/>
                </a:lnTo>
                <a:lnTo>
                  <a:pt x="264325" y="293611"/>
                </a:lnTo>
                <a:lnTo>
                  <a:pt x="234950" y="146812"/>
                </a:lnTo>
                <a:lnTo>
                  <a:pt x="205588" y="0"/>
                </a:lnTo>
                <a:lnTo>
                  <a:pt x="102794" y="0"/>
                </a:lnTo>
                <a:lnTo>
                  <a:pt x="0" y="0"/>
                </a:lnTo>
                <a:lnTo>
                  <a:pt x="14682" y="146812"/>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3" name="FEMNative_3044_6845922" descr="要素 163">
            <a:extLst>
              <a:ext uri="{FF2B5EF4-FFF2-40B4-BE49-F238E27FC236}">
                <a16:creationId xmlns:a16="http://schemas.microsoft.com/office/drawing/2014/main" id="{8E0349C5-B660-AF19-0334-E6A5F18A685B}"/>
              </a:ext>
            </a:extLst>
          </xdr:cNvPr>
          <xdr:cNvSpPr/>
        </xdr:nvSpPr>
        <xdr:spPr>
          <a:xfrm>
            <a:off x="1046188" y="1627162"/>
            <a:ext cx="293701" cy="293625"/>
          </a:xfrm>
          <a:custGeom>
            <a:avLst/>
            <a:gdLst/>
            <a:ahLst/>
            <a:cxnLst/>
            <a:rect l="0" t="0" r="0" b="0"/>
            <a:pathLst>
              <a:path w="293701" h="293625">
                <a:moveTo>
                  <a:pt x="58737" y="293611"/>
                </a:moveTo>
                <a:lnTo>
                  <a:pt x="176212" y="293624"/>
                </a:lnTo>
                <a:lnTo>
                  <a:pt x="293700" y="293624"/>
                </a:lnTo>
                <a:lnTo>
                  <a:pt x="249644" y="146825"/>
                </a:lnTo>
                <a:lnTo>
                  <a:pt x="205600" y="0"/>
                </a:lnTo>
                <a:lnTo>
                  <a:pt x="102794" y="0"/>
                </a:lnTo>
                <a:lnTo>
                  <a:pt x="0" y="0"/>
                </a:lnTo>
                <a:lnTo>
                  <a:pt x="29362" y="146812"/>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4" name="FEMNative_3045_6845922" descr="要素 164">
            <a:extLst>
              <a:ext uri="{FF2B5EF4-FFF2-40B4-BE49-F238E27FC236}">
                <a16:creationId xmlns:a16="http://schemas.microsoft.com/office/drawing/2014/main" id="{21A1C2EE-B5E5-A637-74B6-682FD4B47B5F}"/>
              </a:ext>
            </a:extLst>
          </xdr:cNvPr>
          <xdr:cNvSpPr/>
        </xdr:nvSpPr>
        <xdr:spPr>
          <a:xfrm>
            <a:off x="1251788" y="1627162"/>
            <a:ext cx="323051" cy="293638"/>
          </a:xfrm>
          <a:custGeom>
            <a:avLst/>
            <a:gdLst/>
            <a:ahLst/>
            <a:cxnLst/>
            <a:rect l="0" t="0" r="0" b="0"/>
            <a:pathLst>
              <a:path w="323051" h="293638">
                <a:moveTo>
                  <a:pt x="88100" y="293624"/>
                </a:moveTo>
                <a:lnTo>
                  <a:pt x="205575" y="293624"/>
                </a:lnTo>
                <a:lnTo>
                  <a:pt x="323050" y="293637"/>
                </a:lnTo>
                <a:lnTo>
                  <a:pt x="264325" y="146825"/>
                </a:lnTo>
                <a:lnTo>
                  <a:pt x="205588" y="13"/>
                </a:lnTo>
                <a:lnTo>
                  <a:pt x="102794" y="13"/>
                </a:lnTo>
                <a:lnTo>
                  <a:pt x="0" y="0"/>
                </a:lnTo>
                <a:lnTo>
                  <a:pt x="44044" y="146825"/>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5" name="FEMNative_3046_6845922" descr="要素 165">
            <a:extLst>
              <a:ext uri="{FF2B5EF4-FFF2-40B4-BE49-F238E27FC236}">
                <a16:creationId xmlns:a16="http://schemas.microsoft.com/office/drawing/2014/main" id="{3CA111F3-8621-FAFA-65C6-8C53FABEBF1E}"/>
              </a:ext>
            </a:extLst>
          </xdr:cNvPr>
          <xdr:cNvSpPr/>
        </xdr:nvSpPr>
        <xdr:spPr>
          <a:xfrm>
            <a:off x="1457376" y="1627175"/>
            <a:ext cx="352426" cy="293637"/>
          </a:xfrm>
          <a:custGeom>
            <a:avLst/>
            <a:gdLst/>
            <a:ahLst/>
            <a:cxnLst/>
            <a:rect l="0" t="0" r="0" b="0"/>
            <a:pathLst>
              <a:path w="352426" h="293637">
                <a:moveTo>
                  <a:pt x="117462" y="293624"/>
                </a:moveTo>
                <a:lnTo>
                  <a:pt x="234950" y="293624"/>
                </a:lnTo>
                <a:lnTo>
                  <a:pt x="352425" y="293636"/>
                </a:lnTo>
                <a:lnTo>
                  <a:pt x="279019" y="146837"/>
                </a:lnTo>
                <a:lnTo>
                  <a:pt x="205600" y="13"/>
                </a:lnTo>
                <a:lnTo>
                  <a:pt x="102806" y="13"/>
                </a:lnTo>
                <a:lnTo>
                  <a:pt x="0" y="0"/>
                </a:lnTo>
                <a:lnTo>
                  <a:pt x="58737" y="146812"/>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6" name="FEMNative_3047_6845922" descr="要素 166">
            <a:extLst>
              <a:ext uri="{FF2B5EF4-FFF2-40B4-BE49-F238E27FC236}">
                <a16:creationId xmlns:a16="http://schemas.microsoft.com/office/drawing/2014/main" id="{52D15474-38F0-1B8B-76FC-82D02C933570}"/>
              </a:ext>
            </a:extLst>
          </xdr:cNvPr>
          <xdr:cNvSpPr/>
        </xdr:nvSpPr>
        <xdr:spPr>
          <a:xfrm>
            <a:off x="1662976" y="1627188"/>
            <a:ext cx="381801" cy="293637"/>
          </a:xfrm>
          <a:custGeom>
            <a:avLst/>
            <a:gdLst/>
            <a:ahLst/>
            <a:cxnLst/>
            <a:rect l="0" t="0" r="0" b="0"/>
            <a:pathLst>
              <a:path w="381801" h="293637">
                <a:moveTo>
                  <a:pt x="146825" y="293623"/>
                </a:moveTo>
                <a:lnTo>
                  <a:pt x="264313" y="293636"/>
                </a:lnTo>
                <a:lnTo>
                  <a:pt x="381800" y="293636"/>
                </a:lnTo>
                <a:lnTo>
                  <a:pt x="293700" y="146837"/>
                </a:lnTo>
                <a:lnTo>
                  <a:pt x="205600" y="12"/>
                </a:lnTo>
                <a:lnTo>
                  <a:pt x="102794" y="12"/>
                </a:lnTo>
                <a:lnTo>
                  <a:pt x="0" y="0"/>
                </a:lnTo>
                <a:lnTo>
                  <a:pt x="73419" y="146824"/>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7" name="FEMNative_3048_6845922" descr="要素 167">
            <a:extLst>
              <a:ext uri="{FF2B5EF4-FFF2-40B4-BE49-F238E27FC236}">
                <a16:creationId xmlns:a16="http://schemas.microsoft.com/office/drawing/2014/main" id="{012F373A-E4A2-AA5C-8A18-5CBD7E45BD17}"/>
              </a:ext>
            </a:extLst>
          </xdr:cNvPr>
          <xdr:cNvSpPr/>
        </xdr:nvSpPr>
        <xdr:spPr>
          <a:xfrm>
            <a:off x="1868576" y="1627200"/>
            <a:ext cx="411164" cy="293651"/>
          </a:xfrm>
          <a:custGeom>
            <a:avLst/>
            <a:gdLst/>
            <a:ahLst/>
            <a:cxnLst/>
            <a:rect l="0" t="0" r="0" b="0"/>
            <a:pathLst>
              <a:path w="411164" h="293651">
                <a:moveTo>
                  <a:pt x="176200" y="293624"/>
                </a:moveTo>
                <a:lnTo>
                  <a:pt x="293675" y="293637"/>
                </a:lnTo>
                <a:lnTo>
                  <a:pt x="411163" y="293650"/>
                </a:lnTo>
                <a:lnTo>
                  <a:pt x="308382" y="146838"/>
                </a:lnTo>
                <a:lnTo>
                  <a:pt x="205588" y="26"/>
                </a:lnTo>
                <a:lnTo>
                  <a:pt x="102794" y="13"/>
                </a:lnTo>
                <a:lnTo>
                  <a:pt x="0" y="0"/>
                </a:lnTo>
                <a:lnTo>
                  <a:pt x="88100" y="146825"/>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8" name="FEMNative_3049_6845922" descr="要素 168">
            <a:extLst>
              <a:ext uri="{FF2B5EF4-FFF2-40B4-BE49-F238E27FC236}">
                <a16:creationId xmlns:a16="http://schemas.microsoft.com/office/drawing/2014/main" id="{7768D070-A76D-BBB7-E459-987B2F3A3276}"/>
              </a:ext>
            </a:extLst>
          </xdr:cNvPr>
          <xdr:cNvSpPr/>
        </xdr:nvSpPr>
        <xdr:spPr>
          <a:xfrm>
            <a:off x="2074164" y="1627226"/>
            <a:ext cx="440539" cy="293650"/>
          </a:xfrm>
          <a:custGeom>
            <a:avLst/>
            <a:gdLst/>
            <a:ahLst/>
            <a:cxnLst/>
            <a:rect l="0" t="0" r="0" b="0"/>
            <a:pathLst>
              <a:path w="440539" h="293650">
                <a:moveTo>
                  <a:pt x="205575" y="293624"/>
                </a:moveTo>
                <a:lnTo>
                  <a:pt x="323063" y="293636"/>
                </a:lnTo>
                <a:lnTo>
                  <a:pt x="440538" y="293649"/>
                </a:lnTo>
                <a:lnTo>
                  <a:pt x="323075" y="146837"/>
                </a:lnTo>
                <a:lnTo>
                  <a:pt x="205600" y="12"/>
                </a:lnTo>
                <a:lnTo>
                  <a:pt x="102806" y="12"/>
                </a:lnTo>
                <a:lnTo>
                  <a:pt x="0" y="0"/>
                </a:lnTo>
                <a:lnTo>
                  <a:pt x="102794" y="146812"/>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59" name="FEMNative_3050_6845922" descr="要素 169">
            <a:extLst>
              <a:ext uri="{FF2B5EF4-FFF2-40B4-BE49-F238E27FC236}">
                <a16:creationId xmlns:a16="http://schemas.microsoft.com/office/drawing/2014/main" id="{5148D0E7-369F-1963-625A-DB37EF40CC75}"/>
              </a:ext>
            </a:extLst>
          </xdr:cNvPr>
          <xdr:cNvSpPr/>
        </xdr:nvSpPr>
        <xdr:spPr>
          <a:xfrm>
            <a:off x="2279764" y="1627238"/>
            <a:ext cx="469901" cy="293689"/>
          </a:xfrm>
          <a:custGeom>
            <a:avLst/>
            <a:gdLst/>
            <a:ahLst/>
            <a:cxnLst/>
            <a:rect l="0" t="0" r="0" b="0"/>
            <a:pathLst>
              <a:path w="469901" h="293689">
                <a:moveTo>
                  <a:pt x="234938" y="293637"/>
                </a:moveTo>
                <a:lnTo>
                  <a:pt x="352425" y="293662"/>
                </a:lnTo>
                <a:lnTo>
                  <a:pt x="469900" y="293688"/>
                </a:lnTo>
                <a:lnTo>
                  <a:pt x="337757" y="146863"/>
                </a:lnTo>
                <a:lnTo>
                  <a:pt x="205613" y="26"/>
                </a:lnTo>
                <a:lnTo>
                  <a:pt x="102807" y="13"/>
                </a:lnTo>
                <a:lnTo>
                  <a:pt x="0" y="0"/>
                </a:lnTo>
                <a:lnTo>
                  <a:pt x="117475" y="146825"/>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0" name="FEMNative_3051_6845922" descr="要素 170">
            <a:extLst>
              <a:ext uri="{FF2B5EF4-FFF2-40B4-BE49-F238E27FC236}">
                <a16:creationId xmlns:a16="http://schemas.microsoft.com/office/drawing/2014/main" id="{9CB21C1C-D373-954F-5E3F-EBF7B67FBF33}"/>
              </a:ext>
            </a:extLst>
          </xdr:cNvPr>
          <xdr:cNvSpPr/>
        </xdr:nvSpPr>
        <xdr:spPr>
          <a:xfrm>
            <a:off x="2485377" y="1627264"/>
            <a:ext cx="499251" cy="293701"/>
          </a:xfrm>
          <a:custGeom>
            <a:avLst/>
            <a:gdLst/>
            <a:ahLst/>
            <a:cxnLst/>
            <a:rect l="0" t="0" r="0" b="0"/>
            <a:pathLst>
              <a:path w="499251" h="293701">
                <a:moveTo>
                  <a:pt x="264287" y="293662"/>
                </a:moveTo>
                <a:lnTo>
                  <a:pt x="381775" y="293675"/>
                </a:lnTo>
                <a:lnTo>
                  <a:pt x="499250" y="293700"/>
                </a:lnTo>
                <a:lnTo>
                  <a:pt x="352425" y="146875"/>
                </a:lnTo>
                <a:lnTo>
                  <a:pt x="205601" y="38"/>
                </a:lnTo>
                <a:lnTo>
                  <a:pt x="102794" y="12"/>
                </a:lnTo>
                <a:lnTo>
                  <a:pt x="0" y="0"/>
                </a:lnTo>
                <a:lnTo>
                  <a:pt x="132144" y="146837"/>
                </a:lnTo>
                <a:close/>
              </a:path>
            </a:pathLst>
          </a:custGeom>
          <a:solidFill>
            <a:srgbClr val="FFD0D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1" name="FEMNative_3052_6845923" descr="要素 171">
            <a:extLst>
              <a:ext uri="{FF2B5EF4-FFF2-40B4-BE49-F238E27FC236}">
                <a16:creationId xmlns:a16="http://schemas.microsoft.com/office/drawing/2014/main" id="{12AC20F9-9759-6D1D-C0B6-0BB697545236}"/>
              </a:ext>
            </a:extLst>
          </xdr:cNvPr>
          <xdr:cNvSpPr/>
        </xdr:nvSpPr>
        <xdr:spPr>
          <a:xfrm>
            <a:off x="2690978" y="1627302"/>
            <a:ext cx="528625" cy="293714"/>
          </a:xfrm>
          <a:custGeom>
            <a:avLst/>
            <a:gdLst/>
            <a:ahLst/>
            <a:cxnLst/>
            <a:rect l="0" t="0" r="0" b="0"/>
            <a:pathLst>
              <a:path w="528625" h="293714">
                <a:moveTo>
                  <a:pt x="293649" y="293662"/>
                </a:moveTo>
                <a:lnTo>
                  <a:pt x="411137" y="293687"/>
                </a:lnTo>
                <a:lnTo>
                  <a:pt x="528624" y="293713"/>
                </a:lnTo>
                <a:lnTo>
                  <a:pt x="367106" y="146888"/>
                </a:lnTo>
                <a:lnTo>
                  <a:pt x="205600" y="38"/>
                </a:lnTo>
                <a:lnTo>
                  <a:pt x="102806" y="12"/>
                </a:lnTo>
                <a:lnTo>
                  <a:pt x="0" y="0"/>
                </a:lnTo>
                <a:lnTo>
                  <a:pt x="146824" y="146837"/>
                </a:lnTo>
                <a:close/>
              </a:path>
            </a:pathLst>
          </a:custGeom>
          <a:solidFill>
            <a:srgbClr val="FFCFC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2" name="FEMNative_3053_6845923" descr="要素 172">
            <a:extLst>
              <a:ext uri="{FF2B5EF4-FFF2-40B4-BE49-F238E27FC236}">
                <a16:creationId xmlns:a16="http://schemas.microsoft.com/office/drawing/2014/main" id="{775522F8-E3B3-B4F8-32F9-C9683EE1A8C5}"/>
              </a:ext>
            </a:extLst>
          </xdr:cNvPr>
          <xdr:cNvSpPr/>
        </xdr:nvSpPr>
        <xdr:spPr>
          <a:xfrm>
            <a:off x="2896578" y="1627340"/>
            <a:ext cx="558039" cy="293714"/>
          </a:xfrm>
          <a:custGeom>
            <a:avLst/>
            <a:gdLst/>
            <a:ahLst/>
            <a:cxnLst/>
            <a:rect l="0" t="0" r="0" b="0"/>
            <a:pathLst>
              <a:path w="558039" h="293714">
                <a:moveTo>
                  <a:pt x="323024" y="293675"/>
                </a:moveTo>
                <a:lnTo>
                  <a:pt x="440525" y="293700"/>
                </a:lnTo>
                <a:lnTo>
                  <a:pt x="558038" y="293713"/>
                </a:lnTo>
                <a:lnTo>
                  <a:pt x="381800" y="146901"/>
                </a:lnTo>
                <a:lnTo>
                  <a:pt x="205600" y="51"/>
                </a:lnTo>
                <a:lnTo>
                  <a:pt x="102794" y="25"/>
                </a:lnTo>
                <a:lnTo>
                  <a:pt x="0" y="0"/>
                </a:lnTo>
                <a:lnTo>
                  <a:pt x="161506" y="146850"/>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3" name="FEMNative_3054_6845923" descr="要素 173">
            <a:extLst>
              <a:ext uri="{FF2B5EF4-FFF2-40B4-BE49-F238E27FC236}">
                <a16:creationId xmlns:a16="http://schemas.microsoft.com/office/drawing/2014/main" id="{DDB76DD3-9AD6-C05B-4FA8-8DF7FE419305}"/>
              </a:ext>
            </a:extLst>
          </xdr:cNvPr>
          <xdr:cNvSpPr/>
        </xdr:nvSpPr>
        <xdr:spPr>
          <a:xfrm>
            <a:off x="3102178" y="1627391"/>
            <a:ext cx="587503" cy="293701"/>
          </a:xfrm>
          <a:custGeom>
            <a:avLst/>
            <a:gdLst/>
            <a:ahLst/>
            <a:cxnLst/>
            <a:rect l="0" t="0" r="0" b="0"/>
            <a:pathLst>
              <a:path w="587503" h="293701">
                <a:moveTo>
                  <a:pt x="352438" y="293662"/>
                </a:moveTo>
                <a:lnTo>
                  <a:pt x="469964" y="293687"/>
                </a:lnTo>
                <a:lnTo>
                  <a:pt x="587502" y="293700"/>
                </a:lnTo>
                <a:lnTo>
                  <a:pt x="396520" y="146901"/>
                </a:lnTo>
                <a:lnTo>
                  <a:pt x="205600" y="51"/>
                </a:lnTo>
                <a:lnTo>
                  <a:pt x="102794" y="25"/>
                </a:lnTo>
                <a:lnTo>
                  <a:pt x="0" y="0"/>
                </a:lnTo>
                <a:lnTo>
                  <a:pt x="176200" y="146850"/>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4" name="FEMNative_3055_6845923" descr="要素 174">
            <a:extLst>
              <a:ext uri="{FF2B5EF4-FFF2-40B4-BE49-F238E27FC236}">
                <a16:creationId xmlns:a16="http://schemas.microsoft.com/office/drawing/2014/main" id="{B6B33D95-A1C0-9195-7654-DDEAFD877187}"/>
              </a:ext>
            </a:extLst>
          </xdr:cNvPr>
          <xdr:cNvSpPr/>
        </xdr:nvSpPr>
        <xdr:spPr>
          <a:xfrm>
            <a:off x="3307778" y="1627442"/>
            <a:ext cx="617044" cy="293701"/>
          </a:xfrm>
          <a:custGeom>
            <a:avLst/>
            <a:gdLst/>
            <a:ahLst/>
            <a:cxnLst/>
            <a:rect l="0" t="0" r="0" b="0"/>
            <a:pathLst>
              <a:path w="617044" h="293701">
                <a:moveTo>
                  <a:pt x="381902" y="293649"/>
                </a:moveTo>
                <a:lnTo>
                  <a:pt x="499466" y="293674"/>
                </a:lnTo>
                <a:lnTo>
                  <a:pt x="617043" y="293700"/>
                </a:lnTo>
                <a:lnTo>
                  <a:pt x="411303" y="146913"/>
                </a:lnTo>
                <a:lnTo>
                  <a:pt x="205626" y="76"/>
                </a:lnTo>
                <a:lnTo>
                  <a:pt x="102807" y="38"/>
                </a:lnTo>
                <a:lnTo>
                  <a:pt x="0" y="0"/>
                </a:lnTo>
                <a:lnTo>
                  <a:pt x="190920" y="146850"/>
                </a:lnTo>
                <a:close/>
              </a:path>
            </a:pathLst>
          </a:custGeom>
          <a:solidFill>
            <a:srgbClr val="FFCFC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5" name="FEMNative_3056_6845923" descr="要素 175">
            <a:extLst>
              <a:ext uri="{FF2B5EF4-FFF2-40B4-BE49-F238E27FC236}">
                <a16:creationId xmlns:a16="http://schemas.microsoft.com/office/drawing/2014/main" id="{1B1A3AC3-A56E-2A90-03C1-772EFF196E12}"/>
              </a:ext>
            </a:extLst>
          </xdr:cNvPr>
          <xdr:cNvSpPr/>
        </xdr:nvSpPr>
        <xdr:spPr>
          <a:xfrm>
            <a:off x="3513404" y="1627518"/>
            <a:ext cx="646495" cy="293637"/>
          </a:xfrm>
          <a:custGeom>
            <a:avLst/>
            <a:gdLst/>
            <a:ahLst/>
            <a:cxnLst/>
            <a:rect l="0" t="0" r="0" b="0"/>
            <a:pathLst>
              <a:path w="646495" h="293637">
                <a:moveTo>
                  <a:pt x="411417" y="293624"/>
                </a:moveTo>
                <a:lnTo>
                  <a:pt x="528968" y="293636"/>
                </a:lnTo>
                <a:lnTo>
                  <a:pt x="646494" y="293598"/>
                </a:lnTo>
                <a:lnTo>
                  <a:pt x="426085" y="146875"/>
                </a:lnTo>
                <a:lnTo>
                  <a:pt x="205677" y="76"/>
                </a:lnTo>
                <a:lnTo>
                  <a:pt x="102832" y="38"/>
                </a:lnTo>
                <a:lnTo>
                  <a:pt x="0" y="0"/>
                </a:lnTo>
                <a:lnTo>
                  <a:pt x="205677" y="146837"/>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6" name="FEMNative_3057_6845923" descr="要素 176">
            <a:extLst>
              <a:ext uri="{FF2B5EF4-FFF2-40B4-BE49-F238E27FC236}">
                <a16:creationId xmlns:a16="http://schemas.microsoft.com/office/drawing/2014/main" id="{F81C7F7D-F523-E0B4-3136-F07B78823C4E}"/>
              </a:ext>
            </a:extLst>
          </xdr:cNvPr>
          <xdr:cNvSpPr/>
        </xdr:nvSpPr>
        <xdr:spPr>
          <a:xfrm>
            <a:off x="3719081" y="1627594"/>
            <a:ext cx="675806" cy="293523"/>
          </a:xfrm>
          <a:custGeom>
            <a:avLst/>
            <a:gdLst/>
            <a:ahLst/>
            <a:cxnLst/>
            <a:rect l="0" t="0" r="0" b="0"/>
            <a:pathLst>
              <a:path w="675806" h="293523">
                <a:moveTo>
                  <a:pt x="440817" y="293522"/>
                </a:moveTo>
                <a:lnTo>
                  <a:pt x="558317" y="293471"/>
                </a:lnTo>
                <a:lnTo>
                  <a:pt x="675805" y="293395"/>
                </a:lnTo>
                <a:lnTo>
                  <a:pt x="440741" y="146723"/>
                </a:lnTo>
                <a:lnTo>
                  <a:pt x="205664" y="13"/>
                </a:lnTo>
                <a:lnTo>
                  <a:pt x="102831" y="25"/>
                </a:lnTo>
                <a:lnTo>
                  <a:pt x="0" y="0"/>
                </a:lnTo>
                <a:lnTo>
                  <a:pt x="220408" y="146799"/>
                </a:lnTo>
                <a:close/>
              </a:path>
            </a:pathLst>
          </a:custGeom>
          <a:solidFill>
            <a:srgbClr val="FFDA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7" name="FEMNative_3058_6845923" descr="要素 177">
            <a:extLst>
              <a:ext uri="{FF2B5EF4-FFF2-40B4-BE49-F238E27FC236}">
                <a16:creationId xmlns:a16="http://schemas.microsoft.com/office/drawing/2014/main" id="{204E45E8-5BD4-66AC-8E75-5AE999B141D1}"/>
              </a:ext>
            </a:extLst>
          </xdr:cNvPr>
          <xdr:cNvSpPr/>
        </xdr:nvSpPr>
        <xdr:spPr>
          <a:xfrm>
            <a:off x="3924745" y="1627518"/>
            <a:ext cx="705092" cy="293472"/>
          </a:xfrm>
          <a:custGeom>
            <a:avLst/>
            <a:gdLst/>
            <a:ahLst/>
            <a:cxnLst/>
            <a:rect l="0" t="0" r="0" b="0"/>
            <a:pathLst>
              <a:path w="705092" h="293472">
                <a:moveTo>
                  <a:pt x="470141" y="293471"/>
                </a:moveTo>
                <a:lnTo>
                  <a:pt x="587616" y="293382"/>
                </a:lnTo>
                <a:lnTo>
                  <a:pt x="705091" y="293306"/>
                </a:lnTo>
                <a:lnTo>
                  <a:pt x="455358" y="146659"/>
                </a:lnTo>
                <a:lnTo>
                  <a:pt x="205613" y="0"/>
                </a:lnTo>
                <a:lnTo>
                  <a:pt x="102806" y="50"/>
                </a:lnTo>
                <a:lnTo>
                  <a:pt x="0" y="89"/>
                </a:lnTo>
                <a:lnTo>
                  <a:pt x="235077" y="146799"/>
                </a:lnTo>
                <a:close/>
              </a:path>
            </a:pathLst>
          </a:custGeom>
          <a:solidFill>
            <a:srgbClr val="FFDCD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8" name="FEMNative_3059_6845923" descr="要素 178">
            <a:extLst>
              <a:ext uri="{FF2B5EF4-FFF2-40B4-BE49-F238E27FC236}">
                <a16:creationId xmlns:a16="http://schemas.microsoft.com/office/drawing/2014/main" id="{1B7769AA-4EB9-1E64-6B8E-6AC0853C0EE0}"/>
              </a:ext>
            </a:extLst>
          </xdr:cNvPr>
          <xdr:cNvSpPr/>
        </xdr:nvSpPr>
        <xdr:spPr>
          <a:xfrm>
            <a:off x="4130358" y="1627391"/>
            <a:ext cx="734441" cy="293434"/>
          </a:xfrm>
          <a:custGeom>
            <a:avLst/>
            <a:gdLst/>
            <a:ahLst/>
            <a:cxnLst/>
            <a:rect l="0" t="0" r="0" b="0"/>
            <a:pathLst>
              <a:path w="734441" h="293434">
                <a:moveTo>
                  <a:pt x="499478" y="293433"/>
                </a:moveTo>
                <a:lnTo>
                  <a:pt x="616965" y="293344"/>
                </a:lnTo>
                <a:lnTo>
                  <a:pt x="734440" y="293255"/>
                </a:lnTo>
                <a:lnTo>
                  <a:pt x="470014" y="146634"/>
                </a:lnTo>
                <a:lnTo>
                  <a:pt x="205587" y="0"/>
                </a:lnTo>
                <a:lnTo>
                  <a:pt x="102793" y="63"/>
                </a:lnTo>
                <a:lnTo>
                  <a:pt x="0" y="127"/>
                </a:lnTo>
                <a:lnTo>
                  <a:pt x="249745" y="146786"/>
                </a:lnTo>
                <a:close/>
              </a:path>
            </a:pathLst>
          </a:custGeom>
          <a:solidFill>
            <a:srgbClr val="FFE1E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69" name="FEMNative_3060_6845923" descr="要素 179">
            <a:extLst>
              <a:ext uri="{FF2B5EF4-FFF2-40B4-BE49-F238E27FC236}">
                <a16:creationId xmlns:a16="http://schemas.microsoft.com/office/drawing/2014/main" id="{33F01097-D9F9-0D80-FB4F-83B7AECBC811}"/>
              </a:ext>
            </a:extLst>
          </xdr:cNvPr>
          <xdr:cNvSpPr/>
        </xdr:nvSpPr>
        <xdr:spPr>
          <a:xfrm>
            <a:off x="4335945" y="1627238"/>
            <a:ext cx="763792" cy="293409"/>
          </a:xfrm>
          <a:custGeom>
            <a:avLst/>
            <a:gdLst/>
            <a:ahLst/>
            <a:cxnLst/>
            <a:rect l="0" t="0" r="0" b="0"/>
            <a:pathLst>
              <a:path w="763792" h="293409">
                <a:moveTo>
                  <a:pt x="528853" y="293408"/>
                </a:moveTo>
                <a:lnTo>
                  <a:pt x="646328" y="293320"/>
                </a:lnTo>
                <a:lnTo>
                  <a:pt x="763791" y="293231"/>
                </a:lnTo>
                <a:lnTo>
                  <a:pt x="484696" y="146609"/>
                </a:lnTo>
                <a:lnTo>
                  <a:pt x="205588" y="0"/>
                </a:lnTo>
                <a:lnTo>
                  <a:pt x="102794" y="76"/>
                </a:lnTo>
                <a:lnTo>
                  <a:pt x="0" y="153"/>
                </a:lnTo>
                <a:lnTo>
                  <a:pt x="264427" y="146787"/>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0" name="FEMNative_3061_6845923" descr="要素 180">
            <a:extLst>
              <a:ext uri="{FF2B5EF4-FFF2-40B4-BE49-F238E27FC236}">
                <a16:creationId xmlns:a16="http://schemas.microsoft.com/office/drawing/2014/main" id="{8DD15342-78E3-80BF-8187-CA70AF9782EA}"/>
              </a:ext>
            </a:extLst>
          </xdr:cNvPr>
          <xdr:cNvSpPr/>
        </xdr:nvSpPr>
        <xdr:spPr>
          <a:xfrm>
            <a:off x="4541533" y="1627073"/>
            <a:ext cx="793154" cy="293397"/>
          </a:xfrm>
          <a:custGeom>
            <a:avLst/>
            <a:gdLst/>
            <a:ahLst/>
            <a:cxnLst/>
            <a:rect l="0" t="0" r="0" b="0"/>
            <a:pathLst>
              <a:path w="793154" h="293397">
                <a:moveTo>
                  <a:pt x="558203" y="293396"/>
                </a:moveTo>
                <a:lnTo>
                  <a:pt x="675678" y="293307"/>
                </a:lnTo>
                <a:lnTo>
                  <a:pt x="793153" y="293205"/>
                </a:lnTo>
                <a:lnTo>
                  <a:pt x="499364" y="146596"/>
                </a:lnTo>
                <a:lnTo>
                  <a:pt x="205575" y="0"/>
                </a:lnTo>
                <a:lnTo>
                  <a:pt x="102781" y="76"/>
                </a:lnTo>
                <a:lnTo>
                  <a:pt x="0" y="165"/>
                </a:lnTo>
                <a:lnTo>
                  <a:pt x="279108" y="146774"/>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1" name="FEMNative_3062_6845923" descr="要素 181">
            <a:extLst>
              <a:ext uri="{FF2B5EF4-FFF2-40B4-BE49-F238E27FC236}">
                <a16:creationId xmlns:a16="http://schemas.microsoft.com/office/drawing/2014/main" id="{FD008ECA-E5DD-D1BE-BEA5-851A0956F1B8}"/>
              </a:ext>
            </a:extLst>
          </xdr:cNvPr>
          <xdr:cNvSpPr/>
        </xdr:nvSpPr>
        <xdr:spPr>
          <a:xfrm>
            <a:off x="635000" y="1333500"/>
            <a:ext cx="205601" cy="293663"/>
          </a:xfrm>
          <a:custGeom>
            <a:avLst/>
            <a:gdLst/>
            <a:ahLst/>
            <a:cxnLst/>
            <a:rect l="0" t="0" r="0" b="0"/>
            <a:pathLst>
              <a:path w="205601" h="293663">
                <a:moveTo>
                  <a:pt x="0" y="293662"/>
                </a:moveTo>
                <a:lnTo>
                  <a:pt x="102794" y="293662"/>
                </a:lnTo>
                <a:lnTo>
                  <a:pt x="205600" y="293662"/>
                </a:lnTo>
                <a:lnTo>
                  <a:pt x="190906" y="146837"/>
                </a:lnTo>
                <a:lnTo>
                  <a:pt x="176225" y="0"/>
                </a:lnTo>
                <a:lnTo>
                  <a:pt x="88113" y="0"/>
                </a:lnTo>
                <a:lnTo>
                  <a:pt x="0" y="0"/>
                </a:lnTo>
                <a:lnTo>
                  <a:pt x="0" y="146837"/>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2" name="FEMNative_3063_6845923" descr="要素 182">
            <a:extLst>
              <a:ext uri="{FF2B5EF4-FFF2-40B4-BE49-F238E27FC236}">
                <a16:creationId xmlns:a16="http://schemas.microsoft.com/office/drawing/2014/main" id="{DE1B76E8-0157-9BE9-3D92-0C5BCFA93967}"/>
              </a:ext>
            </a:extLst>
          </xdr:cNvPr>
          <xdr:cNvSpPr/>
        </xdr:nvSpPr>
        <xdr:spPr>
          <a:xfrm>
            <a:off x="811225" y="1333500"/>
            <a:ext cx="234964" cy="293663"/>
          </a:xfrm>
          <a:custGeom>
            <a:avLst/>
            <a:gdLst/>
            <a:ahLst/>
            <a:cxnLst/>
            <a:rect l="0" t="0" r="0" b="0"/>
            <a:pathLst>
              <a:path w="234964" h="293663">
                <a:moveTo>
                  <a:pt x="29375" y="293662"/>
                </a:moveTo>
                <a:lnTo>
                  <a:pt x="132169" y="293662"/>
                </a:lnTo>
                <a:lnTo>
                  <a:pt x="234963" y="293662"/>
                </a:lnTo>
                <a:lnTo>
                  <a:pt x="205601" y="146837"/>
                </a:lnTo>
                <a:lnTo>
                  <a:pt x="176225" y="0"/>
                </a:lnTo>
                <a:lnTo>
                  <a:pt x="88113" y="0"/>
                </a:lnTo>
                <a:lnTo>
                  <a:pt x="0" y="0"/>
                </a:lnTo>
                <a:lnTo>
                  <a:pt x="14681" y="146837"/>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3" name="FEMNative_3064_6845925" descr="要素 183">
            <a:extLst>
              <a:ext uri="{FF2B5EF4-FFF2-40B4-BE49-F238E27FC236}">
                <a16:creationId xmlns:a16="http://schemas.microsoft.com/office/drawing/2014/main" id="{537D7108-98E2-C3A4-9D53-D3087190C71A}"/>
              </a:ext>
            </a:extLst>
          </xdr:cNvPr>
          <xdr:cNvSpPr/>
        </xdr:nvSpPr>
        <xdr:spPr>
          <a:xfrm>
            <a:off x="987450" y="1333500"/>
            <a:ext cx="264339" cy="293663"/>
          </a:xfrm>
          <a:custGeom>
            <a:avLst/>
            <a:gdLst/>
            <a:ahLst/>
            <a:cxnLst/>
            <a:rect l="0" t="0" r="0" b="0"/>
            <a:pathLst>
              <a:path w="264339" h="293663">
                <a:moveTo>
                  <a:pt x="58738" y="293662"/>
                </a:moveTo>
                <a:lnTo>
                  <a:pt x="161532" y="293662"/>
                </a:lnTo>
                <a:lnTo>
                  <a:pt x="264338" y="293662"/>
                </a:lnTo>
                <a:lnTo>
                  <a:pt x="220282" y="146837"/>
                </a:lnTo>
                <a:lnTo>
                  <a:pt x="176238" y="13"/>
                </a:lnTo>
                <a:lnTo>
                  <a:pt x="88113" y="0"/>
                </a:lnTo>
                <a:lnTo>
                  <a:pt x="0" y="0"/>
                </a:lnTo>
                <a:lnTo>
                  <a:pt x="29376" y="146837"/>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4" name="FEMNative_3065_6845925" descr="要素 184">
            <a:extLst>
              <a:ext uri="{FF2B5EF4-FFF2-40B4-BE49-F238E27FC236}">
                <a16:creationId xmlns:a16="http://schemas.microsoft.com/office/drawing/2014/main" id="{6DACE836-A138-B8E4-2D23-FE2124377E7C}"/>
              </a:ext>
            </a:extLst>
          </xdr:cNvPr>
          <xdr:cNvSpPr/>
        </xdr:nvSpPr>
        <xdr:spPr>
          <a:xfrm>
            <a:off x="1163688" y="1333513"/>
            <a:ext cx="293689" cy="293663"/>
          </a:xfrm>
          <a:custGeom>
            <a:avLst/>
            <a:gdLst/>
            <a:ahLst/>
            <a:cxnLst/>
            <a:rect l="0" t="0" r="0" b="0"/>
            <a:pathLst>
              <a:path w="293689" h="293663">
                <a:moveTo>
                  <a:pt x="88100" y="293649"/>
                </a:moveTo>
                <a:lnTo>
                  <a:pt x="190894" y="293662"/>
                </a:lnTo>
                <a:lnTo>
                  <a:pt x="293688" y="293662"/>
                </a:lnTo>
                <a:lnTo>
                  <a:pt x="234963" y="146837"/>
                </a:lnTo>
                <a:lnTo>
                  <a:pt x="176225" y="0"/>
                </a:lnTo>
                <a:lnTo>
                  <a:pt x="88113" y="0"/>
                </a:lnTo>
                <a:lnTo>
                  <a:pt x="0" y="0"/>
                </a:lnTo>
                <a:lnTo>
                  <a:pt x="44044" y="146824"/>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5" name="FEMNative_3066_6845925" descr="要素 185">
            <a:extLst>
              <a:ext uri="{FF2B5EF4-FFF2-40B4-BE49-F238E27FC236}">
                <a16:creationId xmlns:a16="http://schemas.microsoft.com/office/drawing/2014/main" id="{443F8D76-A60F-2B9D-6A0C-55F5DEACF8E6}"/>
              </a:ext>
            </a:extLst>
          </xdr:cNvPr>
          <xdr:cNvSpPr/>
        </xdr:nvSpPr>
        <xdr:spPr>
          <a:xfrm>
            <a:off x="1339913" y="1333513"/>
            <a:ext cx="323064" cy="293676"/>
          </a:xfrm>
          <a:custGeom>
            <a:avLst/>
            <a:gdLst/>
            <a:ahLst/>
            <a:cxnLst/>
            <a:rect l="0" t="0" r="0" b="0"/>
            <a:pathLst>
              <a:path w="323064" h="293676">
                <a:moveTo>
                  <a:pt x="117463" y="293662"/>
                </a:moveTo>
                <a:lnTo>
                  <a:pt x="220269" y="293675"/>
                </a:lnTo>
                <a:lnTo>
                  <a:pt x="323063" y="293675"/>
                </a:lnTo>
                <a:lnTo>
                  <a:pt x="249644" y="146850"/>
                </a:lnTo>
                <a:lnTo>
                  <a:pt x="176226" y="12"/>
                </a:lnTo>
                <a:lnTo>
                  <a:pt x="88113" y="12"/>
                </a:lnTo>
                <a:lnTo>
                  <a:pt x="0" y="0"/>
                </a:lnTo>
                <a:lnTo>
                  <a:pt x="58738" y="146837"/>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6" name="FEMNative_3067_6845925" descr="要素 186">
            <a:extLst>
              <a:ext uri="{FF2B5EF4-FFF2-40B4-BE49-F238E27FC236}">
                <a16:creationId xmlns:a16="http://schemas.microsoft.com/office/drawing/2014/main" id="{27DB85C5-BE87-FB5D-BB61-01D42EBC69BC}"/>
              </a:ext>
            </a:extLst>
          </xdr:cNvPr>
          <xdr:cNvSpPr/>
        </xdr:nvSpPr>
        <xdr:spPr>
          <a:xfrm>
            <a:off x="1516139" y="1333525"/>
            <a:ext cx="352438" cy="293676"/>
          </a:xfrm>
          <a:custGeom>
            <a:avLst/>
            <a:gdLst/>
            <a:ahLst/>
            <a:cxnLst/>
            <a:rect l="0" t="0" r="0" b="0"/>
            <a:pathLst>
              <a:path w="352438" h="293676">
                <a:moveTo>
                  <a:pt x="146837" y="293663"/>
                </a:moveTo>
                <a:lnTo>
                  <a:pt x="249631" y="293675"/>
                </a:lnTo>
                <a:lnTo>
                  <a:pt x="352437" y="293675"/>
                </a:lnTo>
                <a:lnTo>
                  <a:pt x="264338" y="146851"/>
                </a:lnTo>
                <a:lnTo>
                  <a:pt x="176225" y="13"/>
                </a:lnTo>
                <a:lnTo>
                  <a:pt x="88112" y="0"/>
                </a:lnTo>
                <a:lnTo>
                  <a:pt x="0" y="0"/>
                </a:lnTo>
                <a:lnTo>
                  <a:pt x="73418" y="146838"/>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7" name="FEMNative_3068_6845925" descr="要素 187">
            <a:extLst>
              <a:ext uri="{FF2B5EF4-FFF2-40B4-BE49-F238E27FC236}">
                <a16:creationId xmlns:a16="http://schemas.microsoft.com/office/drawing/2014/main" id="{99BA31FD-1F9D-2BB8-E910-3E1418D5D74A}"/>
              </a:ext>
            </a:extLst>
          </xdr:cNvPr>
          <xdr:cNvSpPr/>
        </xdr:nvSpPr>
        <xdr:spPr>
          <a:xfrm>
            <a:off x="1692364" y="1333538"/>
            <a:ext cx="381801" cy="293689"/>
          </a:xfrm>
          <a:custGeom>
            <a:avLst/>
            <a:gdLst/>
            <a:ahLst/>
            <a:cxnLst/>
            <a:rect l="0" t="0" r="0" b="0"/>
            <a:pathLst>
              <a:path w="381801" h="293689">
                <a:moveTo>
                  <a:pt x="176212" y="293662"/>
                </a:moveTo>
                <a:lnTo>
                  <a:pt x="279006" y="293675"/>
                </a:lnTo>
                <a:lnTo>
                  <a:pt x="381800" y="293688"/>
                </a:lnTo>
                <a:lnTo>
                  <a:pt x="279019" y="146850"/>
                </a:lnTo>
                <a:lnTo>
                  <a:pt x="176238" y="13"/>
                </a:lnTo>
                <a:lnTo>
                  <a:pt x="88125" y="0"/>
                </a:lnTo>
                <a:lnTo>
                  <a:pt x="0" y="0"/>
                </a:lnTo>
                <a:lnTo>
                  <a:pt x="88113" y="146838"/>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8" name="FEMNative_3069_6845925" descr="要素 188">
            <a:extLst>
              <a:ext uri="{FF2B5EF4-FFF2-40B4-BE49-F238E27FC236}">
                <a16:creationId xmlns:a16="http://schemas.microsoft.com/office/drawing/2014/main" id="{A8F8A789-E2C5-E51E-A2FE-673FBEF0F357}"/>
              </a:ext>
            </a:extLst>
          </xdr:cNvPr>
          <xdr:cNvSpPr/>
        </xdr:nvSpPr>
        <xdr:spPr>
          <a:xfrm>
            <a:off x="1868602" y="1333551"/>
            <a:ext cx="411163" cy="293688"/>
          </a:xfrm>
          <a:custGeom>
            <a:avLst/>
            <a:gdLst/>
            <a:ahLst/>
            <a:cxnLst/>
            <a:rect l="0" t="0" r="0" b="0"/>
            <a:pathLst>
              <a:path w="411163" h="293688">
                <a:moveTo>
                  <a:pt x="205562" y="293675"/>
                </a:moveTo>
                <a:lnTo>
                  <a:pt x="308368" y="293687"/>
                </a:lnTo>
                <a:lnTo>
                  <a:pt x="411162" y="293687"/>
                </a:lnTo>
                <a:lnTo>
                  <a:pt x="293700" y="146863"/>
                </a:lnTo>
                <a:lnTo>
                  <a:pt x="176225" y="12"/>
                </a:lnTo>
                <a:lnTo>
                  <a:pt x="88112" y="12"/>
                </a:lnTo>
                <a:lnTo>
                  <a:pt x="0" y="0"/>
                </a:lnTo>
                <a:lnTo>
                  <a:pt x="102781" y="146837"/>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79" name="FEMNative_3070_6845925" descr="要素 189">
            <a:extLst>
              <a:ext uri="{FF2B5EF4-FFF2-40B4-BE49-F238E27FC236}">
                <a16:creationId xmlns:a16="http://schemas.microsoft.com/office/drawing/2014/main" id="{70F64F77-02A7-A491-025D-9EA6441F4BAE}"/>
              </a:ext>
            </a:extLst>
          </xdr:cNvPr>
          <xdr:cNvSpPr/>
        </xdr:nvSpPr>
        <xdr:spPr>
          <a:xfrm>
            <a:off x="2044827" y="1333563"/>
            <a:ext cx="440551" cy="293702"/>
          </a:xfrm>
          <a:custGeom>
            <a:avLst/>
            <a:gdLst/>
            <a:ahLst/>
            <a:cxnLst/>
            <a:rect l="0" t="0" r="0" b="0"/>
            <a:pathLst>
              <a:path w="440551" h="293702">
                <a:moveTo>
                  <a:pt x="234937" y="293675"/>
                </a:moveTo>
                <a:lnTo>
                  <a:pt x="337744" y="293688"/>
                </a:lnTo>
                <a:lnTo>
                  <a:pt x="440550" y="293701"/>
                </a:lnTo>
                <a:lnTo>
                  <a:pt x="308394" y="146863"/>
                </a:lnTo>
                <a:lnTo>
                  <a:pt x="176238" y="26"/>
                </a:lnTo>
                <a:lnTo>
                  <a:pt x="88113" y="13"/>
                </a:lnTo>
                <a:lnTo>
                  <a:pt x="0" y="0"/>
                </a:lnTo>
                <a:lnTo>
                  <a:pt x="117475" y="146851"/>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0" name="FEMNative_3071_6845925" descr="要素 190">
            <a:extLst>
              <a:ext uri="{FF2B5EF4-FFF2-40B4-BE49-F238E27FC236}">
                <a16:creationId xmlns:a16="http://schemas.microsoft.com/office/drawing/2014/main" id="{9229DCFC-EBF3-1F44-52A6-FF8D1A197B86}"/>
              </a:ext>
            </a:extLst>
          </xdr:cNvPr>
          <xdr:cNvSpPr/>
        </xdr:nvSpPr>
        <xdr:spPr>
          <a:xfrm>
            <a:off x="2221065" y="1333589"/>
            <a:ext cx="469914" cy="293714"/>
          </a:xfrm>
          <a:custGeom>
            <a:avLst/>
            <a:gdLst/>
            <a:ahLst/>
            <a:cxnLst/>
            <a:rect l="0" t="0" r="0" b="0"/>
            <a:pathLst>
              <a:path w="469914" h="293714">
                <a:moveTo>
                  <a:pt x="264312" y="293675"/>
                </a:moveTo>
                <a:lnTo>
                  <a:pt x="367106" y="293687"/>
                </a:lnTo>
                <a:lnTo>
                  <a:pt x="469913" y="293713"/>
                </a:lnTo>
                <a:lnTo>
                  <a:pt x="323075" y="146863"/>
                </a:lnTo>
                <a:lnTo>
                  <a:pt x="176225" y="13"/>
                </a:lnTo>
                <a:lnTo>
                  <a:pt x="88112" y="13"/>
                </a:lnTo>
                <a:lnTo>
                  <a:pt x="0" y="0"/>
                </a:lnTo>
                <a:lnTo>
                  <a:pt x="132156" y="146837"/>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1" name="FEMNative_3072_6845925" descr="要素 191">
            <a:extLst>
              <a:ext uri="{FF2B5EF4-FFF2-40B4-BE49-F238E27FC236}">
                <a16:creationId xmlns:a16="http://schemas.microsoft.com/office/drawing/2014/main" id="{30C4229C-BCD1-D9B5-1887-FA99F32A8E9E}"/>
              </a:ext>
            </a:extLst>
          </xdr:cNvPr>
          <xdr:cNvSpPr/>
        </xdr:nvSpPr>
        <xdr:spPr>
          <a:xfrm>
            <a:off x="2397290" y="1333602"/>
            <a:ext cx="499289" cy="293739"/>
          </a:xfrm>
          <a:custGeom>
            <a:avLst/>
            <a:gdLst/>
            <a:ahLst/>
            <a:cxnLst/>
            <a:rect l="0" t="0" r="0" b="0"/>
            <a:pathLst>
              <a:path w="499289" h="293739">
                <a:moveTo>
                  <a:pt x="293688" y="293700"/>
                </a:moveTo>
                <a:lnTo>
                  <a:pt x="396494" y="293712"/>
                </a:lnTo>
                <a:lnTo>
                  <a:pt x="499288" y="293738"/>
                </a:lnTo>
                <a:lnTo>
                  <a:pt x="337769" y="146888"/>
                </a:lnTo>
                <a:lnTo>
                  <a:pt x="176238" y="25"/>
                </a:lnTo>
                <a:lnTo>
                  <a:pt x="88125" y="12"/>
                </a:lnTo>
                <a:lnTo>
                  <a:pt x="0" y="0"/>
                </a:lnTo>
                <a:lnTo>
                  <a:pt x="146850" y="146850"/>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2" name="FEMNative_3073_6845925" descr="要素 192">
            <a:extLst>
              <a:ext uri="{FF2B5EF4-FFF2-40B4-BE49-F238E27FC236}">
                <a16:creationId xmlns:a16="http://schemas.microsoft.com/office/drawing/2014/main" id="{1142B9C2-4EF8-1BDC-00F4-6582E84C4715}"/>
              </a:ext>
            </a:extLst>
          </xdr:cNvPr>
          <xdr:cNvSpPr/>
        </xdr:nvSpPr>
        <xdr:spPr>
          <a:xfrm>
            <a:off x="2573528" y="1333627"/>
            <a:ext cx="528651" cy="293765"/>
          </a:xfrm>
          <a:custGeom>
            <a:avLst/>
            <a:gdLst/>
            <a:ahLst/>
            <a:cxnLst/>
            <a:rect l="0" t="0" r="0" b="0"/>
            <a:pathLst>
              <a:path w="528651" h="293765">
                <a:moveTo>
                  <a:pt x="323050" y="293713"/>
                </a:moveTo>
                <a:lnTo>
                  <a:pt x="425844" y="293738"/>
                </a:lnTo>
                <a:lnTo>
                  <a:pt x="528650" y="293764"/>
                </a:lnTo>
                <a:lnTo>
                  <a:pt x="352450" y="146901"/>
                </a:lnTo>
                <a:lnTo>
                  <a:pt x="176251" y="38"/>
                </a:lnTo>
                <a:lnTo>
                  <a:pt x="88125" y="13"/>
                </a:lnTo>
                <a:lnTo>
                  <a:pt x="0" y="0"/>
                </a:lnTo>
                <a:lnTo>
                  <a:pt x="161531" y="146863"/>
                </a:lnTo>
                <a:close/>
              </a:path>
            </a:pathLst>
          </a:custGeom>
          <a:solidFill>
            <a:srgbClr val="FFEBE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3" name="FEMNative_3074_6845925" descr="要素 193">
            <a:extLst>
              <a:ext uri="{FF2B5EF4-FFF2-40B4-BE49-F238E27FC236}">
                <a16:creationId xmlns:a16="http://schemas.microsoft.com/office/drawing/2014/main" id="{320D30FF-E90B-6C51-BCFB-EBA2AB3067E2}"/>
              </a:ext>
            </a:extLst>
          </xdr:cNvPr>
          <xdr:cNvSpPr/>
        </xdr:nvSpPr>
        <xdr:spPr>
          <a:xfrm>
            <a:off x="2749779" y="1333665"/>
            <a:ext cx="558000" cy="293778"/>
          </a:xfrm>
          <a:custGeom>
            <a:avLst/>
            <a:gdLst/>
            <a:ahLst/>
            <a:cxnLst/>
            <a:rect l="0" t="0" r="0" b="0"/>
            <a:pathLst>
              <a:path w="558000" h="293778">
                <a:moveTo>
                  <a:pt x="352399" y="293726"/>
                </a:moveTo>
                <a:lnTo>
                  <a:pt x="455193" y="293751"/>
                </a:lnTo>
                <a:lnTo>
                  <a:pt x="557999" y="293777"/>
                </a:lnTo>
                <a:lnTo>
                  <a:pt x="367119" y="146901"/>
                </a:lnTo>
                <a:lnTo>
                  <a:pt x="176238" y="25"/>
                </a:lnTo>
                <a:lnTo>
                  <a:pt x="88112" y="13"/>
                </a:lnTo>
                <a:lnTo>
                  <a:pt x="0" y="0"/>
                </a:lnTo>
                <a:lnTo>
                  <a:pt x="176199" y="146863"/>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4" name="FEMNative_3075_6845927" descr="要素 194">
            <a:extLst>
              <a:ext uri="{FF2B5EF4-FFF2-40B4-BE49-F238E27FC236}">
                <a16:creationId xmlns:a16="http://schemas.microsoft.com/office/drawing/2014/main" id="{79833103-93B7-4F82-6AB6-FDB2B038FC7E}"/>
              </a:ext>
            </a:extLst>
          </xdr:cNvPr>
          <xdr:cNvSpPr/>
        </xdr:nvSpPr>
        <xdr:spPr>
          <a:xfrm>
            <a:off x="2926017" y="1333690"/>
            <a:ext cx="587388" cy="293829"/>
          </a:xfrm>
          <a:custGeom>
            <a:avLst/>
            <a:gdLst/>
            <a:ahLst/>
            <a:cxnLst/>
            <a:rect l="0" t="0" r="0" b="0"/>
            <a:pathLst>
              <a:path w="587388" h="293829">
                <a:moveTo>
                  <a:pt x="381761" y="293752"/>
                </a:moveTo>
                <a:lnTo>
                  <a:pt x="484568" y="293790"/>
                </a:lnTo>
                <a:lnTo>
                  <a:pt x="587387" y="293828"/>
                </a:lnTo>
                <a:lnTo>
                  <a:pt x="381800" y="146939"/>
                </a:lnTo>
                <a:lnTo>
                  <a:pt x="176237" y="39"/>
                </a:lnTo>
                <a:lnTo>
                  <a:pt x="88125" y="26"/>
                </a:lnTo>
                <a:lnTo>
                  <a:pt x="0" y="0"/>
                </a:lnTo>
                <a:lnTo>
                  <a:pt x="190881" y="146876"/>
                </a:lnTo>
                <a:close/>
              </a:path>
            </a:pathLst>
          </a:custGeom>
          <a:solidFill>
            <a:srgbClr val="FFE8E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5" name="FEMNative_3076_6845927" descr="要素 195">
            <a:extLst>
              <a:ext uri="{FF2B5EF4-FFF2-40B4-BE49-F238E27FC236}">
                <a16:creationId xmlns:a16="http://schemas.microsoft.com/office/drawing/2014/main" id="{26D55B37-90CD-408E-14BD-57CEC0E5C38C}"/>
              </a:ext>
            </a:extLst>
          </xdr:cNvPr>
          <xdr:cNvSpPr/>
        </xdr:nvSpPr>
        <xdr:spPr>
          <a:xfrm>
            <a:off x="3102254" y="1333729"/>
            <a:ext cx="616828" cy="293866"/>
          </a:xfrm>
          <a:custGeom>
            <a:avLst/>
            <a:gdLst/>
            <a:ahLst/>
            <a:cxnLst/>
            <a:rect l="0" t="0" r="0" b="0"/>
            <a:pathLst>
              <a:path w="616828" h="293866">
                <a:moveTo>
                  <a:pt x="411150" y="293789"/>
                </a:moveTo>
                <a:lnTo>
                  <a:pt x="513982" y="293827"/>
                </a:lnTo>
                <a:lnTo>
                  <a:pt x="616827" y="293865"/>
                </a:lnTo>
                <a:lnTo>
                  <a:pt x="396494" y="146977"/>
                </a:lnTo>
                <a:lnTo>
                  <a:pt x="176251" y="63"/>
                </a:lnTo>
                <a:lnTo>
                  <a:pt x="88126" y="25"/>
                </a:lnTo>
                <a:lnTo>
                  <a:pt x="0" y="0"/>
                </a:lnTo>
                <a:lnTo>
                  <a:pt x="205563" y="146900"/>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6" name="FEMNative_3077_6845927" descr="要素 196">
            <a:extLst>
              <a:ext uri="{FF2B5EF4-FFF2-40B4-BE49-F238E27FC236}">
                <a16:creationId xmlns:a16="http://schemas.microsoft.com/office/drawing/2014/main" id="{EDBA5F7C-8A0C-5554-C6D7-3D910ABB3AD7}"/>
              </a:ext>
            </a:extLst>
          </xdr:cNvPr>
          <xdr:cNvSpPr/>
        </xdr:nvSpPr>
        <xdr:spPr>
          <a:xfrm>
            <a:off x="3278505" y="1333792"/>
            <a:ext cx="646241" cy="293828"/>
          </a:xfrm>
          <a:custGeom>
            <a:avLst/>
            <a:gdLst/>
            <a:ahLst/>
            <a:cxnLst/>
            <a:rect l="0" t="0" r="0" b="0"/>
            <a:pathLst>
              <a:path w="646241" h="293828">
                <a:moveTo>
                  <a:pt x="440576" y="293802"/>
                </a:moveTo>
                <a:lnTo>
                  <a:pt x="543407" y="293827"/>
                </a:lnTo>
                <a:lnTo>
                  <a:pt x="646240" y="293815"/>
                </a:lnTo>
                <a:lnTo>
                  <a:pt x="411201" y="147003"/>
                </a:lnTo>
                <a:lnTo>
                  <a:pt x="176238" y="76"/>
                </a:lnTo>
                <a:lnTo>
                  <a:pt x="88113" y="38"/>
                </a:lnTo>
                <a:lnTo>
                  <a:pt x="0" y="0"/>
                </a:lnTo>
                <a:lnTo>
                  <a:pt x="220243" y="146914"/>
                </a:lnTo>
                <a:close/>
              </a:path>
            </a:pathLst>
          </a:custGeom>
          <a:solidFill>
            <a:srgbClr val="FFE8E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7" name="FEMNative_3078_6845927" descr="要素 197">
            <a:extLst>
              <a:ext uri="{FF2B5EF4-FFF2-40B4-BE49-F238E27FC236}">
                <a16:creationId xmlns:a16="http://schemas.microsoft.com/office/drawing/2014/main" id="{F5F5772B-68D2-61B9-FFFA-B87F5EF2E3C7}"/>
              </a:ext>
            </a:extLst>
          </xdr:cNvPr>
          <xdr:cNvSpPr/>
        </xdr:nvSpPr>
        <xdr:spPr>
          <a:xfrm>
            <a:off x="3454743" y="1333868"/>
            <a:ext cx="675616" cy="293740"/>
          </a:xfrm>
          <a:custGeom>
            <a:avLst/>
            <a:gdLst/>
            <a:ahLst/>
            <a:cxnLst/>
            <a:rect l="0" t="0" r="0" b="0"/>
            <a:pathLst>
              <a:path w="675616" h="293740">
                <a:moveTo>
                  <a:pt x="470002" y="293739"/>
                </a:moveTo>
                <a:lnTo>
                  <a:pt x="572808" y="293700"/>
                </a:lnTo>
                <a:lnTo>
                  <a:pt x="675615" y="293650"/>
                </a:lnTo>
                <a:lnTo>
                  <a:pt x="425882" y="146927"/>
                </a:lnTo>
                <a:lnTo>
                  <a:pt x="176225" y="77"/>
                </a:lnTo>
                <a:lnTo>
                  <a:pt x="88125" y="51"/>
                </a:lnTo>
                <a:lnTo>
                  <a:pt x="0" y="0"/>
                </a:lnTo>
                <a:lnTo>
                  <a:pt x="234963" y="146927"/>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8" name="FEMNative_3079_6845927" descr="要素 198">
            <a:extLst>
              <a:ext uri="{FF2B5EF4-FFF2-40B4-BE49-F238E27FC236}">
                <a16:creationId xmlns:a16="http://schemas.microsoft.com/office/drawing/2014/main" id="{E7508E98-6F68-3CAB-A822-0D1DD8B6C51D}"/>
              </a:ext>
            </a:extLst>
          </xdr:cNvPr>
          <xdr:cNvSpPr/>
        </xdr:nvSpPr>
        <xdr:spPr>
          <a:xfrm>
            <a:off x="3630968" y="1333945"/>
            <a:ext cx="704978" cy="293574"/>
          </a:xfrm>
          <a:custGeom>
            <a:avLst/>
            <a:gdLst/>
            <a:ahLst/>
            <a:cxnLst/>
            <a:rect l="0" t="0" r="0" b="0"/>
            <a:pathLst>
              <a:path w="704978" h="293574">
                <a:moveTo>
                  <a:pt x="499390" y="293573"/>
                </a:moveTo>
                <a:lnTo>
                  <a:pt x="602183" y="293509"/>
                </a:lnTo>
                <a:lnTo>
                  <a:pt x="704977" y="293446"/>
                </a:lnTo>
                <a:lnTo>
                  <a:pt x="440563" y="146773"/>
                </a:lnTo>
                <a:lnTo>
                  <a:pt x="176200" y="25"/>
                </a:lnTo>
                <a:lnTo>
                  <a:pt x="88113" y="25"/>
                </a:lnTo>
                <a:lnTo>
                  <a:pt x="0" y="0"/>
                </a:lnTo>
                <a:lnTo>
                  <a:pt x="249657" y="146850"/>
                </a:lnTo>
                <a:close/>
              </a:path>
            </a:pathLst>
          </a:custGeom>
          <a:solidFill>
            <a:srgbClr val="FFF1F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89" name="FEMNative_3080_6845927" descr="要素 199">
            <a:extLst>
              <a:ext uri="{FF2B5EF4-FFF2-40B4-BE49-F238E27FC236}">
                <a16:creationId xmlns:a16="http://schemas.microsoft.com/office/drawing/2014/main" id="{91CA5665-8932-E48C-4170-7EBB1F52F303}"/>
              </a:ext>
            </a:extLst>
          </xdr:cNvPr>
          <xdr:cNvSpPr/>
        </xdr:nvSpPr>
        <xdr:spPr>
          <a:xfrm>
            <a:off x="3807168" y="1333919"/>
            <a:ext cx="734366" cy="293473"/>
          </a:xfrm>
          <a:custGeom>
            <a:avLst/>
            <a:gdLst/>
            <a:ahLst/>
            <a:cxnLst/>
            <a:rect l="0" t="0" r="0" b="0"/>
            <a:pathLst>
              <a:path w="734366" h="293473">
                <a:moveTo>
                  <a:pt x="528777" y="293472"/>
                </a:moveTo>
                <a:lnTo>
                  <a:pt x="631571" y="293395"/>
                </a:lnTo>
                <a:lnTo>
                  <a:pt x="734365" y="293319"/>
                </a:lnTo>
                <a:lnTo>
                  <a:pt x="455257" y="146698"/>
                </a:lnTo>
                <a:lnTo>
                  <a:pt x="176200" y="0"/>
                </a:lnTo>
                <a:lnTo>
                  <a:pt x="88100" y="26"/>
                </a:lnTo>
                <a:lnTo>
                  <a:pt x="0" y="51"/>
                </a:lnTo>
                <a:lnTo>
                  <a:pt x="264363" y="146799"/>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90" name="FEMNative_3081_6845927" descr="要素 200">
            <a:extLst>
              <a:ext uri="{FF2B5EF4-FFF2-40B4-BE49-F238E27FC236}">
                <a16:creationId xmlns:a16="http://schemas.microsoft.com/office/drawing/2014/main" id="{2B2CD303-50CD-B6E4-5A84-DD7D4C814EE7}"/>
              </a:ext>
            </a:extLst>
          </xdr:cNvPr>
          <xdr:cNvSpPr/>
        </xdr:nvSpPr>
        <xdr:spPr>
          <a:xfrm>
            <a:off x="3983368" y="1333830"/>
            <a:ext cx="763741" cy="293409"/>
          </a:xfrm>
          <a:custGeom>
            <a:avLst/>
            <a:gdLst/>
            <a:ahLst/>
            <a:cxnLst/>
            <a:rect l="0" t="0" r="0" b="0"/>
            <a:pathLst>
              <a:path w="763741" h="293409">
                <a:moveTo>
                  <a:pt x="558165" y="293408"/>
                </a:moveTo>
                <a:lnTo>
                  <a:pt x="660946" y="293319"/>
                </a:lnTo>
                <a:lnTo>
                  <a:pt x="763740" y="293243"/>
                </a:lnTo>
                <a:lnTo>
                  <a:pt x="469950" y="146634"/>
                </a:lnTo>
                <a:lnTo>
                  <a:pt x="176187" y="0"/>
                </a:lnTo>
                <a:lnTo>
                  <a:pt x="88100" y="51"/>
                </a:lnTo>
                <a:lnTo>
                  <a:pt x="0" y="89"/>
                </a:lnTo>
                <a:lnTo>
                  <a:pt x="279057" y="146787"/>
                </a:lnTo>
                <a:close/>
              </a:path>
            </a:pathLst>
          </a:custGeom>
          <a:solidFill>
            <a:srgbClr val="FFF5F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891" name="FEMNative_3082_6845927">
            <a:extLst>
              <a:ext uri="{FF2B5EF4-FFF2-40B4-BE49-F238E27FC236}">
                <a16:creationId xmlns:a16="http://schemas.microsoft.com/office/drawing/2014/main" id="{89F3F2D4-6025-E82B-BDF8-8D59AA76C42D}"/>
              </a:ext>
            </a:extLst>
          </xdr:cNvPr>
          <xdr:cNvSpPr/>
        </xdr:nvSpPr>
        <xdr:spPr>
          <a:xfrm>
            <a:off x="6780138" y="4087362"/>
            <a:ext cx="424558" cy="180776"/>
          </a:xfrm>
          <a:custGeom>
            <a:avLst/>
            <a:gdLst/>
            <a:ahLst/>
            <a:cxnLst/>
            <a:rect l="0" t="0" r="0" b="0"/>
            <a:pathLst>
              <a:path w="424558" h="180776">
                <a:moveTo>
                  <a:pt x="424557" y="18077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2" name="FEMNative_3083_6845927">
            <a:extLst>
              <a:ext uri="{FF2B5EF4-FFF2-40B4-BE49-F238E27FC236}">
                <a16:creationId xmlns:a16="http://schemas.microsoft.com/office/drawing/2014/main" id="{6AD8CF7D-320B-10E1-24AB-DC0581A4DE15}"/>
              </a:ext>
            </a:extLst>
          </xdr:cNvPr>
          <xdr:cNvSpPr/>
        </xdr:nvSpPr>
        <xdr:spPr>
          <a:xfrm>
            <a:off x="6566143" y="3974708"/>
            <a:ext cx="213996" cy="112655"/>
          </a:xfrm>
          <a:custGeom>
            <a:avLst/>
            <a:gdLst/>
            <a:ahLst/>
            <a:cxnLst/>
            <a:rect l="0" t="0" r="0" b="0"/>
            <a:pathLst>
              <a:path w="213996" h="112655">
                <a:moveTo>
                  <a:pt x="213995" y="112654"/>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3" name="FEMNative_3084_6845927">
            <a:extLst>
              <a:ext uri="{FF2B5EF4-FFF2-40B4-BE49-F238E27FC236}">
                <a16:creationId xmlns:a16="http://schemas.microsoft.com/office/drawing/2014/main" id="{D4797F19-E167-538C-DC37-89B0860A4E49}"/>
              </a:ext>
            </a:extLst>
          </xdr:cNvPr>
          <xdr:cNvSpPr/>
        </xdr:nvSpPr>
        <xdr:spPr>
          <a:xfrm>
            <a:off x="5968308" y="3743134"/>
            <a:ext cx="147715" cy="42236"/>
          </a:xfrm>
          <a:custGeom>
            <a:avLst/>
            <a:gdLst/>
            <a:ahLst/>
            <a:cxnLst/>
            <a:rect l="0" t="0" r="0" b="0"/>
            <a:pathLst>
              <a:path w="147715" h="42236">
                <a:moveTo>
                  <a:pt x="147714" y="4223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4" name="FEMNative_3085_6845927">
            <a:extLst>
              <a:ext uri="{FF2B5EF4-FFF2-40B4-BE49-F238E27FC236}">
                <a16:creationId xmlns:a16="http://schemas.microsoft.com/office/drawing/2014/main" id="{D333BF21-62BC-500F-4717-DF019BACC5C4}"/>
              </a:ext>
            </a:extLst>
          </xdr:cNvPr>
          <xdr:cNvSpPr/>
        </xdr:nvSpPr>
        <xdr:spPr>
          <a:xfrm>
            <a:off x="5871699" y="3681356"/>
            <a:ext cx="96610" cy="61779"/>
          </a:xfrm>
          <a:custGeom>
            <a:avLst/>
            <a:gdLst/>
            <a:ahLst/>
            <a:cxnLst/>
            <a:rect l="0" t="0" r="0" b="0"/>
            <a:pathLst>
              <a:path w="96610" h="61779">
                <a:moveTo>
                  <a:pt x="96609" y="6177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5" name="FEMNative_3086_6845928">
            <a:extLst>
              <a:ext uri="{FF2B5EF4-FFF2-40B4-BE49-F238E27FC236}">
                <a16:creationId xmlns:a16="http://schemas.microsoft.com/office/drawing/2014/main" id="{4C018355-AF27-20B1-5153-C60CB09E78D5}"/>
              </a:ext>
            </a:extLst>
          </xdr:cNvPr>
          <xdr:cNvSpPr/>
        </xdr:nvSpPr>
        <xdr:spPr>
          <a:xfrm>
            <a:off x="6371783" y="3881076"/>
            <a:ext cx="194361" cy="93633"/>
          </a:xfrm>
          <a:custGeom>
            <a:avLst/>
            <a:gdLst/>
            <a:ahLst/>
            <a:cxnLst/>
            <a:rect l="0" t="0" r="0" b="0"/>
            <a:pathLst>
              <a:path w="194361" h="93633">
                <a:moveTo>
                  <a:pt x="194360" y="9363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6" name="FEMNative_3087_6845928">
            <a:extLst>
              <a:ext uri="{FF2B5EF4-FFF2-40B4-BE49-F238E27FC236}">
                <a16:creationId xmlns:a16="http://schemas.microsoft.com/office/drawing/2014/main" id="{3929DB00-C93A-A71F-CA91-949AC686B141}"/>
              </a:ext>
            </a:extLst>
          </xdr:cNvPr>
          <xdr:cNvSpPr/>
        </xdr:nvSpPr>
        <xdr:spPr>
          <a:xfrm>
            <a:off x="6116022" y="3785369"/>
            <a:ext cx="255762" cy="95708"/>
          </a:xfrm>
          <a:custGeom>
            <a:avLst/>
            <a:gdLst/>
            <a:ahLst/>
            <a:cxnLst/>
            <a:rect l="0" t="0" r="0" b="0"/>
            <a:pathLst>
              <a:path w="255762" h="95708">
                <a:moveTo>
                  <a:pt x="255761" y="9570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7" name="FEMNative_3088_6845928">
            <a:extLst>
              <a:ext uri="{FF2B5EF4-FFF2-40B4-BE49-F238E27FC236}">
                <a16:creationId xmlns:a16="http://schemas.microsoft.com/office/drawing/2014/main" id="{3129098B-7877-ABBB-1CC1-0463D2E9C05D}"/>
              </a:ext>
            </a:extLst>
          </xdr:cNvPr>
          <xdr:cNvSpPr/>
        </xdr:nvSpPr>
        <xdr:spPr>
          <a:xfrm>
            <a:off x="7221976" y="3755757"/>
            <a:ext cx="114691" cy="1640"/>
          </a:xfrm>
          <a:custGeom>
            <a:avLst/>
            <a:gdLst/>
            <a:ahLst/>
            <a:cxnLst/>
            <a:rect l="0" t="0" r="0" b="0"/>
            <a:pathLst>
              <a:path w="114691" h="1640">
                <a:moveTo>
                  <a:pt x="114690" y="163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8" name="FEMNative_3089_6845928">
            <a:extLst>
              <a:ext uri="{FF2B5EF4-FFF2-40B4-BE49-F238E27FC236}">
                <a16:creationId xmlns:a16="http://schemas.microsoft.com/office/drawing/2014/main" id="{5F10E351-2AC1-6C88-9E8C-662CD3403CFB}"/>
              </a:ext>
            </a:extLst>
          </xdr:cNvPr>
          <xdr:cNvSpPr/>
        </xdr:nvSpPr>
        <xdr:spPr>
          <a:xfrm>
            <a:off x="7044799" y="3681169"/>
            <a:ext cx="177178" cy="74589"/>
          </a:xfrm>
          <a:custGeom>
            <a:avLst/>
            <a:gdLst/>
            <a:ahLst/>
            <a:cxnLst/>
            <a:rect l="0" t="0" r="0" b="0"/>
            <a:pathLst>
              <a:path w="177178" h="74589">
                <a:moveTo>
                  <a:pt x="177177" y="7458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899" name="FEMNative_3090_6845928">
            <a:extLst>
              <a:ext uri="{FF2B5EF4-FFF2-40B4-BE49-F238E27FC236}">
                <a16:creationId xmlns:a16="http://schemas.microsoft.com/office/drawing/2014/main" id="{2863EA73-5870-352E-3C20-E5CB2958775D}"/>
              </a:ext>
            </a:extLst>
          </xdr:cNvPr>
          <xdr:cNvSpPr/>
        </xdr:nvSpPr>
        <xdr:spPr>
          <a:xfrm>
            <a:off x="7652118" y="3809986"/>
            <a:ext cx="192924" cy="3368"/>
          </a:xfrm>
          <a:custGeom>
            <a:avLst/>
            <a:gdLst/>
            <a:ahLst/>
            <a:cxnLst/>
            <a:rect l="0" t="0" r="0" b="0"/>
            <a:pathLst>
              <a:path w="192924" h="3368">
                <a:moveTo>
                  <a:pt x="192923" y="0"/>
                </a:moveTo>
                <a:lnTo>
                  <a:pt x="0" y="3367"/>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0" name="FEMNative_3091_6845928">
            <a:extLst>
              <a:ext uri="{FF2B5EF4-FFF2-40B4-BE49-F238E27FC236}">
                <a16:creationId xmlns:a16="http://schemas.microsoft.com/office/drawing/2014/main" id="{1A343322-4A91-4FAB-2D68-0563BF2E0AD1}"/>
              </a:ext>
            </a:extLst>
          </xdr:cNvPr>
          <xdr:cNvSpPr/>
        </xdr:nvSpPr>
        <xdr:spPr>
          <a:xfrm>
            <a:off x="7336666" y="3757396"/>
            <a:ext cx="315453" cy="55958"/>
          </a:xfrm>
          <a:custGeom>
            <a:avLst/>
            <a:gdLst/>
            <a:ahLst/>
            <a:cxnLst/>
            <a:rect l="0" t="0" r="0" b="0"/>
            <a:pathLst>
              <a:path w="315453" h="55958">
                <a:moveTo>
                  <a:pt x="315452" y="5595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1" name="FEMNative_3092_6845928">
            <a:extLst>
              <a:ext uri="{FF2B5EF4-FFF2-40B4-BE49-F238E27FC236}">
                <a16:creationId xmlns:a16="http://schemas.microsoft.com/office/drawing/2014/main" id="{2FD72A2C-D80D-89AE-2F00-1A2B9A0B91F5}"/>
              </a:ext>
            </a:extLst>
          </xdr:cNvPr>
          <xdr:cNvSpPr/>
        </xdr:nvSpPr>
        <xdr:spPr>
          <a:xfrm>
            <a:off x="8078994" y="3820478"/>
            <a:ext cx="209141" cy="987"/>
          </a:xfrm>
          <a:custGeom>
            <a:avLst/>
            <a:gdLst/>
            <a:ahLst/>
            <a:cxnLst/>
            <a:rect l="0" t="0" r="0" b="0"/>
            <a:pathLst>
              <a:path w="209141" h="987">
                <a:moveTo>
                  <a:pt x="209140" y="0"/>
                </a:moveTo>
                <a:lnTo>
                  <a:pt x="0" y="98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2" name="FEMNative_3093_6845928">
            <a:extLst>
              <a:ext uri="{FF2B5EF4-FFF2-40B4-BE49-F238E27FC236}">
                <a16:creationId xmlns:a16="http://schemas.microsoft.com/office/drawing/2014/main" id="{59E43CC6-F08E-C48F-B1C3-A09E604E9CA9}"/>
              </a:ext>
            </a:extLst>
          </xdr:cNvPr>
          <xdr:cNvSpPr/>
        </xdr:nvSpPr>
        <xdr:spPr>
          <a:xfrm>
            <a:off x="7845041" y="3809986"/>
            <a:ext cx="233954" cy="11479"/>
          </a:xfrm>
          <a:custGeom>
            <a:avLst/>
            <a:gdLst/>
            <a:ahLst/>
            <a:cxnLst/>
            <a:rect l="0" t="0" r="0" b="0"/>
            <a:pathLst>
              <a:path w="233954" h="11479">
                <a:moveTo>
                  <a:pt x="233953" y="1147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3" name="FEMNative_3094_6845928">
            <a:extLst>
              <a:ext uri="{FF2B5EF4-FFF2-40B4-BE49-F238E27FC236}">
                <a16:creationId xmlns:a16="http://schemas.microsoft.com/office/drawing/2014/main" id="{52A7B3AB-0486-F936-D952-F702CB2593B3}"/>
              </a:ext>
            </a:extLst>
          </xdr:cNvPr>
          <xdr:cNvSpPr/>
        </xdr:nvSpPr>
        <xdr:spPr>
          <a:xfrm>
            <a:off x="8504789" y="3822897"/>
            <a:ext cx="220465" cy="3831"/>
          </a:xfrm>
          <a:custGeom>
            <a:avLst/>
            <a:gdLst/>
            <a:ahLst/>
            <a:cxnLst/>
            <a:rect l="0" t="0" r="0" b="0"/>
            <a:pathLst>
              <a:path w="220465" h="3831">
                <a:moveTo>
                  <a:pt x="220464" y="383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4" name="FEMNative_3095_6845928">
            <a:extLst>
              <a:ext uri="{FF2B5EF4-FFF2-40B4-BE49-F238E27FC236}">
                <a16:creationId xmlns:a16="http://schemas.microsoft.com/office/drawing/2014/main" id="{F12D6142-B765-5A82-7C46-B18F0824C8C1}"/>
              </a:ext>
            </a:extLst>
          </xdr:cNvPr>
          <xdr:cNvSpPr/>
        </xdr:nvSpPr>
        <xdr:spPr>
          <a:xfrm>
            <a:off x="8288134" y="3820478"/>
            <a:ext cx="216656" cy="2420"/>
          </a:xfrm>
          <a:custGeom>
            <a:avLst/>
            <a:gdLst/>
            <a:ahLst/>
            <a:cxnLst/>
            <a:rect l="0" t="0" r="0" b="0"/>
            <a:pathLst>
              <a:path w="216656" h="2420">
                <a:moveTo>
                  <a:pt x="216655" y="241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5" name="FEMNative_3096_6845928">
            <a:extLst>
              <a:ext uri="{FF2B5EF4-FFF2-40B4-BE49-F238E27FC236}">
                <a16:creationId xmlns:a16="http://schemas.microsoft.com/office/drawing/2014/main" id="{7CECD9DA-B791-0626-AE15-BB4D54A92953}"/>
              </a:ext>
            </a:extLst>
          </xdr:cNvPr>
          <xdr:cNvSpPr/>
        </xdr:nvSpPr>
        <xdr:spPr>
          <a:xfrm>
            <a:off x="8932272" y="3827135"/>
            <a:ext cx="221681" cy="977"/>
          </a:xfrm>
          <a:custGeom>
            <a:avLst/>
            <a:gdLst/>
            <a:ahLst/>
            <a:cxnLst/>
            <a:rect l="0" t="0" r="0" b="0"/>
            <a:pathLst>
              <a:path w="221681" h="977">
                <a:moveTo>
                  <a:pt x="221680" y="97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6" name="FEMNative_3097_6845928">
            <a:extLst>
              <a:ext uri="{FF2B5EF4-FFF2-40B4-BE49-F238E27FC236}">
                <a16:creationId xmlns:a16="http://schemas.microsoft.com/office/drawing/2014/main" id="{4F6DA260-1879-9AFF-FE7A-3C55CEEB701E}"/>
              </a:ext>
            </a:extLst>
          </xdr:cNvPr>
          <xdr:cNvSpPr/>
        </xdr:nvSpPr>
        <xdr:spPr>
          <a:xfrm>
            <a:off x="8725253" y="3826727"/>
            <a:ext cx="207020" cy="409"/>
          </a:xfrm>
          <a:custGeom>
            <a:avLst/>
            <a:gdLst/>
            <a:ahLst/>
            <a:cxnLst/>
            <a:rect l="0" t="0" r="0" b="0"/>
            <a:pathLst>
              <a:path w="207020" h="409">
                <a:moveTo>
                  <a:pt x="207019" y="40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7" name="FEMNative_3098_6845928">
            <a:extLst>
              <a:ext uri="{FF2B5EF4-FFF2-40B4-BE49-F238E27FC236}">
                <a16:creationId xmlns:a16="http://schemas.microsoft.com/office/drawing/2014/main" id="{6D176592-47A8-1EBF-79A7-F195DA94B4E6}"/>
              </a:ext>
            </a:extLst>
          </xdr:cNvPr>
          <xdr:cNvSpPr/>
        </xdr:nvSpPr>
        <xdr:spPr>
          <a:xfrm>
            <a:off x="5584527" y="3532766"/>
            <a:ext cx="287173" cy="148591"/>
          </a:xfrm>
          <a:custGeom>
            <a:avLst/>
            <a:gdLst/>
            <a:ahLst/>
            <a:cxnLst/>
            <a:rect l="0" t="0" r="0" b="0"/>
            <a:pathLst>
              <a:path w="287173" h="148591">
                <a:moveTo>
                  <a:pt x="287172" y="14859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8" name="FEMNative_3099_6845930">
            <a:extLst>
              <a:ext uri="{FF2B5EF4-FFF2-40B4-BE49-F238E27FC236}">
                <a16:creationId xmlns:a16="http://schemas.microsoft.com/office/drawing/2014/main" id="{C566690F-1CC7-9193-43A0-0F95A5BAD714}"/>
              </a:ext>
            </a:extLst>
          </xdr:cNvPr>
          <xdr:cNvSpPr/>
        </xdr:nvSpPr>
        <xdr:spPr>
          <a:xfrm>
            <a:off x="5338839" y="3388030"/>
            <a:ext cx="245689" cy="144737"/>
          </a:xfrm>
          <a:custGeom>
            <a:avLst/>
            <a:gdLst/>
            <a:ahLst/>
            <a:cxnLst/>
            <a:rect l="0" t="0" r="0" b="0"/>
            <a:pathLst>
              <a:path w="245689" h="144737">
                <a:moveTo>
                  <a:pt x="245688" y="14473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09" name="FEMNative_3100_6845930">
            <a:extLst>
              <a:ext uri="{FF2B5EF4-FFF2-40B4-BE49-F238E27FC236}">
                <a16:creationId xmlns:a16="http://schemas.microsoft.com/office/drawing/2014/main" id="{48D53D23-C09B-FA6D-F9E0-5DD1AFF5C09C}"/>
              </a:ext>
            </a:extLst>
          </xdr:cNvPr>
          <xdr:cNvSpPr/>
        </xdr:nvSpPr>
        <xdr:spPr>
          <a:xfrm>
            <a:off x="6371795" y="3476210"/>
            <a:ext cx="190494" cy="44351"/>
          </a:xfrm>
          <a:custGeom>
            <a:avLst/>
            <a:gdLst/>
            <a:ahLst/>
            <a:cxnLst/>
            <a:rect l="0" t="0" r="0" b="0"/>
            <a:pathLst>
              <a:path w="190494" h="44351">
                <a:moveTo>
                  <a:pt x="190493" y="4435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0" name="FEMNative_3101_6845930">
            <a:extLst>
              <a:ext uri="{FF2B5EF4-FFF2-40B4-BE49-F238E27FC236}">
                <a16:creationId xmlns:a16="http://schemas.microsoft.com/office/drawing/2014/main" id="{62EA14B5-8806-A4E1-29E3-AA411DBC8AA5}"/>
              </a:ext>
            </a:extLst>
          </xdr:cNvPr>
          <xdr:cNvSpPr/>
        </xdr:nvSpPr>
        <xdr:spPr>
          <a:xfrm>
            <a:off x="6195425" y="3387863"/>
            <a:ext cx="176371" cy="88348"/>
          </a:xfrm>
          <a:custGeom>
            <a:avLst/>
            <a:gdLst/>
            <a:ahLst/>
            <a:cxnLst/>
            <a:rect l="0" t="0" r="0" b="0"/>
            <a:pathLst>
              <a:path w="176371" h="88348">
                <a:moveTo>
                  <a:pt x="176370" y="8834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1" name="FEMNative_3102_6845930">
            <a:extLst>
              <a:ext uri="{FF2B5EF4-FFF2-40B4-BE49-F238E27FC236}">
                <a16:creationId xmlns:a16="http://schemas.microsoft.com/office/drawing/2014/main" id="{72C5843E-9144-E204-87CB-F525224801B3}"/>
              </a:ext>
            </a:extLst>
          </xdr:cNvPr>
          <xdr:cNvSpPr/>
        </xdr:nvSpPr>
        <xdr:spPr>
          <a:xfrm>
            <a:off x="6782859" y="3578232"/>
            <a:ext cx="261941" cy="102938"/>
          </a:xfrm>
          <a:custGeom>
            <a:avLst/>
            <a:gdLst/>
            <a:ahLst/>
            <a:cxnLst/>
            <a:rect l="0" t="0" r="0" b="0"/>
            <a:pathLst>
              <a:path w="261941" h="102938">
                <a:moveTo>
                  <a:pt x="261940" y="10293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2" name="FEMNative_3103_6845930">
            <a:extLst>
              <a:ext uri="{FF2B5EF4-FFF2-40B4-BE49-F238E27FC236}">
                <a16:creationId xmlns:a16="http://schemas.microsoft.com/office/drawing/2014/main" id="{CCC5C9AA-14A8-77B5-DA8C-AC610FACB7EF}"/>
              </a:ext>
            </a:extLst>
          </xdr:cNvPr>
          <xdr:cNvSpPr/>
        </xdr:nvSpPr>
        <xdr:spPr>
          <a:xfrm>
            <a:off x="6562288" y="3520560"/>
            <a:ext cx="220572" cy="57673"/>
          </a:xfrm>
          <a:custGeom>
            <a:avLst/>
            <a:gdLst/>
            <a:ahLst/>
            <a:cxnLst/>
            <a:rect l="0" t="0" r="0" b="0"/>
            <a:pathLst>
              <a:path w="220572" h="57673">
                <a:moveTo>
                  <a:pt x="220571" y="5767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3" name="FEMNative_3104_6845930">
            <a:extLst>
              <a:ext uri="{FF2B5EF4-FFF2-40B4-BE49-F238E27FC236}">
                <a16:creationId xmlns:a16="http://schemas.microsoft.com/office/drawing/2014/main" id="{401A35E1-491D-F2A6-49CC-C952487F86F5}"/>
              </a:ext>
            </a:extLst>
          </xdr:cNvPr>
          <xdr:cNvSpPr/>
        </xdr:nvSpPr>
        <xdr:spPr>
          <a:xfrm>
            <a:off x="5217292" y="3303035"/>
            <a:ext cx="121548" cy="84996"/>
          </a:xfrm>
          <a:custGeom>
            <a:avLst/>
            <a:gdLst/>
            <a:ahLst/>
            <a:cxnLst/>
            <a:rect l="0" t="0" r="0" b="0"/>
            <a:pathLst>
              <a:path w="121548" h="84996">
                <a:moveTo>
                  <a:pt x="121547" y="8499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4" name="FEMNative_3105_6845930">
            <a:extLst>
              <a:ext uri="{FF2B5EF4-FFF2-40B4-BE49-F238E27FC236}">
                <a16:creationId xmlns:a16="http://schemas.microsoft.com/office/drawing/2014/main" id="{57B2E55D-5CE2-556F-8E05-AE84ACD10526}"/>
              </a:ext>
            </a:extLst>
          </xdr:cNvPr>
          <xdr:cNvSpPr/>
        </xdr:nvSpPr>
        <xdr:spPr>
          <a:xfrm>
            <a:off x="4887558" y="3094705"/>
            <a:ext cx="329735" cy="208331"/>
          </a:xfrm>
          <a:custGeom>
            <a:avLst/>
            <a:gdLst/>
            <a:ahLst/>
            <a:cxnLst/>
            <a:rect l="0" t="0" r="0" b="0"/>
            <a:pathLst>
              <a:path w="329735" h="208331">
                <a:moveTo>
                  <a:pt x="329734" y="20833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5" name="FEMNative_3106_6845930">
            <a:extLst>
              <a:ext uri="{FF2B5EF4-FFF2-40B4-BE49-F238E27FC236}">
                <a16:creationId xmlns:a16="http://schemas.microsoft.com/office/drawing/2014/main" id="{45562E4C-12AA-EAE0-09CA-6F30AF402370}"/>
              </a:ext>
            </a:extLst>
          </xdr:cNvPr>
          <xdr:cNvSpPr/>
        </xdr:nvSpPr>
        <xdr:spPr>
          <a:xfrm>
            <a:off x="5959245" y="3278040"/>
            <a:ext cx="236181" cy="109824"/>
          </a:xfrm>
          <a:custGeom>
            <a:avLst/>
            <a:gdLst/>
            <a:ahLst/>
            <a:cxnLst/>
            <a:rect l="0" t="0" r="0" b="0"/>
            <a:pathLst>
              <a:path w="236181" h="109824">
                <a:moveTo>
                  <a:pt x="236180" y="10982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6" name="FEMNative_3107_6845930">
            <a:extLst>
              <a:ext uri="{FF2B5EF4-FFF2-40B4-BE49-F238E27FC236}">
                <a16:creationId xmlns:a16="http://schemas.microsoft.com/office/drawing/2014/main" id="{0C64922D-CABD-A3A5-51BB-92907F344703}"/>
              </a:ext>
            </a:extLst>
          </xdr:cNvPr>
          <xdr:cNvSpPr/>
        </xdr:nvSpPr>
        <xdr:spPr>
          <a:xfrm>
            <a:off x="5573299" y="3094578"/>
            <a:ext cx="385947" cy="183463"/>
          </a:xfrm>
          <a:custGeom>
            <a:avLst/>
            <a:gdLst/>
            <a:ahLst/>
            <a:cxnLst/>
            <a:rect l="0" t="0" r="0" b="0"/>
            <a:pathLst>
              <a:path w="385947" h="183463">
                <a:moveTo>
                  <a:pt x="385946" y="183462"/>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7" name="FEMNative_3108_6845930">
            <a:extLst>
              <a:ext uri="{FF2B5EF4-FFF2-40B4-BE49-F238E27FC236}">
                <a16:creationId xmlns:a16="http://schemas.microsoft.com/office/drawing/2014/main" id="{87D08CAE-C1A3-D071-3BFC-DE18226323A3}"/>
              </a:ext>
            </a:extLst>
          </xdr:cNvPr>
          <xdr:cNvSpPr/>
        </xdr:nvSpPr>
        <xdr:spPr>
          <a:xfrm>
            <a:off x="4512367" y="2813067"/>
            <a:ext cx="148294" cy="111715"/>
          </a:xfrm>
          <a:custGeom>
            <a:avLst/>
            <a:gdLst/>
            <a:ahLst/>
            <a:cxnLst/>
            <a:rect l="0" t="0" r="0" b="0"/>
            <a:pathLst>
              <a:path w="148294" h="111715">
                <a:moveTo>
                  <a:pt x="148293" y="111714"/>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8" name="FEMNative_3109_6845930">
            <a:extLst>
              <a:ext uri="{FF2B5EF4-FFF2-40B4-BE49-F238E27FC236}">
                <a16:creationId xmlns:a16="http://schemas.microsoft.com/office/drawing/2014/main" id="{6A888CBD-AA4C-FE20-7974-C0096DFFF137}"/>
              </a:ext>
            </a:extLst>
          </xdr:cNvPr>
          <xdr:cNvSpPr/>
        </xdr:nvSpPr>
        <xdr:spPr>
          <a:xfrm>
            <a:off x="4498933" y="2801366"/>
            <a:ext cx="13435" cy="11702"/>
          </a:xfrm>
          <a:custGeom>
            <a:avLst/>
            <a:gdLst/>
            <a:ahLst/>
            <a:cxnLst/>
            <a:rect l="0" t="0" r="0" b="0"/>
            <a:pathLst>
              <a:path w="13435" h="11702">
                <a:moveTo>
                  <a:pt x="13434" y="1170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19" name="FEMNative_3110_6845930">
            <a:extLst>
              <a:ext uri="{FF2B5EF4-FFF2-40B4-BE49-F238E27FC236}">
                <a16:creationId xmlns:a16="http://schemas.microsoft.com/office/drawing/2014/main" id="{8EE63749-433C-62BA-5763-C7B40F8C22EF}"/>
              </a:ext>
            </a:extLst>
          </xdr:cNvPr>
          <xdr:cNvSpPr/>
        </xdr:nvSpPr>
        <xdr:spPr>
          <a:xfrm>
            <a:off x="4862705" y="3073282"/>
            <a:ext cx="24854" cy="21424"/>
          </a:xfrm>
          <a:custGeom>
            <a:avLst/>
            <a:gdLst/>
            <a:ahLst/>
            <a:cxnLst/>
            <a:rect l="0" t="0" r="0" b="0"/>
            <a:pathLst>
              <a:path w="24854" h="21424">
                <a:moveTo>
                  <a:pt x="24853" y="2142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0" name="FEMNative_3111_6845931">
            <a:extLst>
              <a:ext uri="{FF2B5EF4-FFF2-40B4-BE49-F238E27FC236}">
                <a16:creationId xmlns:a16="http://schemas.microsoft.com/office/drawing/2014/main" id="{D72DCEB0-2577-5F7C-C593-CE429770736D}"/>
              </a:ext>
            </a:extLst>
          </xdr:cNvPr>
          <xdr:cNvSpPr/>
        </xdr:nvSpPr>
        <xdr:spPr>
          <a:xfrm>
            <a:off x="4660660" y="2924781"/>
            <a:ext cx="202046" cy="148502"/>
          </a:xfrm>
          <a:custGeom>
            <a:avLst/>
            <a:gdLst/>
            <a:ahLst/>
            <a:cxnLst/>
            <a:rect l="0" t="0" r="0" b="0"/>
            <a:pathLst>
              <a:path w="202046" h="148502">
                <a:moveTo>
                  <a:pt x="202045" y="14850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1" name="FEMNative_3112_6845932">
            <a:extLst>
              <a:ext uri="{FF2B5EF4-FFF2-40B4-BE49-F238E27FC236}">
                <a16:creationId xmlns:a16="http://schemas.microsoft.com/office/drawing/2014/main" id="{61AFAC50-898F-A21B-4D84-FA09F12523F1}"/>
              </a:ext>
            </a:extLst>
          </xdr:cNvPr>
          <xdr:cNvSpPr/>
        </xdr:nvSpPr>
        <xdr:spPr>
          <a:xfrm>
            <a:off x="5173215" y="2872824"/>
            <a:ext cx="383933" cy="212499"/>
          </a:xfrm>
          <a:custGeom>
            <a:avLst/>
            <a:gdLst/>
            <a:ahLst/>
            <a:cxnLst/>
            <a:rect l="0" t="0" r="0" b="0"/>
            <a:pathLst>
              <a:path w="383933" h="212499">
                <a:moveTo>
                  <a:pt x="383932" y="21249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2" name="FEMNative_3113_6845932">
            <a:extLst>
              <a:ext uri="{FF2B5EF4-FFF2-40B4-BE49-F238E27FC236}">
                <a16:creationId xmlns:a16="http://schemas.microsoft.com/office/drawing/2014/main" id="{EF9F063A-DDBD-1D13-04D3-C1641B084185}"/>
              </a:ext>
            </a:extLst>
          </xdr:cNvPr>
          <xdr:cNvSpPr/>
        </xdr:nvSpPr>
        <xdr:spPr>
          <a:xfrm>
            <a:off x="5071790" y="2801273"/>
            <a:ext cx="101426" cy="71552"/>
          </a:xfrm>
          <a:custGeom>
            <a:avLst/>
            <a:gdLst/>
            <a:ahLst/>
            <a:cxnLst/>
            <a:rect l="0" t="0" r="0" b="0"/>
            <a:pathLst>
              <a:path w="101426" h="71552">
                <a:moveTo>
                  <a:pt x="101425" y="71551"/>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3" name="FEMNative_3114_6845932">
            <a:extLst>
              <a:ext uri="{FF2B5EF4-FFF2-40B4-BE49-F238E27FC236}">
                <a16:creationId xmlns:a16="http://schemas.microsoft.com/office/drawing/2014/main" id="{7A65EEE2-3BB0-485E-38D8-3499F75A5F1F}"/>
              </a:ext>
            </a:extLst>
          </xdr:cNvPr>
          <xdr:cNvSpPr/>
        </xdr:nvSpPr>
        <xdr:spPr>
          <a:xfrm>
            <a:off x="5569415" y="3092221"/>
            <a:ext cx="3885" cy="2358"/>
          </a:xfrm>
          <a:custGeom>
            <a:avLst/>
            <a:gdLst/>
            <a:ahLst/>
            <a:cxnLst/>
            <a:rect l="0" t="0" r="0" b="0"/>
            <a:pathLst>
              <a:path w="3885" h="2358">
                <a:moveTo>
                  <a:pt x="3884" y="235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4" name="FEMNative_3115_6845932">
            <a:extLst>
              <a:ext uri="{FF2B5EF4-FFF2-40B4-BE49-F238E27FC236}">
                <a16:creationId xmlns:a16="http://schemas.microsoft.com/office/drawing/2014/main" id="{3A002E7F-5E47-42CC-CE22-AC9CAE99A7E3}"/>
              </a:ext>
            </a:extLst>
          </xdr:cNvPr>
          <xdr:cNvSpPr/>
        </xdr:nvSpPr>
        <xdr:spPr>
          <a:xfrm>
            <a:off x="5557147" y="3085322"/>
            <a:ext cx="12269" cy="6900"/>
          </a:xfrm>
          <a:custGeom>
            <a:avLst/>
            <a:gdLst/>
            <a:ahLst/>
            <a:cxnLst/>
            <a:rect l="0" t="0" r="0" b="0"/>
            <a:pathLst>
              <a:path w="12269" h="6900">
                <a:moveTo>
                  <a:pt x="12268" y="689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5" name="FEMNative_3116_6845932">
            <a:extLst>
              <a:ext uri="{FF2B5EF4-FFF2-40B4-BE49-F238E27FC236}">
                <a16:creationId xmlns:a16="http://schemas.microsoft.com/office/drawing/2014/main" id="{451D9457-C067-5F5C-EC70-1B1B594182DE}"/>
              </a:ext>
            </a:extLst>
          </xdr:cNvPr>
          <xdr:cNvSpPr/>
        </xdr:nvSpPr>
        <xdr:spPr>
          <a:xfrm>
            <a:off x="4211539" y="2551027"/>
            <a:ext cx="287395" cy="250340"/>
          </a:xfrm>
          <a:custGeom>
            <a:avLst/>
            <a:gdLst/>
            <a:ahLst/>
            <a:cxnLst/>
            <a:rect l="0" t="0" r="0" b="0"/>
            <a:pathLst>
              <a:path w="287395" h="250340">
                <a:moveTo>
                  <a:pt x="287394" y="250339"/>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6" name="FEMNative_3117_6845932">
            <a:extLst>
              <a:ext uri="{FF2B5EF4-FFF2-40B4-BE49-F238E27FC236}">
                <a16:creationId xmlns:a16="http://schemas.microsoft.com/office/drawing/2014/main" id="{BB413EE3-B4FA-3B3F-0185-E78373192218}"/>
              </a:ext>
            </a:extLst>
          </xdr:cNvPr>
          <xdr:cNvSpPr/>
        </xdr:nvSpPr>
        <xdr:spPr>
          <a:xfrm>
            <a:off x="4163036" y="2507994"/>
            <a:ext cx="48504" cy="43034"/>
          </a:xfrm>
          <a:custGeom>
            <a:avLst/>
            <a:gdLst/>
            <a:ahLst/>
            <a:cxnLst/>
            <a:rect l="0" t="0" r="0" b="0"/>
            <a:pathLst>
              <a:path w="48504" h="43034">
                <a:moveTo>
                  <a:pt x="0" y="0"/>
                </a:moveTo>
                <a:lnTo>
                  <a:pt x="48503" y="4303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7" name="FEMNative_3118_6845932">
            <a:extLst>
              <a:ext uri="{FF2B5EF4-FFF2-40B4-BE49-F238E27FC236}">
                <a16:creationId xmlns:a16="http://schemas.microsoft.com/office/drawing/2014/main" id="{19A17472-746B-C2EF-95BF-AF5ABEDCEF0F}"/>
              </a:ext>
            </a:extLst>
          </xdr:cNvPr>
          <xdr:cNvSpPr/>
        </xdr:nvSpPr>
        <xdr:spPr>
          <a:xfrm>
            <a:off x="4770647" y="2584546"/>
            <a:ext cx="301144" cy="216728"/>
          </a:xfrm>
          <a:custGeom>
            <a:avLst/>
            <a:gdLst/>
            <a:ahLst/>
            <a:cxnLst/>
            <a:rect l="0" t="0" r="0" b="0"/>
            <a:pathLst>
              <a:path w="301144" h="216728">
                <a:moveTo>
                  <a:pt x="301143" y="21672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8" name="FEMNative_3119_6845932">
            <a:extLst>
              <a:ext uri="{FF2B5EF4-FFF2-40B4-BE49-F238E27FC236}">
                <a16:creationId xmlns:a16="http://schemas.microsoft.com/office/drawing/2014/main" id="{DB2F37EE-A112-61AC-B83C-67EA05D07A86}"/>
              </a:ext>
            </a:extLst>
          </xdr:cNvPr>
          <xdr:cNvSpPr/>
        </xdr:nvSpPr>
        <xdr:spPr>
          <a:xfrm>
            <a:off x="4664190" y="2507949"/>
            <a:ext cx="106458" cy="76598"/>
          </a:xfrm>
          <a:custGeom>
            <a:avLst/>
            <a:gdLst/>
            <a:ahLst/>
            <a:cxnLst/>
            <a:rect l="0" t="0" r="0" b="0"/>
            <a:pathLst>
              <a:path w="106458" h="76598">
                <a:moveTo>
                  <a:pt x="106457" y="7659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29" name="FEMNative_3120_6845932">
            <a:extLst>
              <a:ext uri="{FF2B5EF4-FFF2-40B4-BE49-F238E27FC236}">
                <a16:creationId xmlns:a16="http://schemas.microsoft.com/office/drawing/2014/main" id="{705C1CB0-A885-75FD-DF2C-60A66F43D31B}"/>
              </a:ext>
            </a:extLst>
          </xdr:cNvPr>
          <xdr:cNvSpPr/>
        </xdr:nvSpPr>
        <xdr:spPr>
          <a:xfrm>
            <a:off x="4158608" y="2503937"/>
            <a:ext cx="4429" cy="4058"/>
          </a:xfrm>
          <a:custGeom>
            <a:avLst/>
            <a:gdLst/>
            <a:ahLst/>
            <a:cxnLst/>
            <a:rect l="0" t="0" r="0" b="0"/>
            <a:pathLst>
              <a:path w="4429" h="4058">
                <a:moveTo>
                  <a:pt x="4428" y="405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0" name="FEMNative_3121_6845932">
            <a:extLst>
              <a:ext uri="{FF2B5EF4-FFF2-40B4-BE49-F238E27FC236}">
                <a16:creationId xmlns:a16="http://schemas.microsoft.com/office/drawing/2014/main" id="{6D210CE9-29A4-2F2C-6888-9A69F56A7843}"/>
              </a:ext>
            </a:extLst>
          </xdr:cNvPr>
          <xdr:cNvSpPr/>
        </xdr:nvSpPr>
        <xdr:spPr>
          <a:xfrm>
            <a:off x="3896726" y="2214579"/>
            <a:ext cx="261883" cy="289359"/>
          </a:xfrm>
          <a:custGeom>
            <a:avLst/>
            <a:gdLst/>
            <a:ahLst/>
            <a:cxnLst/>
            <a:rect l="0" t="0" r="0" b="0"/>
            <a:pathLst>
              <a:path w="261883" h="289359">
                <a:moveTo>
                  <a:pt x="261882" y="28935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1" name="FEMNative_3122_6845932">
            <a:extLst>
              <a:ext uri="{FF2B5EF4-FFF2-40B4-BE49-F238E27FC236}">
                <a16:creationId xmlns:a16="http://schemas.microsoft.com/office/drawing/2014/main" id="{CE390D9C-ADBC-D064-1C8A-2320CA353941}"/>
              </a:ext>
            </a:extLst>
          </xdr:cNvPr>
          <xdr:cNvSpPr/>
        </xdr:nvSpPr>
        <xdr:spPr>
          <a:xfrm>
            <a:off x="4396260" y="2257355"/>
            <a:ext cx="267931" cy="250595"/>
          </a:xfrm>
          <a:custGeom>
            <a:avLst/>
            <a:gdLst/>
            <a:ahLst/>
            <a:cxnLst/>
            <a:rect l="0" t="0" r="0" b="0"/>
            <a:pathLst>
              <a:path w="267931" h="250595">
                <a:moveTo>
                  <a:pt x="267930" y="250594"/>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2" name="FEMNative_3123_6845934">
            <a:extLst>
              <a:ext uri="{FF2B5EF4-FFF2-40B4-BE49-F238E27FC236}">
                <a16:creationId xmlns:a16="http://schemas.microsoft.com/office/drawing/2014/main" id="{3060A658-C9E0-D89A-7DC0-683F54D6596C}"/>
              </a:ext>
            </a:extLst>
          </xdr:cNvPr>
          <xdr:cNvSpPr/>
        </xdr:nvSpPr>
        <xdr:spPr>
          <a:xfrm>
            <a:off x="4350134" y="2214582"/>
            <a:ext cx="46127" cy="42774"/>
          </a:xfrm>
          <a:custGeom>
            <a:avLst/>
            <a:gdLst/>
            <a:ahLst/>
            <a:cxnLst/>
            <a:rect l="0" t="0" r="0" b="0"/>
            <a:pathLst>
              <a:path w="46127" h="42774">
                <a:moveTo>
                  <a:pt x="0" y="0"/>
                </a:moveTo>
                <a:lnTo>
                  <a:pt x="46126" y="42773"/>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3" name="FEMNative_3124_6845934">
            <a:extLst>
              <a:ext uri="{FF2B5EF4-FFF2-40B4-BE49-F238E27FC236}">
                <a16:creationId xmlns:a16="http://schemas.microsoft.com/office/drawing/2014/main" id="{B3CAB060-6767-948C-B6A8-D06AAFF3E903}"/>
              </a:ext>
            </a:extLst>
          </xdr:cNvPr>
          <xdr:cNvSpPr/>
        </xdr:nvSpPr>
        <xdr:spPr>
          <a:xfrm>
            <a:off x="3715417" y="1985364"/>
            <a:ext cx="181310" cy="229216"/>
          </a:xfrm>
          <a:custGeom>
            <a:avLst/>
            <a:gdLst/>
            <a:ahLst/>
            <a:cxnLst/>
            <a:rect l="0" t="0" r="0" b="0"/>
            <a:pathLst>
              <a:path w="181310" h="229216">
                <a:moveTo>
                  <a:pt x="181309" y="229215"/>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4" name="FEMNative_3125_6845934">
            <a:extLst>
              <a:ext uri="{FF2B5EF4-FFF2-40B4-BE49-F238E27FC236}">
                <a16:creationId xmlns:a16="http://schemas.microsoft.com/office/drawing/2014/main" id="{C2708B1E-4021-90E3-CE52-141649846025}"/>
              </a:ext>
            </a:extLst>
          </xdr:cNvPr>
          <xdr:cNvSpPr/>
        </xdr:nvSpPr>
        <xdr:spPr>
          <a:xfrm>
            <a:off x="3666942" y="1921091"/>
            <a:ext cx="48476" cy="64274"/>
          </a:xfrm>
          <a:custGeom>
            <a:avLst/>
            <a:gdLst/>
            <a:ahLst/>
            <a:cxnLst/>
            <a:rect l="0" t="0" r="0" b="0"/>
            <a:pathLst>
              <a:path w="48476" h="64274">
                <a:moveTo>
                  <a:pt x="48475" y="6427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5" name="FEMNative_3126_6845934">
            <a:extLst>
              <a:ext uri="{FF2B5EF4-FFF2-40B4-BE49-F238E27FC236}">
                <a16:creationId xmlns:a16="http://schemas.microsoft.com/office/drawing/2014/main" id="{51A7C7E3-364F-C3B5-0B9A-F40B974CAFF1}"/>
              </a:ext>
            </a:extLst>
          </xdr:cNvPr>
          <xdr:cNvSpPr/>
        </xdr:nvSpPr>
        <xdr:spPr>
          <a:xfrm>
            <a:off x="4316413" y="2181522"/>
            <a:ext cx="33722" cy="33061"/>
          </a:xfrm>
          <a:custGeom>
            <a:avLst/>
            <a:gdLst/>
            <a:ahLst/>
            <a:cxnLst/>
            <a:rect l="0" t="0" r="0" b="0"/>
            <a:pathLst>
              <a:path w="33722" h="33061">
                <a:moveTo>
                  <a:pt x="33721" y="33060"/>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6" name="FEMNative_3127_6845934">
            <a:extLst>
              <a:ext uri="{FF2B5EF4-FFF2-40B4-BE49-F238E27FC236}">
                <a16:creationId xmlns:a16="http://schemas.microsoft.com/office/drawing/2014/main" id="{47BB96EE-E343-1F97-74A9-7B26CD2B228F}"/>
              </a:ext>
            </a:extLst>
          </xdr:cNvPr>
          <xdr:cNvSpPr/>
        </xdr:nvSpPr>
        <xdr:spPr>
          <a:xfrm>
            <a:off x="4021598" y="1921135"/>
            <a:ext cx="294816" cy="260388"/>
          </a:xfrm>
          <a:custGeom>
            <a:avLst/>
            <a:gdLst/>
            <a:ahLst/>
            <a:cxnLst/>
            <a:rect l="0" t="0" r="0" b="0"/>
            <a:pathLst>
              <a:path w="294816" h="260388">
                <a:moveTo>
                  <a:pt x="294815" y="26038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7" name="FEMNative_3128_6845934">
            <a:extLst>
              <a:ext uri="{FF2B5EF4-FFF2-40B4-BE49-F238E27FC236}">
                <a16:creationId xmlns:a16="http://schemas.microsoft.com/office/drawing/2014/main" id="{894A4B4D-72C9-A1FF-661B-819C52008BDA}"/>
              </a:ext>
            </a:extLst>
          </xdr:cNvPr>
          <xdr:cNvSpPr/>
        </xdr:nvSpPr>
        <xdr:spPr>
          <a:xfrm>
            <a:off x="3641055" y="1883708"/>
            <a:ext cx="25888" cy="37384"/>
          </a:xfrm>
          <a:custGeom>
            <a:avLst/>
            <a:gdLst/>
            <a:ahLst/>
            <a:cxnLst/>
            <a:rect l="0" t="0" r="0" b="0"/>
            <a:pathLst>
              <a:path w="25888" h="37384">
                <a:moveTo>
                  <a:pt x="25887" y="37383"/>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8" name="FEMNative_3129_6845934">
            <a:extLst>
              <a:ext uri="{FF2B5EF4-FFF2-40B4-BE49-F238E27FC236}">
                <a16:creationId xmlns:a16="http://schemas.microsoft.com/office/drawing/2014/main" id="{64ECA867-ABAD-5466-57E5-E864F91EF86C}"/>
              </a:ext>
            </a:extLst>
          </xdr:cNvPr>
          <xdr:cNvSpPr/>
        </xdr:nvSpPr>
        <xdr:spPr>
          <a:xfrm>
            <a:off x="3538026" y="1645090"/>
            <a:ext cx="6002" cy="33432"/>
          </a:xfrm>
          <a:custGeom>
            <a:avLst/>
            <a:gdLst/>
            <a:ahLst/>
            <a:cxnLst/>
            <a:rect l="0" t="0" r="0" b="0"/>
            <a:pathLst>
              <a:path w="6002" h="33432">
                <a:moveTo>
                  <a:pt x="0" y="0"/>
                </a:moveTo>
                <a:lnTo>
                  <a:pt x="6001" y="33431"/>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39" name="FEMNative_3130_6845934">
            <a:extLst>
              <a:ext uri="{FF2B5EF4-FFF2-40B4-BE49-F238E27FC236}">
                <a16:creationId xmlns:a16="http://schemas.microsoft.com/office/drawing/2014/main" id="{75DA2790-795D-62E4-501E-84BD093E5AF5}"/>
              </a:ext>
            </a:extLst>
          </xdr:cNvPr>
          <xdr:cNvSpPr/>
        </xdr:nvSpPr>
        <xdr:spPr>
          <a:xfrm>
            <a:off x="3544027" y="1678521"/>
            <a:ext cx="97029" cy="205188"/>
          </a:xfrm>
          <a:custGeom>
            <a:avLst/>
            <a:gdLst/>
            <a:ahLst/>
            <a:cxnLst/>
            <a:rect l="0" t="0" r="0" b="0"/>
            <a:pathLst>
              <a:path w="97029" h="205188">
                <a:moveTo>
                  <a:pt x="0" y="0"/>
                </a:moveTo>
                <a:lnTo>
                  <a:pt x="97028" y="205187"/>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0" name="FEMNative_3131_6845934">
            <a:extLst>
              <a:ext uri="{FF2B5EF4-FFF2-40B4-BE49-F238E27FC236}">
                <a16:creationId xmlns:a16="http://schemas.microsoft.com/office/drawing/2014/main" id="{30E593A8-7930-905E-4DE6-0A9DF761DF2C}"/>
              </a:ext>
            </a:extLst>
          </xdr:cNvPr>
          <xdr:cNvSpPr/>
        </xdr:nvSpPr>
        <xdr:spPr>
          <a:xfrm>
            <a:off x="3746091" y="1666137"/>
            <a:ext cx="275508" cy="254999"/>
          </a:xfrm>
          <a:custGeom>
            <a:avLst/>
            <a:gdLst/>
            <a:ahLst/>
            <a:cxnLst/>
            <a:rect l="0" t="0" r="0" b="0"/>
            <a:pathLst>
              <a:path w="275508" h="254999">
                <a:moveTo>
                  <a:pt x="275507" y="254998"/>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1" name="FEMNative_3132_6845934">
            <a:extLst>
              <a:ext uri="{FF2B5EF4-FFF2-40B4-BE49-F238E27FC236}">
                <a16:creationId xmlns:a16="http://schemas.microsoft.com/office/drawing/2014/main" id="{54B4C488-3B45-5FEE-CA00-1E3B156CEBDB}"/>
              </a:ext>
            </a:extLst>
          </xdr:cNvPr>
          <xdr:cNvSpPr/>
        </xdr:nvSpPr>
        <xdr:spPr>
          <a:xfrm>
            <a:off x="3538026" y="1645090"/>
            <a:ext cx="208066" cy="21048"/>
          </a:xfrm>
          <a:custGeom>
            <a:avLst/>
            <a:gdLst/>
            <a:ahLst/>
            <a:cxnLst/>
            <a:rect l="0" t="0" r="0" b="0"/>
            <a:pathLst>
              <a:path w="208066" h="21048">
                <a:moveTo>
                  <a:pt x="208065" y="21047"/>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2" name="FEMNative_3133_6845934">
            <a:extLst>
              <a:ext uri="{FF2B5EF4-FFF2-40B4-BE49-F238E27FC236}">
                <a16:creationId xmlns:a16="http://schemas.microsoft.com/office/drawing/2014/main" id="{190EB1BD-795A-9557-9A61-5CA37B3D3CFA}"/>
              </a:ext>
            </a:extLst>
          </xdr:cNvPr>
          <xdr:cNvSpPr/>
        </xdr:nvSpPr>
        <xdr:spPr>
          <a:xfrm>
            <a:off x="3406563" y="1432365"/>
            <a:ext cx="19755" cy="61559"/>
          </a:xfrm>
          <a:custGeom>
            <a:avLst/>
            <a:gdLst/>
            <a:ahLst/>
            <a:cxnLst/>
            <a:rect l="0" t="0" r="0" b="0"/>
            <a:pathLst>
              <a:path w="19755" h="61559">
                <a:moveTo>
                  <a:pt x="19754" y="0"/>
                </a:moveTo>
                <a:lnTo>
                  <a:pt x="0" y="61558"/>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3" name="FEMNative_3134_6845935">
            <a:extLst>
              <a:ext uri="{FF2B5EF4-FFF2-40B4-BE49-F238E27FC236}">
                <a16:creationId xmlns:a16="http://schemas.microsoft.com/office/drawing/2014/main" id="{3D6994E1-A267-63AB-8D82-4FABA49203B7}"/>
              </a:ext>
            </a:extLst>
          </xdr:cNvPr>
          <xdr:cNvSpPr/>
        </xdr:nvSpPr>
        <xdr:spPr>
          <a:xfrm>
            <a:off x="3267812" y="1333787"/>
            <a:ext cx="138752" cy="160137"/>
          </a:xfrm>
          <a:custGeom>
            <a:avLst/>
            <a:gdLst/>
            <a:ahLst/>
            <a:cxnLst/>
            <a:rect l="0" t="0" r="0" b="0"/>
            <a:pathLst>
              <a:path w="138752" h="160137">
                <a:moveTo>
                  <a:pt x="138751" y="160136"/>
                </a:moveTo>
                <a:lnTo>
                  <a:pt x="0" y="0"/>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4" name="FEMNative_3135_6845935">
            <a:extLst>
              <a:ext uri="{FF2B5EF4-FFF2-40B4-BE49-F238E27FC236}">
                <a16:creationId xmlns:a16="http://schemas.microsoft.com/office/drawing/2014/main" id="{3BBBDB8F-AC21-A16C-BE85-3E90EBBD7900}"/>
              </a:ext>
            </a:extLst>
          </xdr:cNvPr>
          <xdr:cNvSpPr/>
        </xdr:nvSpPr>
        <xdr:spPr>
          <a:xfrm>
            <a:off x="3296307" y="1333799"/>
            <a:ext cx="130011" cy="98567"/>
          </a:xfrm>
          <a:custGeom>
            <a:avLst/>
            <a:gdLst/>
            <a:ahLst/>
            <a:cxnLst/>
            <a:rect l="0" t="0" r="0" b="0"/>
            <a:pathLst>
              <a:path w="130011" h="98567">
                <a:moveTo>
                  <a:pt x="0" y="0"/>
                </a:moveTo>
                <a:lnTo>
                  <a:pt x="130010" y="98566"/>
                </a:lnTo>
              </a:path>
            </a:pathLst>
          </a:custGeom>
          <a:ln w="17780">
            <a:solidFill>
              <a:srgbClr val="F28E2B"/>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5" name="FEMNative_3136_6845935">
            <a:extLst>
              <a:ext uri="{FF2B5EF4-FFF2-40B4-BE49-F238E27FC236}">
                <a16:creationId xmlns:a16="http://schemas.microsoft.com/office/drawing/2014/main" id="{0F3FED68-BFD3-A804-842C-24390830C763}"/>
              </a:ext>
            </a:extLst>
          </xdr:cNvPr>
          <xdr:cNvSpPr/>
        </xdr:nvSpPr>
        <xdr:spPr>
          <a:xfrm>
            <a:off x="7243352" y="3976444"/>
            <a:ext cx="437460" cy="291694"/>
          </a:xfrm>
          <a:custGeom>
            <a:avLst/>
            <a:gdLst/>
            <a:ahLst/>
            <a:cxnLst/>
            <a:rect l="0" t="0" r="0" b="0"/>
            <a:pathLst>
              <a:path w="437460" h="291694">
                <a:moveTo>
                  <a:pt x="437459" y="291693"/>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6" name="FEMNative_3137_6845935">
            <a:extLst>
              <a:ext uri="{FF2B5EF4-FFF2-40B4-BE49-F238E27FC236}">
                <a16:creationId xmlns:a16="http://schemas.microsoft.com/office/drawing/2014/main" id="{A5C9D53B-93ED-8A37-2A5D-E0FF6375AA98}"/>
              </a:ext>
            </a:extLst>
          </xdr:cNvPr>
          <xdr:cNvSpPr/>
        </xdr:nvSpPr>
        <xdr:spPr>
          <a:xfrm>
            <a:off x="7238178" y="3974653"/>
            <a:ext cx="5175" cy="1792"/>
          </a:xfrm>
          <a:custGeom>
            <a:avLst/>
            <a:gdLst/>
            <a:ahLst/>
            <a:cxnLst/>
            <a:rect l="0" t="0" r="0" b="0"/>
            <a:pathLst>
              <a:path w="5175" h="1792">
                <a:moveTo>
                  <a:pt x="5174" y="1791"/>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7" name="FEMNative_3138_6845935">
            <a:extLst>
              <a:ext uri="{FF2B5EF4-FFF2-40B4-BE49-F238E27FC236}">
                <a16:creationId xmlns:a16="http://schemas.microsoft.com/office/drawing/2014/main" id="{96401074-5B28-1B8B-B2B9-AF981B0ACA69}"/>
              </a:ext>
            </a:extLst>
          </xdr:cNvPr>
          <xdr:cNvSpPr/>
        </xdr:nvSpPr>
        <xdr:spPr>
          <a:xfrm>
            <a:off x="7683648" y="3982715"/>
            <a:ext cx="13577" cy="227780"/>
          </a:xfrm>
          <a:custGeom>
            <a:avLst/>
            <a:gdLst/>
            <a:ahLst/>
            <a:cxnLst/>
            <a:rect l="0" t="0" r="0" b="0"/>
            <a:pathLst>
              <a:path w="13577" h="227780">
                <a:moveTo>
                  <a:pt x="13576" y="0"/>
                </a:moveTo>
                <a:lnTo>
                  <a:pt x="0" y="227779"/>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8" name="FEMNative_3139_6845935">
            <a:extLst>
              <a:ext uri="{FF2B5EF4-FFF2-40B4-BE49-F238E27FC236}">
                <a16:creationId xmlns:a16="http://schemas.microsoft.com/office/drawing/2014/main" id="{A48FBBE8-BA60-A067-849C-261A8F7641D5}"/>
              </a:ext>
            </a:extLst>
          </xdr:cNvPr>
          <xdr:cNvSpPr/>
        </xdr:nvSpPr>
        <xdr:spPr>
          <a:xfrm>
            <a:off x="7334737" y="3974641"/>
            <a:ext cx="348912" cy="235854"/>
          </a:xfrm>
          <a:custGeom>
            <a:avLst/>
            <a:gdLst/>
            <a:ahLst/>
            <a:cxnLst/>
            <a:rect l="0" t="0" r="0" b="0"/>
            <a:pathLst>
              <a:path w="348912" h="235854">
                <a:moveTo>
                  <a:pt x="348911" y="235853"/>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49" name="FEMNative_3140_6845936">
            <a:extLst>
              <a:ext uri="{FF2B5EF4-FFF2-40B4-BE49-F238E27FC236}">
                <a16:creationId xmlns:a16="http://schemas.microsoft.com/office/drawing/2014/main" id="{3775063F-6BEB-CD24-4087-664D01BF0F9C}"/>
              </a:ext>
            </a:extLst>
          </xdr:cNvPr>
          <xdr:cNvSpPr/>
        </xdr:nvSpPr>
        <xdr:spPr>
          <a:xfrm>
            <a:off x="7697224" y="3974564"/>
            <a:ext cx="209022" cy="8152"/>
          </a:xfrm>
          <a:custGeom>
            <a:avLst/>
            <a:gdLst/>
            <a:ahLst/>
            <a:cxnLst/>
            <a:rect l="0" t="0" r="0" b="0"/>
            <a:pathLst>
              <a:path w="209022" h="8152">
                <a:moveTo>
                  <a:pt x="209021" y="0"/>
                </a:moveTo>
                <a:lnTo>
                  <a:pt x="0" y="8151"/>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0" name="FEMNative_3141_6845936">
            <a:extLst>
              <a:ext uri="{FF2B5EF4-FFF2-40B4-BE49-F238E27FC236}">
                <a16:creationId xmlns:a16="http://schemas.microsoft.com/office/drawing/2014/main" id="{EF8D69E1-6166-632C-F2B2-695DE0A59DFE}"/>
              </a:ext>
            </a:extLst>
          </xdr:cNvPr>
          <xdr:cNvSpPr/>
        </xdr:nvSpPr>
        <xdr:spPr>
          <a:xfrm>
            <a:off x="9006608" y="3976893"/>
            <a:ext cx="4142" cy="57"/>
          </a:xfrm>
          <a:custGeom>
            <a:avLst/>
            <a:gdLst/>
            <a:ahLst/>
            <a:cxnLst/>
            <a:rect l="0" t="0" r="0" b="0"/>
            <a:pathLst>
              <a:path w="4142" h="57">
                <a:moveTo>
                  <a:pt x="4141" y="5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1" name="FEMNative_3142_6845936">
            <a:extLst>
              <a:ext uri="{FF2B5EF4-FFF2-40B4-BE49-F238E27FC236}">
                <a16:creationId xmlns:a16="http://schemas.microsoft.com/office/drawing/2014/main" id="{FC4068AC-998E-4517-8A3E-90BA06A703B7}"/>
              </a:ext>
            </a:extLst>
          </xdr:cNvPr>
          <xdr:cNvSpPr/>
        </xdr:nvSpPr>
        <xdr:spPr>
          <a:xfrm>
            <a:off x="8864572" y="3974396"/>
            <a:ext cx="142037" cy="2498"/>
          </a:xfrm>
          <a:custGeom>
            <a:avLst/>
            <a:gdLst/>
            <a:ahLst/>
            <a:cxnLst/>
            <a:rect l="0" t="0" r="0" b="0"/>
            <a:pathLst>
              <a:path w="142037" h="2498">
                <a:moveTo>
                  <a:pt x="142036" y="2497"/>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2" name="FEMNative_3143_6845936">
            <a:extLst>
              <a:ext uri="{FF2B5EF4-FFF2-40B4-BE49-F238E27FC236}">
                <a16:creationId xmlns:a16="http://schemas.microsoft.com/office/drawing/2014/main" id="{D41BD748-7BF2-74A7-DFFD-9014D86A453C}"/>
              </a:ext>
            </a:extLst>
          </xdr:cNvPr>
          <xdr:cNvSpPr/>
        </xdr:nvSpPr>
        <xdr:spPr>
          <a:xfrm>
            <a:off x="9448193" y="3978879"/>
            <a:ext cx="7412" cy="36"/>
          </a:xfrm>
          <a:custGeom>
            <a:avLst/>
            <a:gdLst/>
            <a:ahLst/>
            <a:cxnLst/>
            <a:rect l="0" t="0" r="0" b="0"/>
            <a:pathLst>
              <a:path w="7412" h="36">
                <a:moveTo>
                  <a:pt x="7411" y="35"/>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3" name="FEMNative_3144_6845936">
            <a:extLst>
              <a:ext uri="{FF2B5EF4-FFF2-40B4-BE49-F238E27FC236}">
                <a16:creationId xmlns:a16="http://schemas.microsoft.com/office/drawing/2014/main" id="{2E66316B-6612-FBB8-350A-CD802113E9F7}"/>
              </a:ext>
            </a:extLst>
          </xdr:cNvPr>
          <xdr:cNvSpPr/>
        </xdr:nvSpPr>
        <xdr:spPr>
          <a:xfrm>
            <a:off x="9010749" y="3976949"/>
            <a:ext cx="437445" cy="1931"/>
          </a:xfrm>
          <a:custGeom>
            <a:avLst/>
            <a:gdLst/>
            <a:ahLst/>
            <a:cxnLst/>
            <a:rect l="0" t="0" r="0" b="0"/>
            <a:pathLst>
              <a:path w="437445" h="1931">
                <a:moveTo>
                  <a:pt x="437444" y="1930"/>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4" name="FEMNative_3145_6845936">
            <a:extLst>
              <a:ext uri="{FF2B5EF4-FFF2-40B4-BE49-F238E27FC236}">
                <a16:creationId xmlns:a16="http://schemas.microsoft.com/office/drawing/2014/main" id="{67D070A2-5F66-A83B-128B-BE199816EC12}"/>
              </a:ext>
            </a:extLst>
          </xdr:cNvPr>
          <xdr:cNvSpPr/>
        </xdr:nvSpPr>
        <xdr:spPr>
          <a:xfrm>
            <a:off x="7238178" y="3971230"/>
            <a:ext cx="225" cy="3424"/>
          </a:xfrm>
          <a:custGeom>
            <a:avLst/>
            <a:gdLst/>
            <a:ahLst/>
            <a:cxnLst/>
            <a:rect l="0" t="0" r="0" b="0"/>
            <a:pathLst>
              <a:path w="225" h="3424">
                <a:moveTo>
                  <a:pt x="0" y="3423"/>
                </a:moveTo>
                <a:lnTo>
                  <a:pt x="224"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5" name="FEMNative_3146_6845936">
            <a:extLst>
              <a:ext uri="{FF2B5EF4-FFF2-40B4-BE49-F238E27FC236}">
                <a16:creationId xmlns:a16="http://schemas.microsoft.com/office/drawing/2014/main" id="{C3A3C7B0-7AA3-A9C6-2247-F190AE32FFD6}"/>
              </a:ext>
            </a:extLst>
          </xdr:cNvPr>
          <xdr:cNvSpPr/>
        </xdr:nvSpPr>
        <xdr:spPr>
          <a:xfrm>
            <a:off x="7243406" y="3973336"/>
            <a:ext cx="91332" cy="1306"/>
          </a:xfrm>
          <a:custGeom>
            <a:avLst/>
            <a:gdLst/>
            <a:ahLst/>
            <a:cxnLst/>
            <a:rect l="0" t="0" r="0" b="0"/>
            <a:pathLst>
              <a:path w="91332" h="1306">
                <a:moveTo>
                  <a:pt x="91331" y="1305"/>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6" name="FEMNative_3147_6845936">
            <a:extLst>
              <a:ext uri="{FF2B5EF4-FFF2-40B4-BE49-F238E27FC236}">
                <a16:creationId xmlns:a16="http://schemas.microsoft.com/office/drawing/2014/main" id="{BB40FB1E-D5E8-8937-0751-B088C76699AA}"/>
              </a:ext>
            </a:extLst>
          </xdr:cNvPr>
          <xdr:cNvSpPr/>
        </xdr:nvSpPr>
        <xdr:spPr>
          <a:xfrm>
            <a:off x="7238402" y="3971230"/>
            <a:ext cx="5005" cy="2107"/>
          </a:xfrm>
          <a:custGeom>
            <a:avLst/>
            <a:gdLst/>
            <a:ahLst/>
            <a:cxnLst/>
            <a:rect l="0" t="0" r="0" b="0"/>
            <a:pathLst>
              <a:path w="5005" h="2107">
                <a:moveTo>
                  <a:pt x="5004" y="210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7" name="FEMNative_3148_6845937">
            <a:extLst>
              <a:ext uri="{FF2B5EF4-FFF2-40B4-BE49-F238E27FC236}">
                <a16:creationId xmlns:a16="http://schemas.microsoft.com/office/drawing/2014/main" id="{0EE1DF95-C854-3D14-8216-0DF51322EB20}"/>
              </a:ext>
            </a:extLst>
          </xdr:cNvPr>
          <xdr:cNvSpPr/>
        </xdr:nvSpPr>
        <xdr:spPr>
          <a:xfrm>
            <a:off x="7906245" y="3970858"/>
            <a:ext cx="212388" cy="3707"/>
          </a:xfrm>
          <a:custGeom>
            <a:avLst/>
            <a:gdLst/>
            <a:ahLst/>
            <a:cxnLst/>
            <a:rect l="0" t="0" r="0" b="0"/>
            <a:pathLst>
              <a:path w="212388" h="3707">
                <a:moveTo>
                  <a:pt x="0" y="3706"/>
                </a:moveTo>
                <a:lnTo>
                  <a:pt x="212387"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8" name="FEMNative_3149_6845937">
            <a:extLst>
              <a:ext uri="{FF2B5EF4-FFF2-40B4-BE49-F238E27FC236}">
                <a16:creationId xmlns:a16="http://schemas.microsoft.com/office/drawing/2014/main" id="{DF8B5007-437E-74E9-885B-1C500184752B}"/>
              </a:ext>
            </a:extLst>
          </xdr:cNvPr>
          <xdr:cNvSpPr/>
        </xdr:nvSpPr>
        <xdr:spPr>
          <a:xfrm>
            <a:off x="8123853" y="3969077"/>
            <a:ext cx="431870" cy="2038"/>
          </a:xfrm>
          <a:custGeom>
            <a:avLst/>
            <a:gdLst/>
            <a:ahLst/>
            <a:cxnLst/>
            <a:rect l="0" t="0" r="0" b="0"/>
            <a:pathLst>
              <a:path w="431870" h="2038">
                <a:moveTo>
                  <a:pt x="431869" y="0"/>
                </a:moveTo>
                <a:lnTo>
                  <a:pt x="0" y="2037"/>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59" name="FEMNative_3150_6845937">
            <a:extLst>
              <a:ext uri="{FF2B5EF4-FFF2-40B4-BE49-F238E27FC236}">
                <a16:creationId xmlns:a16="http://schemas.microsoft.com/office/drawing/2014/main" id="{128DBEE8-BDEE-1ED0-0AA1-F8547F1B2F7D}"/>
              </a:ext>
            </a:extLst>
          </xdr:cNvPr>
          <xdr:cNvSpPr/>
        </xdr:nvSpPr>
        <xdr:spPr>
          <a:xfrm>
            <a:off x="8118632" y="3970858"/>
            <a:ext cx="5222" cy="257"/>
          </a:xfrm>
          <a:custGeom>
            <a:avLst/>
            <a:gdLst/>
            <a:ahLst/>
            <a:cxnLst/>
            <a:rect l="0" t="0" r="0" b="0"/>
            <a:pathLst>
              <a:path w="5222" h="257">
                <a:moveTo>
                  <a:pt x="5221" y="256"/>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0" name="FEMNative_3151_6845937">
            <a:extLst>
              <a:ext uri="{FF2B5EF4-FFF2-40B4-BE49-F238E27FC236}">
                <a16:creationId xmlns:a16="http://schemas.microsoft.com/office/drawing/2014/main" id="{76A4B764-F0D0-2FE7-2374-81F58012791D}"/>
              </a:ext>
            </a:extLst>
          </xdr:cNvPr>
          <xdr:cNvSpPr/>
        </xdr:nvSpPr>
        <xdr:spPr>
          <a:xfrm>
            <a:off x="8563282" y="3969162"/>
            <a:ext cx="301291" cy="5235"/>
          </a:xfrm>
          <a:custGeom>
            <a:avLst/>
            <a:gdLst/>
            <a:ahLst/>
            <a:cxnLst/>
            <a:rect l="0" t="0" r="0" b="0"/>
            <a:pathLst>
              <a:path w="301291" h="5235">
                <a:moveTo>
                  <a:pt x="301290" y="5234"/>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1" name="FEMNative_3152_6845937">
            <a:extLst>
              <a:ext uri="{FF2B5EF4-FFF2-40B4-BE49-F238E27FC236}">
                <a16:creationId xmlns:a16="http://schemas.microsoft.com/office/drawing/2014/main" id="{7675A86F-4A31-2325-AB62-5004B510DB9B}"/>
              </a:ext>
            </a:extLst>
          </xdr:cNvPr>
          <xdr:cNvSpPr/>
        </xdr:nvSpPr>
        <xdr:spPr>
          <a:xfrm>
            <a:off x="8555722" y="3969077"/>
            <a:ext cx="7561" cy="86"/>
          </a:xfrm>
          <a:custGeom>
            <a:avLst/>
            <a:gdLst/>
            <a:ahLst/>
            <a:cxnLst/>
            <a:rect l="0" t="0" r="0" b="0"/>
            <a:pathLst>
              <a:path w="7561" h="86">
                <a:moveTo>
                  <a:pt x="7560" y="85"/>
                </a:moveTo>
                <a:lnTo>
                  <a:pt x="0" y="0"/>
                </a:lnTo>
              </a:path>
            </a:pathLst>
          </a:custGeom>
          <a:ln w="17780">
            <a:solidFill>
              <a:srgbClr val="E15759"/>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2" name="FEMNative_3153_6845937">
            <a:extLst>
              <a:ext uri="{FF2B5EF4-FFF2-40B4-BE49-F238E27FC236}">
                <a16:creationId xmlns:a16="http://schemas.microsoft.com/office/drawing/2014/main" id="{698D6E1E-A1A4-EE4D-84C4-A1729DF89DAC}"/>
              </a:ext>
            </a:extLst>
          </xdr:cNvPr>
          <xdr:cNvSpPr/>
        </xdr:nvSpPr>
        <xdr:spPr>
          <a:xfrm>
            <a:off x="8254830" y="4148548"/>
            <a:ext cx="165458" cy="119590"/>
          </a:xfrm>
          <a:custGeom>
            <a:avLst/>
            <a:gdLst/>
            <a:ahLst/>
            <a:cxnLst/>
            <a:rect l="0" t="0" r="0" b="0"/>
            <a:pathLst>
              <a:path w="165458" h="119590">
                <a:moveTo>
                  <a:pt x="0" y="119589"/>
                </a:moveTo>
                <a:lnTo>
                  <a:pt x="165457"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3" name="FEMNative_3154_6845937">
            <a:extLst>
              <a:ext uri="{FF2B5EF4-FFF2-40B4-BE49-F238E27FC236}">
                <a16:creationId xmlns:a16="http://schemas.microsoft.com/office/drawing/2014/main" id="{C5A08018-3FAA-E017-865C-150049B2E4DF}"/>
              </a:ext>
            </a:extLst>
          </xdr:cNvPr>
          <xdr:cNvSpPr/>
        </xdr:nvSpPr>
        <xdr:spPr>
          <a:xfrm>
            <a:off x="8599523" y="4120719"/>
            <a:ext cx="228743" cy="26823"/>
          </a:xfrm>
          <a:custGeom>
            <a:avLst/>
            <a:gdLst/>
            <a:ahLst/>
            <a:cxnLst/>
            <a:rect l="0" t="0" r="0" b="0"/>
            <a:pathLst>
              <a:path w="228743" h="26823">
                <a:moveTo>
                  <a:pt x="228742" y="0"/>
                </a:moveTo>
                <a:lnTo>
                  <a:pt x="0" y="26822"/>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4" name="FEMNative_3155_6845937">
            <a:extLst>
              <a:ext uri="{FF2B5EF4-FFF2-40B4-BE49-F238E27FC236}">
                <a16:creationId xmlns:a16="http://schemas.microsoft.com/office/drawing/2014/main" id="{CF1BA816-DE9B-3FA7-9CD4-9EE0BAC00C9B}"/>
              </a:ext>
            </a:extLst>
          </xdr:cNvPr>
          <xdr:cNvSpPr/>
        </xdr:nvSpPr>
        <xdr:spPr>
          <a:xfrm>
            <a:off x="8420287" y="4147541"/>
            <a:ext cx="179237" cy="1008"/>
          </a:xfrm>
          <a:custGeom>
            <a:avLst/>
            <a:gdLst/>
            <a:ahLst/>
            <a:cxnLst/>
            <a:rect l="0" t="0" r="0" b="0"/>
            <a:pathLst>
              <a:path w="179237" h="1008">
                <a:moveTo>
                  <a:pt x="179236" y="0"/>
                </a:moveTo>
                <a:lnTo>
                  <a:pt x="0" y="1007"/>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5" name="FEMNative_3156_6845937">
            <a:extLst>
              <a:ext uri="{FF2B5EF4-FFF2-40B4-BE49-F238E27FC236}">
                <a16:creationId xmlns:a16="http://schemas.microsoft.com/office/drawing/2014/main" id="{E0B09DB5-499F-AFCA-A9F4-DF314413FFD4}"/>
              </a:ext>
            </a:extLst>
          </xdr:cNvPr>
          <xdr:cNvSpPr/>
        </xdr:nvSpPr>
        <xdr:spPr>
          <a:xfrm>
            <a:off x="9050531" y="4124626"/>
            <a:ext cx="246720" cy="3362"/>
          </a:xfrm>
          <a:custGeom>
            <a:avLst/>
            <a:gdLst/>
            <a:ahLst/>
            <a:cxnLst/>
            <a:rect l="0" t="0" r="0" b="0"/>
            <a:pathLst>
              <a:path w="246720" h="3362">
                <a:moveTo>
                  <a:pt x="246719" y="3361"/>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6" name="FEMNative_3157_6845937">
            <a:extLst>
              <a:ext uri="{FF2B5EF4-FFF2-40B4-BE49-F238E27FC236}">
                <a16:creationId xmlns:a16="http://schemas.microsoft.com/office/drawing/2014/main" id="{59BF9492-C59F-1255-83BB-C02B1D594A39}"/>
              </a:ext>
            </a:extLst>
          </xdr:cNvPr>
          <xdr:cNvSpPr/>
        </xdr:nvSpPr>
        <xdr:spPr>
          <a:xfrm>
            <a:off x="8828265" y="4120719"/>
            <a:ext cx="222267" cy="3908"/>
          </a:xfrm>
          <a:custGeom>
            <a:avLst/>
            <a:gdLst/>
            <a:ahLst/>
            <a:cxnLst/>
            <a:rect l="0" t="0" r="0" b="0"/>
            <a:pathLst>
              <a:path w="222267" h="3908">
                <a:moveTo>
                  <a:pt x="222266" y="3907"/>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7" name="FEMNative_3158_6845937">
            <a:extLst>
              <a:ext uri="{FF2B5EF4-FFF2-40B4-BE49-F238E27FC236}">
                <a16:creationId xmlns:a16="http://schemas.microsoft.com/office/drawing/2014/main" id="{631E1C0C-D84A-2CCB-B3DA-8C8BC0641FE9}"/>
              </a:ext>
            </a:extLst>
          </xdr:cNvPr>
          <xdr:cNvSpPr/>
        </xdr:nvSpPr>
        <xdr:spPr>
          <a:xfrm>
            <a:off x="9507795" y="4128916"/>
            <a:ext cx="249639" cy="1188"/>
          </a:xfrm>
          <a:custGeom>
            <a:avLst/>
            <a:gdLst/>
            <a:ahLst/>
            <a:cxnLst/>
            <a:rect l="0" t="0" r="0" b="0"/>
            <a:pathLst>
              <a:path w="249639" h="1188">
                <a:moveTo>
                  <a:pt x="249638" y="1187"/>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4968" name="FEMNative_3159_6845938">
            <a:extLst>
              <a:ext uri="{FF2B5EF4-FFF2-40B4-BE49-F238E27FC236}">
                <a16:creationId xmlns:a16="http://schemas.microsoft.com/office/drawing/2014/main" id="{F9512AB9-1EFD-85AC-105F-60F935692335}"/>
              </a:ext>
            </a:extLst>
          </xdr:cNvPr>
          <xdr:cNvSpPr/>
        </xdr:nvSpPr>
        <xdr:spPr>
          <a:xfrm>
            <a:off x="9297250" y="4127987"/>
            <a:ext cx="210546" cy="930"/>
          </a:xfrm>
          <a:custGeom>
            <a:avLst/>
            <a:gdLst/>
            <a:ahLst/>
            <a:cxnLst/>
            <a:rect l="0" t="0" r="0" b="0"/>
            <a:pathLst>
              <a:path w="210546" h="930">
                <a:moveTo>
                  <a:pt x="210545" y="929"/>
                </a:moveTo>
                <a:lnTo>
                  <a:pt x="0" y="0"/>
                </a:lnTo>
              </a:path>
            </a:pathLst>
          </a:custGeom>
          <a:ln w="17780">
            <a:solidFill>
              <a:srgbClr val="B07AA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xnSp macro="">
        <xdr:nvCxnSpPr>
          <xdr:cNvPr id="4969" name="FEMNative_3160_6845938">
            <a:extLst>
              <a:ext uri="{FF2B5EF4-FFF2-40B4-BE49-F238E27FC236}">
                <a16:creationId xmlns:a16="http://schemas.microsoft.com/office/drawing/2014/main" id="{27CD8A4D-093F-55A5-1765-5BEF8ED94B1F}"/>
              </a:ext>
            </a:extLst>
          </xdr:cNvPr>
          <xdr:cNvCxnSpPr/>
        </xdr:nvCxnSpPr>
        <xdr:spPr>
          <a:xfrm flipV="1">
            <a:off x="862604" y="4121508"/>
            <a:ext cx="2" cy="3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70" name="FEMNative_3161_6845938">
            <a:extLst>
              <a:ext uri="{FF2B5EF4-FFF2-40B4-BE49-F238E27FC236}">
                <a16:creationId xmlns:a16="http://schemas.microsoft.com/office/drawing/2014/main" id="{832E78B3-A23C-6236-4214-A29A5F77723B}"/>
              </a:ext>
            </a:extLst>
          </xdr:cNvPr>
          <xdr:cNvSpPr/>
        </xdr:nvSpPr>
        <xdr:spPr>
          <a:xfrm>
            <a:off x="862560" y="4121508"/>
            <a:ext cx="92" cy="115"/>
          </a:xfrm>
          <a:custGeom>
            <a:avLst/>
            <a:gdLst/>
            <a:ahLst/>
            <a:cxnLst/>
            <a:rect l="0" t="0" r="0" b="0"/>
            <a:pathLst>
              <a:path w="92" h="115">
                <a:moveTo>
                  <a:pt x="46" y="0"/>
                </a:moveTo>
                <a:lnTo>
                  <a:pt x="91" y="114"/>
                </a:lnTo>
                <a:lnTo>
                  <a:pt x="0" y="11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71" name="FEMNative_3162_6845938">
            <a:extLst>
              <a:ext uri="{FF2B5EF4-FFF2-40B4-BE49-F238E27FC236}">
                <a16:creationId xmlns:a16="http://schemas.microsoft.com/office/drawing/2014/main" id="{A7D3B290-540F-4521-7497-9E166318B6C4}"/>
              </a:ext>
            </a:extLst>
          </xdr:cNvPr>
          <xdr:cNvCxnSpPr/>
        </xdr:nvCxnSpPr>
        <xdr:spPr>
          <a:xfrm flipH="1">
            <a:off x="862606" y="4121182"/>
            <a:ext cx="2" cy="3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72" name="FEMNative_3163_6845938">
            <a:extLst>
              <a:ext uri="{FF2B5EF4-FFF2-40B4-BE49-F238E27FC236}">
                <a16:creationId xmlns:a16="http://schemas.microsoft.com/office/drawing/2014/main" id="{33E60AA0-26F7-F766-0001-7036DEA5051F}"/>
              </a:ext>
            </a:extLst>
          </xdr:cNvPr>
          <xdr:cNvSpPr/>
        </xdr:nvSpPr>
        <xdr:spPr>
          <a:xfrm>
            <a:off x="862561" y="4121393"/>
            <a:ext cx="92" cy="116"/>
          </a:xfrm>
          <a:custGeom>
            <a:avLst/>
            <a:gdLst/>
            <a:ahLst/>
            <a:cxnLst/>
            <a:rect l="0" t="0" r="0" b="0"/>
            <a:pathLst>
              <a:path w="92" h="116">
                <a:moveTo>
                  <a:pt x="45" y="115"/>
                </a:moveTo>
                <a:lnTo>
                  <a:pt x="0" y="0"/>
                </a:lnTo>
                <a:lnTo>
                  <a:pt x="91"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73" name="FEMNative_3164_6845938">
            <a:extLst>
              <a:ext uri="{FF2B5EF4-FFF2-40B4-BE49-F238E27FC236}">
                <a16:creationId xmlns:a16="http://schemas.microsoft.com/office/drawing/2014/main" id="{31C8995B-E362-CF01-F15E-A3A145972AA0}"/>
              </a:ext>
            </a:extLst>
          </xdr:cNvPr>
          <xdr:cNvCxnSpPr/>
        </xdr:nvCxnSpPr>
        <xdr:spPr>
          <a:xfrm>
            <a:off x="862606" y="4121508"/>
            <a:ext cx="328"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4974" name="FEMNative_3165_6845938">
            <a:extLst>
              <a:ext uri="{FF2B5EF4-FFF2-40B4-BE49-F238E27FC236}">
                <a16:creationId xmlns:a16="http://schemas.microsoft.com/office/drawing/2014/main" id="{FA1650C3-1513-F3D3-B7F1-F733BE1EB1A6}"/>
              </a:ext>
            </a:extLst>
          </xdr:cNvPr>
          <xdr:cNvSpPr/>
        </xdr:nvSpPr>
        <xdr:spPr>
          <a:xfrm>
            <a:off x="862819" y="4121463"/>
            <a:ext cx="116" cy="93"/>
          </a:xfrm>
          <a:custGeom>
            <a:avLst/>
            <a:gdLst/>
            <a:ahLst/>
            <a:cxnLst/>
            <a:rect l="0" t="0" r="0" b="0"/>
            <a:pathLst>
              <a:path w="116" h="93">
                <a:moveTo>
                  <a:pt x="115" y="46"/>
                </a:moveTo>
                <a:lnTo>
                  <a:pt x="0" y="9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75" name="FEMNative_3166_6845938">
            <a:extLst>
              <a:ext uri="{FF2B5EF4-FFF2-40B4-BE49-F238E27FC236}">
                <a16:creationId xmlns:a16="http://schemas.microsoft.com/office/drawing/2014/main" id="{485F4418-FFFE-4BFF-011F-A1C61F81AADC}"/>
              </a:ext>
            </a:extLst>
          </xdr:cNvPr>
          <xdr:cNvCxnSpPr/>
        </xdr:nvCxnSpPr>
        <xdr:spPr>
          <a:xfrm flipH="1" flipV="1">
            <a:off x="862278" y="4121506"/>
            <a:ext cx="328"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4976" name="FEMNative_3167_6845938">
            <a:extLst>
              <a:ext uri="{FF2B5EF4-FFF2-40B4-BE49-F238E27FC236}">
                <a16:creationId xmlns:a16="http://schemas.microsoft.com/office/drawing/2014/main" id="{7E788A4E-C16D-70EB-EDF5-A2253837AE6F}"/>
              </a:ext>
            </a:extLst>
          </xdr:cNvPr>
          <xdr:cNvSpPr/>
        </xdr:nvSpPr>
        <xdr:spPr>
          <a:xfrm>
            <a:off x="862278" y="4121461"/>
            <a:ext cx="116" cy="93"/>
          </a:xfrm>
          <a:custGeom>
            <a:avLst/>
            <a:gdLst/>
            <a:ahLst/>
            <a:cxnLst/>
            <a:rect l="0" t="0" r="0" b="0"/>
            <a:pathLst>
              <a:path w="116" h="93">
                <a:moveTo>
                  <a:pt x="0" y="45"/>
                </a:moveTo>
                <a:lnTo>
                  <a:pt x="115" y="0"/>
                </a:lnTo>
                <a:lnTo>
                  <a:pt x="115" y="9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77" name="FEMNative_3168_6845938">
            <a:extLst>
              <a:ext uri="{FF2B5EF4-FFF2-40B4-BE49-F238E27FC236}">
                <a16:creationId xmlns:a16="http://schemas.microsoft.com/office/drawing/2014/main" id="{6FA0761D-3B99-328B-8B28-C74FC8EF2DFE}"/>
              </a:ext>
            </a:extLst>
          </xdr:cNvPr>
          <xdr:cNvCxnSpPr/>
        </xdr:nvCxnSpPr>
        <xdr:spPr>
          <a:xfrm flipV="1">
            <a:off x="1317815" y="4121509"/>
            <a:ext cx="3" cy="25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78" name="FEMNative_3169_6845938">
            <a:extLst>
              <a:ext uri="{FF2B5EF4-FFF2-40B4-BE49-F238E27FC236}">
                <a16:creationId xmlns:a16="http://schemas.microsoft.com/office/drawing/2014/main" id="{AA7131C1-7192-817C-8E5E-043D52928231}"/>
              </a:ext>
            </a:extLst>
          </xdr:cNvPr>
          <xdr:cNvSpPr/>
        </xdr:nvSpPr>
        <xdr:spPr>
          <a:xfrm>
            <a:off x="1317781" y="4121509"/>
            <a:ext cx="73" cy="92"/>
          </a:xfrm>
          <a:custGeom>
            <a:avLst/>
            <a:gdLst/>
            <a:ahLst/>
            <a:cxnLst/>
            <a:rect l="0" t="0" r="0" b="0"/>
            <a:pathLst>
              <a:path w="73" h="92">
                <a:moveTo>
                  <a:pt x="37" y="0"/>
                </a:moveTo>
                <a:lnTo>
                  <a:pt x="72" y="91"/>
                </a:lnTo>
                <a:lnTo>
                  <a:pt x="0" y="9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79" name="FEMNative_3170_6845938">
            <a:extLst>
              <a:ext uri="{FF2B5EF4-FFF2-40B4-BE49-F238E27FC236}">
                <a16:creationId xmlns:a16="http://schemas.microsoft.com/office/drawing/2014/main" id="{31F5CC62-F204-12A0-8514-1190A1E655E5}"/>
              </a:ext>
            </a:extLst>
          </xdr:cNvPr>
          <xdr:cNvCxnSpPr/>
        </xdr:nvCxnSpPr>
        <xdr:spPr>
          <a:xfrm flipH="1">
            <a:off x="1317818" y="4121250"/>
            <a:ext cx="4" cy="2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80" name="FEMNative_3171_6845940">
            <a:extLst>
              <a:ext uri="{FF2B5EF4-FFF2-40B4-BE49-F238E27FC236}">
                <a16:creationId xmlns:a16="http://schemas.microsoft.com/office/drawing/2014/main" id="{200104A3-992C-81D7-9826-200C65DAFD8F}"/>
              </a:ext>
            </a:extLst>
          </xdr:cNvPr>
          <xdr:cNvSpPr/>
        </xdr:nvSpPr>
        <xdr:spPr>
          <a:xfrm>
            <a:off x="1317784" y="4121418"/>
            <a:ext cx="73" cy="92"/>
          </a:xfrm>
          <a:custGeom>
            <a:avLst/>
            <a:gdLst/>
            <a:ahLst/>
            <a:cxnLst/>
            <a:rect l="0" t="0" r="0" b="0"/>
            <a:pathLst>
              <a:path w="73" h="92">
                <a:moveTo>
                  <a:pt x="34" y="91"/>
                </a:moveTo>
                <a:lnTo>
                  <a:pt x="0" y="0"/>
                </a:lnTo>
                <a:lnTo>
                  <a:pt x="72"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81" name="FEMNative_3172_6845940">
            <a:extLst>
              <a:ext uri="{FF2B5EF4-FFF2-40B4-BE49-F238E27FC236}">
                <a16:creationId xmlns:a16="http://schemas.microsoft.com/office/drawing/2014/main" id="{EF5A245F-3AE7-AC66-DB9D-4F1E39D44FEB}"/>
              </a:ext>
            </a:extLst>
          </xdr:cNvPr>
          <xdr:cNvCxnSpPr/>
        </xdr:nvCxnSpPr>
        <xdr:spPr>
          <a:xfrm>
            <a:off x="1317818" y="4121509"/>
            <a:ext cx="205"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4982" name="FEMNative_3173_6845940">
            <a:extLst>
              <a:ext uri="{FF2B5EF4-FFF2-40B4-BE49-F238E27FC236}">
                <a16:creationId xmlns:a16="http://schemas.microsoft.com/office/drawing/2014/main" id="{3007176A-7836-6F00-BF58-D61CC7B16D53}"/>
              </a:ext>
            </a:extLst>
          </xdr:cNvPr>
          <xdr:cNvSpPr/>
        </xdr:nvSpPr>
        <xdr:spPr>
          <a:xfrm>
            <a:off x="1317951" y="4121482"/>
            <a:ext cx="73" cy="59"/>
          </a:xfrm>
          <a:custGeom>
            <a:avLst/>
            <a:gdLst/>
            <a:ahLst/>
            <a:cxnLst/>
            <a:rect l="0" t="0" r="0" b="0"/>
            <a:pathLst>
              <a:path w="73" h="59">
                <a:moveTo>
                  <a:pt x="72" y="30"/>
                </a:moveTo>
                <a:lnTo>
                  <a:pt x="0" y="58"/>
                </a:lnTo>
                <a:lnTo>
                  <a:pt x="1"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83" name="FEMNative_3174_6845940">
            <a:extLst>
              <a:ext uri="{FF2B5EF4-FFF2-40B4-BE49-F238E27FC236}">
                <a16:creationId xmlns:a16="http://schemas.microsoft.com/office/drawing/2014/main" id="{00D0E335-FCDC-52F6-8FC9-2CC2D46FA561}"/>
              </a:ext>
            </a:extLst>
          </xdr:cNvPr>
          <xdr:cNvCxnSpPr/>
        </xdr:nvCxnSpPr>
        <xdr:spPr>
          <a:xfrm flipH="1" flipV="1">
            <a:off x="1317614" y="4121506"/>
            <a:ext cx="204"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4984" name="FEMNative_3175_6845940">
            <a:extLst>
              <a:ext uri="{FF2B5EF4-FFF2-40B4-BE49-F238E27FC236}">
                <a16:creationId xmlns:a16="http://schemas.microsoft.com/office/drawing/2014/main" id="{7B769E7E-FAF6-9F7D-A897-8B6C5B48C093}"/>
              </a:ext>
            </a:extLst>
          </xdr:cNvPr>
          <xdr:cNvSpPr/>
        </xdr:nvSpPr>
        <xdr:spPr>
          <a:xfrm>
            <a:off x="1317614" y="4121478"/>
            <a:ext cx="73" cy="58"/>
          </a:xfrm>
          <a:custGeom>
            <a:avLst/>
            <a:gdLst/>
            <a:ahLst/>
            <a:cxnLst/>
            <a:rect l="0" t="0" r="0" b="0"/>
            <a:pathLst>
              <a:path w="73" h="58">
                <a:moveTo>
                  <a:pt x="0" y="28"/>
                </a:moveTo>
                <a:lnTo>
                  <a:pt x="72" y="0"/>
                </a:lnTo>
                <a:lnTo>
                  <a:pt x="71" y="5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85" name="FEMNative_3176_6845940">
            <a:extLst>
              <a:ext uri="{FF2B5EF4-FFF2-40B4-BE49-F238E27FC236}">
                <a16:creationId xmlns:a16="http://schemas.microsoft.com/office/drawing/2014/main" id="{3E29AB5A-6A40-3DD4-D60D-F6E4494DF9E1}"/>
              </a:ext>
            </a:extLst>
          </xdr:cNvPr>
          <xdr:cNvCxnSpPr/>
        </xdr:nvCxnSpPr>
        <xdr:spPr>
          <a:xfrm flipV="1">
            <a:off x="1773031" y="4121510"/>
            <a:ext cx="3" cy="24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86" name="FEMNative_3177_6845941">
            <a:extLst>
              <a:ext uri="{FF2B5EF4-FFF2-40B4-BE49-F238E27FC236}">
                <a16:creationId xmlns:a16="http://schemas.microsoft.com/office/drawing/2014/main" id="{D7D47983-EB55-8C52-1679-2446F2BD4608}"/>
              </a:ext>
            </a:extLst>
          </xdr:cNvPr>
          <xdr:cNvSpPr/>
        </xdr:nvSpPr>
        <xdr:spPr>
          <a:xfrm>
            <a:off x="1772998" y="4121510"/>
            <a:ext cx="71" cy="88"/>
          </a:xfrm>
          <a:custGeom>
            <a:avLst/>
            <a:gdLst/>
            <a:ahLst/>
            <a:cxnLst/>
            <a:rect l="0" t="0" r="0" b="0"/>
            <a:pathLst>
              <a:path w="71" h="88">
                <a:moveTo>
                  <a:pt x="36" y="0"/>
                </a:moveTo>
                <a:lnTo>
                  <a:pt x="70" y="87"/>
                </a:lnTo>
                <a:lnTo>
                  <a:pt x="0" y="8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87" name="FEMNative_3178_6845941">
            <a:extLst>
              <a:ext uri="{FF2B5EF4-FFF2-40B4-BE49-F238E27FC236}">
                <a16:creationId xmlns:a16="http://schemas.microsoft.com/office/drawing/2014/main" id="{7D978881-AC1C-AA07-48F6-32C68826D376}"/>
              </a:ext>
            </a:extLst>
          </xdr:cNvPr>
          <xdr:cNvCxnSpPr/>
        </xdr:nvCxnSpPr>
        <xdr:spPr>
          <a:xfrm flipH="1">
            <a:off x="1773034" y="4121261"/>
            <a:ext cx="4" cy="24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88" name="FEMNative_3179_6845941">
            <a:extLst>
              <a:ext uri="{FF2B5EF4-FFF2-40B4-BE49-F238E27FC236}">
                <a16:creationId xmlns:a16="http://schemas.microsoft.com/office/drawing/2014/main" id="{027DC5CB-D2F8-4552-8E50-ED7574927E76}"/>
              </a:ext>
            </a:extLst>
          </xdr:cNvPr>
          <xdr:cNvSpPr/>
        </xdr:nvSpPr>
        <xdr:spPr>
          <a:xfrm>
            <a:off x="1773001" y="4121422"/>
            <a:ext cx="70" cy="89"/>
          </a:xfrm>
          <a:custGeom>
            <a:avLst/>
            <a:gdLst/>
            <a:ahLst/>
            <a:cxnLst/>
            <a:rect l="0" t="0" r="0" b="0"/>
            <a:pathLst>
              <a:path w="70" h="89">
                <a:moveTo>
                  <a:pt x="33" y="88"/>
                </a:moveTo>
                <a:lnTo>
                  <a:pt x="0" y="0"/>
                </a:lnTo>
                <a:lnTo>
                  <a:pt x="69"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89" name="FEMNative_3180_6845941">
            <a:extLst>
              <a:ext uri="{FF2B5EF4-FFF2-40B4-BE49-F238E27FC236}">
                <a16:creationId xmlns:a16="http://schemas.microsoft.com/office/drawing/2014/main" id="{1249837C-0CD4-C656-ADAF-B69D53F1AB5B}"/>
              </a:ext>
            </a:extLst>
          </xdr:cNvPr>
          <xdr:cNvCxnSpPr/>
        </xdr:nvCxnSpPr>
        <xdr:spPr>
          <a:xfrm>
            <a:off x="1773034" y="4121510"/>
            <a:ext cx="185"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4990" name="FEMNative_3181_6845941">
            <a:extLst>
              <a:ext uri="{FF2B5EF4-FFF2-40B4-BE49-F238E27FC236}">
                <a16:creationId xmlns:a16="http://schemas.microsoft.com/office/drawing/2014/main" id="{601EB3C3-C0D4-71D7-97D4-E786A062C732}"/>
              </a:ext>
            </a:extLst>
          </xdr:cNvPr>
          <xdr:cNvSpPr/>
        </xdr:nvSpPr>
        <xdr:spPr>
          <a:xfrm>
            <a:off x="1773154" y="4121485"/>
            <a:ext cx="66" cy="53"/>
          </a:xfrm>
          <a:custGeom>
            <a:avLst/>
            <a:gdLst/>
            <a:ahLst/>
            <a:cxnLst/>
            <a:rect l="0" t="0" r="0" b="0"/>
            <a:pathLst>
              <a:path w="66" h="53">
                <a:moveTo>
                  <a:pt x="65" y="27"/>
                </a:moveTo>
                <a:lnTo>
                  <a:pt x="0" y="52"/>
                </a:lnTo>
                <a:lnTo>
                  <a:pt x="1"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91" name="FEMNative_3182_6845942">
            <a:extLst>
              <a:ext uri="{FF2B5EF4-FFF2-40B4-BE49-F238E27FC236}">
                <a16:creationId xmlns:a16="http://schemas.microsoft.com/office/drawing/2014/main" id="{3D6CC6E5-F0FA-51BA-1B9F-B8CB0232E37D}"/>
              </a:ext>
            </a:extLst>
          </xdr:cNvPr>
          <xdr:cNvCxnSpPr/>
        </xdr:nvCxnSpPr>
        <xdr:spPr>
          <a:xfrm flipH="1" flipV="1">
            <a:off x="1772850" y="4121507"/>
            <a:ext cx="184"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4992" name="FEMNative_3183_6845942">
            <a:extLst>
              <a:ext uri="{FF2B5EF4-FFF2-40B4-BE49-F238E27FC236}">
                <a16:creationId xmlns:a16="http://schemas.microsoft.com/office/drawing/2014/main" id="{E7E5B427-6839-5278-3167-6D4BBE4BEDDA}"/>
              </a:ext>
            </a:extLst>
          </xdr:cNvPr>
          <xdr:cNvSpPr/>
        </xdr:nvSpPr>
        <xdr:spPr>
          <a:xfrm>
            <a:off x="1772850" y="4121482"/>
            <a:ext cx="65" cy="53"/>
          </a:xfrm>
          <a:custGeom>
            <a:avLst/>
            <a:gdLst/>
            <a:ahLst/>
            <a:cxnLst/>
            <a:rect l="0" t="0" r="0" b="0"/>
            <a:pathLst>
              <a:path w="65" h="53">
                <a:moveTo>
                  <a:pt x="0" y="25"/>
                </a:moveTo>
                <a:lnTo>
                  <a:pt x="64" y="0"/>
                </a:lnTo>
                <a:lnTo>
                  <a:pt x="64" y="5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93" name="FEMNative_3184_6845942">
            <a:extLst>
              <a:ext uri="{FF2B5EF4-FFF2-40B4-BE49-F238E27FC236}">
                <a16:creationId xmlns:a16="http://schemas.microsoft.com/office/drawing/2014/main" id="{1BD142BF-0685-2CC9-F63E-A7F1177794A8}"/>
              </a:ext>
            </a:extLst>
          </xdr:cNvPr>
          <xdr:cNvCxnSpPr/>
        </xdr:nvCxnSpPr>
        <xdr:spPr>
          <a:xfrm flipH="1" flipV="1">
            <a:off x="2228255" y="4121509"/>
            <a:ext cx="1" cy="25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94" name="FEMNative_3185_6845942">
            <a:extLst>
              <a:ext uri="{FF2B5EF4-FFF2-40B4-BE49-F238E27FC236}">
                <a16:creationId xmlns:a16="http://schemas.microsoft.com/office/drawing/2014/main" id="{D6C4CC15-34A8-B84A-9AEB-7342ABC08B0C}"/>
              </a:ext>
            </a:extLst>
          </xdr:cNvPr>
          <xdr:cNvSpPr/>
        </xdr:nvSpPr>
        <xdr:spPr>
          <a:xfrm>
            <a:off x="2228220" y="4121509"/>
            <a:ext cx="72" cy="89"/>
          </a:xfrm>
          <a:custGeom>
            <a:avLst/>
            <a:gdLst/>
            <a:ahLst/>
            <a:cxnLst/>
            <a:rect l="0" t="0" r="0" b="0"/>
            <a:pathLst>
              <a:path w="72" h="89">
                <a:moveTo>
                  <a:pt x="35" y="0"/>
                </a:moveTo>
                <a:lnTo>
                  <a:pt x="71" y="88"/>
                </a:lnTo>
                <a:lnTo>
                  <a:pt x="0" y="8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95" name="FEMNative_3186_6845942">
            <a:extLst>
              <a:ext uri="{FF2B5EF4-FFF2-40B4-BE49-F238E27FC236}">
                <a16:creationId xmlns:a16="http://schemas.microsoft.com/office/drawing/2014/main" id="{1ADAB864-A7C8-F348-4FA3-E5886E0E4C3C}"/>
              </a:ext>
            </a:extLst>
          </xdr:cNvPr>
          <xdr:cNvCxnSpPr/>
        </xdr:nvCxnSpPr>
        <xdr:spPr>
          <a:xfrm>
            <a:off x="2228254" y="4121258"/>
            <a:ext cx="1" cy="25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4996" name="FEMNative_3187_6845943">
            <a:extLst>
              <a:ext uri="{FF2B5EF4-FFF2-40B4-BE49-F238E27FC236}">
                <a16:creationId xmlns:a16="http://schemas.microsoft.com/office/drawing/2014/main" id="{4F3C2904-2FB0-F1F2-DD35-9043D8E11773}"/>
              </a:ext>
            </a:extLst>
          </xdr:cNvPr>
          <xdr:cNvSpPr/>
        </xdr:nvSpPr>
        <xdr:spPr>
          <a:xfrm>
            <a:off x="2228220" y="4121421"/>
            <a:ext cx="71" cy="89"/>
          </a:xfrm>
          <a:custGeom>
            <a:avLst/>
            <a:gdLst/>
            <a:ahLst/>
            <a:cxnLst/>
            <a:rect l="0" t="0" r="0" b="0"/>
            <a:pathLst>
              <a:path w="71" h="89">
                <a:moveTo>
                  <a:pt x="35" y="88"/>
                </a:moveTo>
                <a:lnTo>
                  <a:pt x="0" y="0"/>
                </a:lnTo>
                <a:lnTo>
                  <a:pt x="7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97" name="FEMNative_3188_6845943">
            <a:extLst>
              <a:ext uri="{FF2B5EF4-FFF2-40B4-BE49-F238E27FC236}">
                <a16:creationId xmlns:a16="http://schemas.microsoft.com/office/drawing/2014/main" id="{967664AB-01F0-0582-D902-2B14C240836B}"/>
              </a:ext>
            </a:extLst>
          </xdr:cNvPr>
          <xdr:cNvCxnSpPr/>
        </xdr:nvCxnSpPr>
        <xdr:spPr>
          <a:xfrm flipV="1">
            <a:off x="2228255" y="4121508"/>
            <a:ext cx="185"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4998" name="FEMNative_3189_6845943">
            <a:extLst>
              <a:ext uri="{FF2B5EF4-FFF2-40B4-BE49-F238E27FC236}">
                <a16:creationId xmlns:a16="http://schemas.microsoft.com/office/drawing/2014/main" id="{0FCFFE97-5E45-8C07-9D6E-2EE80490518D}"/>
              </a:ext>
            </a:extLst>
          </xdr:cNvPr>
          <xdr:cNvSpPr/>
        </xdr:nvSpPr>
        <xdr:spPr>
          <a:xfrm>
            <a:off x="2228375" y="4121483"/>
            <a:ext cx="66" cy="52"/>
          </a:xfrm>
          <a:custGeom>
            <a:avLst/>
            <a:gdLst/>
            <a:ahLst/>
            <a:cxnLst/>
            <a:rect l="0" t="0" r="0" b="0"/>
            <a:pathLst>
              <a:path w="66" h="52">
                <a:moveTo>
                  <a:pt x="65" y="25"/>
                </a:moveTo>
                <a:lnTo>
                  <a:pt x="1" y="51"/>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999" name="FEMNative_3190_6845943">
            <a:extLst>
              <a:ext uri="{FF2B5EF4-FFF2-40B4-BE49-F238E27FC236}">
                <a16:creationId xmlns:a16="http://schemas.microsoft.com/office/drawing/2014/main" id="{9EB4288B-1851-3FEB-395E-78B8BC20072D}"/>
              </a:ext>
            </a:extLst>
          </xdr:cNvPr>
          <xdr:cNvCxnSpPr/>
        </xdr:nvCxnSpPr>
        <xdr:spPr>
          <a:xfrm flipH="1">
            <a:off x="2228070" y="4121509"/>
            <a:ext cx="185"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00" name="FEMNative_3191_6845943">
            <a:extLst>
              <a:ext uri="{FF2B5EF4-FFF2-40B4-BE49-F238E27FC236}">
                <a16:creationId xmlns:a16="http://schemas.microsoft.com/office/drawing/2014/main" id="{2477EEA9-E559-D2B6-05C5-6B8AD745EEE1}"/>
              </a:ext>
            </a:extLst>
          </xdr:cNvPr>
          <xdr:cNvSpPr/>
        </xdr:nvSpPr>
        <xdr:spPr>
          <a:xfrm>
            <a:off x="2228070" y="4121483"/>
            <a:ext cx="66" cy="53"/>
          </a:xfrm>
          <a:custGeom>
            <a:avLst/>
            <a:gdLst/>
            <a:ahLst/>
            <a:cxnLst/>
            <a:rect l="0" t="0" r="0" b="0"/>
            <a:pathLst>
              <a:path w="66" h="53">
                <a:moveTo>
                  <a:pt x="0" y="27"/>
                </a:moveTo>
                <a:lnTo>
                  <a:pt x="65" y="0"/>
                </a:lnTo>
                <a:lnTo>
                  <a:pt x="65" y="5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01" name="FEMNative_3192_6845944">
            <a:extLst>
              <a:ext uri="{FF2B5EF4-FFF2-40B4-BE49-F238E27FC236}">
                <a16:creationId xmlns:a16="http://schemas.microsoft.com/office/drawing/2014/main" id="{E35318E1-FDF9-249F-5351-5E753FA6AE66}"/>
              </a:ext>
            </a:extLst>
          </xdr:cNvPr>
          <xdr:cNvCxnSpPr/>
        </xdr:nvCxnSpPr>
        <xdr:spPr>
          <a:xfrm flipH="1" flipV="1">
            <a:off x="2683481" y="4121507"/>
            <a:ext cx="8" cy="28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02" name="FEMNative_3193_6845944">
            <a:extLst>
              <a:ext uri="{FF2B5EF4-FFF2-40B4-BE49-F238E27FC236}">
                <a16:creationId xmlns:a16="http://schemas.microsoft.com/office/drawing/2014/main" id="{861BCC3A-E2F2-7E75-7C6F-26807B911C44}"/>
              </a:ext>
            </a:extLst>
          </xdr:cNvPr>
          <xdr:cNvSpPr/>
        </xdr:nvSpPr>
        <xdr:spPr>
          <a:xfrm>
            <a:off x="2683445" y="4121507"/>
            <a:ext cx="79" cy="100"/>
          </a:xfrm>
          <a:custGeom>
            <a:avLst/>
            <a:gdLst/>
            <a:ahLst/>
            <a:cxnLst/>
            <a:rect l="0" t="0" r="0" b="0"/>
            <a:pathLst>
              <a:path w="79" h="100">
                <a:moveTo>
                  <a:pt x="36" y="0"/>
                </a:moveTo>
                <a:lnTo>
                  <a:pt x="78" y="97"/>
                </a:lnTo>
                <a:lnTo>
                  <a:pt x="0" y="9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03" name="FEMNative_3194_6845944">
            <a:extLst>
              <a:ext uri="{FF2B5EF4-FFF2-40B4-BE49-F238E27FC236}">
                <a16:creationId xmlns:a16="http://schemas.microsoft.com/office/drawing/2014/main" id="{2C1E7B9C-A1D5-1FDC-9D70-4EEBC46C6342}"/>
              </a:ext>
            </a:extLst>
          </xdr:cNvPr>
          <xdr:cNvCxnSpPr/>
        </xdr:nvCxnSpPr>
        <xdr:spPr>
          <a:xfrm>
            <a:off x="2683472" y="4121225"/>
            <a:ext cx="9" cy="28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04" name="FEMNative_3195_6845944">
            <a:extLst>
              <a:ext uri="{FF2B5EF4-FFF2-40B4-BE49-F238E27FC236}">
                <a16:creationId xmlns:a16="http://schemas.microsoft.com/office/drawing/2014/main" id="{09A6F902-DBEF-D533-DC3A-F375C2720041}"/>
              </a:ext>
            </a:extLst>
          </xdr:cNvPr>
          <xdr:cNvSpPr/>
        </xdr:nvSpPr>
        <xdr:spPr>
          <a:xfrm>
            <a:off x="2683439" y="4121407"/>
            <a:ext cx="79" cy="101"/>
          </a:xfrm>
          <a:custGeom>
            <a:avLst/>
            <a:gdLst/>
            <a:ahLst/>
            <a:cxnLst/>
            <a:rect l="0" t="0" r="0" b="0"/>
            <a:pathLst>
              <a:path w="79" h="101">
                <a:moveTo>
                  <a:pt x="42" y="100"/>
                </a:moveTo>
                <a:lnTo>
                  <a:pt x="0" y="2"/>
                </a:lnTo>
                <a:lnTo>
                  <a:pt x="7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05" name="FEMNative_3196_6845944">
            <a:extLst>
              <a:ext uri="{FF2B5EF4-FFF2-40B4-BE49-F238E27FC236}">
                <a16:creationId xmlns:a16="http://schemas.microsoft.com/office/drawing/2014/main" id="{D48E3EE6-4299-915E-C605-32A1EBED8CA6}"/>
              </a:ext>
            </a:extLst>
          </xdr:cNvPr>
          <xdr:cNvCxnSpPr/>
        </xdr:nvCxnSpPr>
        <xdr:spPr>
          <a:xfrm flipV="1">
            <a:off x="2683481" y="4121499"/>
            <a:ext cx="231" cy="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06" name="FEMNative_3197_6845944">
            <a:extLst>
              <a:ext uri="{FF2B5EF4-FFF2-40B4-BE49-F238E27FC236}">
                <a16:creationId xmlns:a16="http://schemas.microsoft.com/office/drawing/2014/main" id="{263F9738-DE1C-1333-81E7-E5FE9271433A}"/>
              </a:ext>
            </a:extLst>
          </xdr:cNvPr>
          <xdr:cNvSpPr/>
        </xdr:nvSpPr>
        <xdr:spPr>
          <a:xfrm>
            <a:off x="2683630" y="4121470"/>
            <a:ext cx="83" cy="65"/>
          </a:xfrm>
          <a:custGeom>
            <a:avLst/>
            <a:gdLst/>
            <a:ahLst/>
            <a:cxnLst/>
            <a:rect l="0" t="0" r="0" b="0"/>
            <a:pathLst>
              <a:path w="83" h="65">
                <a:moveTo>
                  <a:pt x="82" y="29"/>
                </a:moveTo>
                <a:lnTo>
                  <a:pt x="2" y="6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07" name="FEMNative_3198_6845945">
            <a:extLst>
              <a:ext uri="{FF2B5EF4-FFF2-40B4-BE49-F238E27FC236}">
                <a16:creationId xmlns:a16="http://schemas.microsoft.com/office/drawing/2014/main" id="{D4F6CFE6-ACDA-DE81-77F3-D830C1305644}"/>
              </a:ext>
            </a:extLst>
          </xdr:cNvPr>
          <xdr:cNvCxnSpPr/>
        </xdr:nvCxnSpPr>
        <xdr:spPr>
          <a:xfrm flipH="1">
            <a:off x="2683250" y="4121507"/>
            <a:ext cx="231" cy="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08" name="FEMNative_3199_6845945">
            <a:extLst>
              <a:ext uri="{FF2B5EF4-FFF2-40B4-BE49-F238E27FC236}">
                <a16:creationId xmlns:a16="http://schemas.microsoft.com/office/drawing/2014/main" id="{26B19B7D-F9A4-862C-B23C-276D73963D5A}"/>
              </a:ext>
            </a:extLst>
          </xdr:cNvPr>
          <xdr:cNvSpPr/>
        </xdr:nvSpPr>
        <xdr:spPr>
          <a:xfrm>
            <a:off x="2683250" y="4121479"/>
            <a:ext cx="83" cy="65"/>
          </a:xfrm>
          <a:custGeom>
            <a:avLst/>
            <a:gdLst/>
            <a:ahLst/>
            <a:cxnLst/>
            <a:rect l="0" t="0" r="0" b="0"/>
            <a:pathLst>
              <a:path w="83" h="65">
                <a:moveTo>
                  <a:pt x="0" y="35"/>
                </a:moveTo>
                <a:lnTo>
                  <a:pt x="80" y="0"/>
                </a:lnTo>
                <a:lnTo>
                  <a:pt x="82" y="6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09" name="FEMNative_3200_6845945">
            <a:extLst>
              <a:ext uri="{FF2B5EF4-FFF2-40B4-BE49-F238E27FC236}">
                <a16:creationId xmlns:a16="http://schemas.microsoft.com/office/drawing/2014/main" id="{6AD38C8C-B0D5-55E4-D8E7-C805908C8B61}"/>
              </a:ext>
            </a:extLst>
          </xdr:cNvPr>
          <xdr:cNvCxnSpPr/>
        </xdr:nvCxnSpPr>
        <xdr:spPr>
          <a:xfrm flipH="1" flipV="1">
            <a:off x="3138709" y="4121503"/>
            <a:ext cx="20" cy="31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10" name="FEMNative_3201_6845945">
            <a:extLst>
              <a:ext uri="{FF2B5EF4-FFF2-40B4-BE49-F238E27FC236}">
                <a16:creationId xmlns:a16="http://schemas.microsoft.com/office/drawing/2014/main" id="{51B75B74-43E1-A454-A4C1-633FF1C3B9BA}"/>
              </a:ext>
            </a:extLst>
          </xdr:cNvPr>
          <xdr:cNvSpPr/>
        </xdr:nvSpPr>
        <xdr:spPr>
          <a:xfrm>
            <a:off x="3138673" y="4121503"/>
            <a:ext cx="88" cy="113"/>
          </a:xfrm>
          <a:custGeom>
            <a:avLst/>
            <a:gdLst/>
            <a:ahLst/>
            <a:cxnLst/>
            <a:rect l="0" t="0" r="0" b="0"/>
            <a:pathLst>
              <a:path w="88" h="113">
                <a:moveTo>
                  <a:pt x="36" y="0"/>
                </a:moveTo>
                <a:lnTo>
                  <a:pt x="87" y="106"/>
                </a:lnTo>
                <a:lnTo>
                  <a:pt x="0" y="11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11" name="FEMNative_3202_6845945">
            <a:extLst>
              <a:ext uri="{FF2B5EF4-FFF2-40B4-BE49-F238E27FC236}">
                <a16:creationId xmlns:a16="http://schemas.microsoft.com/office/drawing/2014/main" id="{23EDA7D4-A936-AA04-514D-2F30761FDF36}"/>
              </a:ext>
            </a:extLst>
          </xdr:cNvPr>
          <xdr:cNvCxnSpPr/>
        </xdr:nvCxnSpPr>
        <xdr:spPr>
          <a:xfrm>
            <a:off x="3138689" y="4121190"/>
            <a:ext cx="20" cy="31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12" name="FEMNative_3203_6845945">
            <a:extLst>
              <a:ext uri="{FF2B5EF4-FFF2-40B4-BE49-F238E27FC236}">
                <a16:creationId xmlns:a16="http://schemas.microsoft.com/office/drawing/2014/main" id="{CE2119D9-61A6-01F2-6A90-82EF8A53C9AA}"/>
              </a:ext>
            </a:extLst>
          </xdr:cNvPr>
          <xdr:cNvSpPr/>
        </xdr:nvSpPr>
        <xdr:spPr>
          <a:xfrm>
            <a:off x="3138658" y="4121390"/>
            <a:ext cx="89" cy="114"/>
          </a:xfrm>
          <a:custGeom>
            <a:avLst/>
            <a:gdLst/>
            <a:ahLst/>
            <a:cxnLst/>
            <a:rect l="0" t="0" r="0" b="0"/>
            <a:pathLst>
              <a:path w="89" h="114">
                <a:moveTo>
                  <a:pt x="51" y="113"/>
                </a:moveTo>
                <a:lnTo>
                  <a:pt x="0" y="6"/>
                </a:lnTo>
                <a:lnTo>
                  <a:pt x="8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13" name="FEMNative_3204_6845945">
            <a:extLst>
              <a:ext uri="{FF2B5EF4-FFF2-40B4-BE49-F238E27FC236}">
                <a16:creationId xmlns:a16="http://schemas.microsoft.com/office/drawing/2014/main" id="{D64F5179-E4A9-BA95-0165-FF9F64D717CB}"/>
              </a:ext>
            </a:extLst>
          </xdr:cNvPr>
          <xdr:cNvCxnSpPr/>
        </xdr:nvCxnSpPr>
        <xdr:spPr>
          <a:xfrm flipV="1">
            <a:off x="3138709" y="4121484"/>
            <a:ext cx="288" cy="1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14" name="FEMNative_3205_6845945">
            <a:extLst>
              <a:ext uri="{FF2B5EF4-FFF2-40B4-BE49-F238E27FC236}">
                <a16:creationId xmlns:a16="http://schemas.microsoft.com/office/drawing/2014/main" id="{6E7FFC0C-8F44-6F2B-274A-B2F0340F679A}"/>
              </a:ext>
            </a:extLst>
          </xdr:cNvPr>
          <xdr:cNvSpPr/>
        </xdr:nvSpPr>
        <xdr:spPr>
          <a:xfrm>
            <a:off x="3138893" y="4121450"/>
            <a:ext cx="105" cy="82"/>
          </a:xfrm>
          <a:custGeom>
            <a:avLst/>
            <a:gdLst/>
            <a:ahLst/>
            <a:cxnLst/>
            <a:rect l="0" t="0" r="0" b="0"/>
            <a:pathLst>
              <a:path w="105" h="82">
                <a:moveTo>
                  <a:pt x="104" y="34"/>
                </a:moveTo>
                <a:lnTo>
                  <a:pt x="6" y="81"/>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15" name="FEMNative_3206_6845945">
            <a:extLst>
              <a:ext uri="{FF2B5EF4-FFF2-40B4-BE49-F238E27FC236}">
                <a16:creationId xmlns:a16="http://schemas.microsoft.com/office/drawing/2014/main" id="{3BDF9B85-E74A-7061-112A-8961587D0044}"/>
              </a:ext>
            </a:extLst>
          </xdr:cNvPr>
          <xdr:cNvCxnSpPr/>
        </xdr:nvCxnSpPr>
        <xdr:spPr>
          <a:xfrm flipH="1">
            <a:off x="3138422" y="4121503"/>
            <a:ext cx="287" cy="1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16" name="FEMNative_3207_6845945">
            <a:extLst>
              <a:ext uri="{FF2B5EF4-FFF2-40B4-BE49-F238E27FC236}">
                <a16:creationId xmlns:a16="http://schemas.microsoft.com/office/drawing/2014/main" id="{31E38A71-24AC-9695-48A3-124ECDEE7A41}"/>
              </a:ext>
            </a:extLst>
          </xdr:cNvPr>
          <xdr:cNvSpPr/>
        </xdr:nvSpPr>
        <xdr:spPr>
          <a:xfrm>
            <a:off x="3138422" y="4121474"/>
            <a:ext cx="104" cy="82"/>
          </a:xfrm>
          <a:custGeom>
            <a:avLst/>
            <a:gdLst/>
            <a:ahLst/>
            <a:cxnLst/>
            <a:rect l="0" t="0" r="0" b="0"/>
            <a:pathLst>
              <a:path w="104" h="82">
                <a:moveTo>
                  <a:pt x="0" y="47"/>
                </a:moveTo>
                <a:lnTo>
                  <a:pt x="98" y="0"/>
                </a:lnTo>
                <a:lnTo>
                  <a:pt x="103" y="8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17" name="FEMNative_3208_6845945">
            <a:extLst>
              <a:ext uri="{FF2B5EF4-FFF2-40B4-BE49-F238E27FC236}">
                <a16:creationId xmlns:a16="http://schemas.microsoft.com/office/drawing/2014/main" id="{B5FCBF96-0ED8-C337-6C48-6E94817A8EB2}"/>
              </a:ext>
            </a:extLst>
          </xdr:cNvPr>
          <xdr:cNvCxnSpPr/>
        </xdr:nvCxnSpPr>
        <xdr:spPr>
          <a:xfrm flipH="1" flipV="1">
            <a:off x="3593940" y="4121498"/>
            <a:ext cx="32" cy="31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18" name="FEMNative_3209_6845945">
            <a:extLst>
              <a:ext uri="{FF2B5EF4-FFF2-40B4-BE49-F238E27FC236}">
                <a16:creationId xmlns:a16="http://schemas.microsoft.com/office/drawing/2014/main" id="{0C1E064A-BCCE-3024-3C43-BBD0E61E3EAF}"/>
              </a:ext>
            </a:extLst>
          </xdr:cNvPr>
          <xdr:cNvSpPr/>
        </xdr:nvSpPr>
        <xdr:spPr>
          <a:xfrm>
            <a:off x="3593907" y="4121498"/>
            <a:ext cx="88" cy="114"/>
          </a:xfrm>
          <a:custGeom>
            <a:avLst/>
            <a:gdLst/>
            <a:ahLst/>
            <a:cxnLst/>
            <a:rect l="0" t="0" r="0" b="0"/>
            <a:pathLst>
              <a:path w="88" h="114">
                <a:moveTo>
                  <a:pt x="33" y="0"/>
                </a:moveTo>
                <a:lnTo>
                  <a:pt x="87" y="104"/>
                </a:lnTo>
                <a:lnTo>
                  <a:pt x="0" y="11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19" name="FEMNative_3210_6845945">
            <a:extLst>
              <a:ext uri="{FF2B5EF4-FFF2-40B4-BE49-F238E27FC236}">
                <a16:creationId xmlns:a16="http://schemas.microsoft.com/office/drawing/2014/main" id="{E46D77E9-E28B-7C8E-7F63-9F0345B4EAD7}"/>
              </a:ext>
            </a:extLst>
          </xdr:cNvPr>
          <xdr:cNvCxnSpPr/>
        </xdr:nvCxnSpPr>
        <xdr:spPr>
          <a:xfrm>
            <a:off x="3593907" y="4121187"/>
            <a:ext cx="33" cy="31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20" name="FEMNative_3211_6845945">
            <a:extLst>
              <a:ext uri="{FF2B5EF4-FFF2-40B4-BE49-F238E27FC236}">
                <a16:creationId xmlns:a16="http://schemas.microsoft.com/office/drawing/2014/main" id="{F0D3F785-2175-25C4-68E7-0FD30D56AE61}"/>
              </a:ext>
            </a:extLst>
          </xdr:cNvPr>
          <xdr:cNvSpPr/>
        </xdr:nvSpPr>
        <xdr:spPr>
          <a:xfrm>
            <a:off x="3593885" y="4121385"/>
            <a:ext cx="88" cy="114"/>
          </a:xfrm>
          <a:custGeom>
            <a:avLst/>
            <a:gdLst/>
            <a:ahLst/>
            <a:cxnLst/>
            <a:rect l="0" t="0" r="0" b="0"/>
            <a:pathLst>
              <a:path w="88" h="114">
                <a:moveTo>
                  <a:pt x="55" y="113"/>
                </a:moveTo>
                <a:lnTo>
                  <a:pt x="0" y="9"/>
                </a:lnTo>
                <a:lnTo>
                  <a:pt x="8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21" name="FEMNative_3212_6845947">
            <a:extLst>
              <a:ext uri="{FF2B5EF4-FFF2-40B4-BE49-F238E27FC236}">
                <a16:creationId xmlns:a16="http://schemas.microsoft.com/office/drawing/2014/main" id="{F2EA0C79-3CAF-32D2-FD9A-3DDC67EB6ABF}"/>
              </a:ext>
            </a:extLst>
          </xdr:cNvPr>
          <xdr:cNvCxnSpPr/>
        </xdr:nvCxnSpPr>
        <xdr:spPr>
          <a:xfrm flipV="1">
            <a:off x="3593940" y="4121467"/>
            <a:ext cx="293" cy="3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22" name="FEMNative_3213_6845947">
            <a:extLst>
              <a:ext uri="{FF2B5EF4-FFF2-40B4-BE49-F238E27FC236}">
                <a16:creationId xmlns:a16="http://schemas.microsoft.com/office/drawing/2014/main" id="{208F50A0-D5B0-C5C6-32AA-0C640F6B5E9F}"/>
              </a:ext>
            </a:extLst>
          </xdr:cNvPr>
          <xdr:cNvSpPr/>
        </xdr:nvSpPr>
        <xdr:spPr>
          <a:xfrm>
            <a:off x="3594126" y="4121437"/>
            <a:ext cx="108" cy="83"/>
          </a:xfrm>
          <a:custGeom>
            <a:avLst/>
            <a:gdLst/>
            <a:ahLst/>
            <a:cxnLst/>
            <a:rect l="0" t="0" r="0" b="0"/>
            <a:pathLst>
              <a:path w="108" h="83">
                <a:moveTo>
                  <a:pt x="107" y="30"/>
                </a:moveTo>
                <a:lnTo>
                  <a:pt x="8" y="8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23" name="FEMNative_3214_6845947">
            <a:extLst>
              <a:ext uri="{FF2B5EF4-FFF2-40B4-BE49-F238E27FC236}">
                <a16:creationId xmlns:a16="http://schemas.microsoft.com/office/drawing/2014/main" id="{355EE34E-2948-0C46-3523-46803A4FCF07}"/>
              </a:ext>
            </a:extLst>
          </xdr:cNvPr>
          <xdr:cNvCxnSpPr/>
        </xdr:nvCxnSpPr>
        <xdr:spPr>
          <a:xfrm flipH="1">
            <a:off x="3593646" y="4121498"/>
            <a:ext cx="294" cy="3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24" name="FEMNative_3215_6845947">
            <a:extLst>
              <a:ext uri="{FF2B5EF4-FFF2-40B4-BE49-F238E27FC236}">
                <a16:creationId xmlns:a16="http://schemas.microsoft.com/office/drawing/2014/main" id="{F3EEE3A7-E4B8-761B-04FB-D4A0CBD8236E}"/>
              </a:ext>
            </a:extLst>
          </xdr:cNvPr>
          <xdr:cNvSpPr/>
        </xdr:nvSpPr>
        <xdr:spPr>
          <a:xfrm>
            <a:off x="3593646" y="4121477"/>
            <a:ext cx="108" cy="83"/>
          </a:xfrm>
          <a:custGeom>
            <a:avLst/>
            <a:gdLst/>
            <a:ahLst/>
            <a:cxnLst/>
            <a:rect l="0" t="0" r="0" b="0"/>
            <a:pathLst>
              <a:path w="108" h="83">
                <a:moveTo>
                  <a:pt x="0" y="51"/>
                </a:moveTo>
                <a:lnTo>
                  <a:pt x="99" y="0"/>
                </a:lnTo>
                <a:lnTo>
                  <a:pt x="107" y="8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25" name="FEMNative_3216_6845947">
            <a:extLst>
              <a:ext uri="{FF2B5EF4-FFF2-40B4-BE49-F238E27FC236}">
                <a16:creationId xmlns:a16="http://schemas.microsoft.com/office/drawing/2014/main" id="{2DF06B67-CCC6-8804-2E35-BF318D68BFB1}"/>
              </a:ext>
            </a:extLst>
          </xdr:cNvPr>
          <xdr:cNvCxnSpPr/>
        </xdr:nvCxnSpPr>
        <xdr:spPr>
          <a:xfrm flipH="1" flipV="1">
            <a:off x="4049172" y="4121492"/>
            <a:ext cx="46" cy="30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26" name="FEMNative_3217_6845947">
            <a:extLst>
              <a:ext uri="{FF2B5EF4-FFF2-40B4-BE49-F238E27FC236}">
                <a16:creationId xmlns:a16="http://schemas.microsoft.com/office/drawing/2014/main" id="{7279E9E3-2DEA-77FD-2462-95674FA0E32E}"/>
              </a:ext>
            </a:extLst>
          </xdr:cNvPr>
          <xdr:cNvSpPr/>
        </xdr:nvSpPr>
        <xdr:spPr>
          <a:xfrm>
            <a:off x="4049145" y="4121492"/>
            <a:ext cx="88" cy="115"/>
          </a:xfrm>
          <a:custGeom>
            <a:avLst/>
            <a:gdLst/>
            <a:ahLst/>
            <a:cxnLst/>
            <a:rect l="0" t="0" r="0" b="0"/>
            <a:pathLst>
              <a:path w="88" h="115">
                <a:moveTo>
                  <a:pt x="27" y="0"/>
                </a:moveTo>
                <a:lnTo>
                  <a:pt x="87" y="101"/>
                </a:lnTo>
                <a:lnTo>
                  <a:pt x="0" y="11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27" name="FEMNative_3218_6845947">
            <a:extLst>
              <a:ext uri="{FF2B5EF4-FFF2-40B4-BE49-F238E27FC236}">
                <a16:creationId xmlns:a16="http://schemas.microsoft.com/office/drawing/2014/main" id="{BE8A7C15-D5D0-999B-8D16-54B284A00152}"/>
              </a:ext>
            </a:extLst>
          </xdr:cNvPr>
          <xdr:cNvCxnSpPr/>
        </xdr:nvCxnSpPr>
        <xdr:spPr>
          <a:xfrm>
            <a:off x="4049125" y="4121184"/>
            <a:ext cx="47" cy="30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28" name="FEMNative_3219_6845947">
            <a:extLst>
              <a:ext uri="{FF2B5EF4-FFF2-40B4-BE49-F238E27FC236}">
                <a16:creationId xmlns:a16="http://schemas.microsoft.com/office/drawing/2014/main" id="{B49D1359-B317-8142-53C3-474193341A4F}"/>
              </a:ext>
            </a:extLst>
          </xdr:cNvPr>
          <xdr:cNvSpPr/>
        </xdr:nvSpPr>
        <xdr:spPr>
          <a:xfrm>
            <a:off x="4049113" y="4121378"/>
            <a:ext cx="87" cy="115"/>
          </a:xfrm>
          <a:custGeom>
            <a:avLst/>
            <a:gdLst/>
            <a:ahLst/>
            <a:cxnLst/>
            <a:rect l="0" t="0" r="0" b="0"/>
            <a:pathLst>
              <a:path w="87" h="115">
                <a:moveTo>
                  <a:pt x="59" y="114"/>
                </a:moveTo>
                <a:lnTo>
                  <a:pt x="0" y="13"/>
                </a:lnTo>
                <a:lnTo>
                  <a:pt x="8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29" name="FEMNative_3220_6845947">
            <a:extLst>
              <a:ext uri="{FF2B5EF4-FFF2-40B4-BE49-F238E27FC236}">
                <a16:creationId xmlns:a16="http://schemas.microsoft.com/office/drawing/2014/main" id="{1A9505F9-CA36-9B13-15CF-E3FCFEDAB4E5}"/>
              </a:ext>
            </a:extLst>
          </xdr:cNvPr>
          <xdr:cNvCxnSpPr/>
        </xdr:nvCxnSpPr>
        <xdr:spPr>
          <a:xfrm flipV="1">
            <a:off x="4049172" y="4121447"/>
            <a:ext cx="297" cy="4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30" name="FEMNative_3221_6845947">
            <a:extLst>
              <a:ext uri="{FF2B5EF4-FFF2-40B4-BE49-F238E27FC236}">
                <a16:creationId xmlns:a16="http://schemas.microsoft.com/office/drawing/2014/main" id="{26C1E79F-EAD3-103A-4286-31E248194225}"/>
              </a:ext>
            </a:extLst>
          </xdr:cNvPr>
          <xdr:cNvSpPr/>
        </xdr:nvSpPr>
        <xdr:spPr>
          <a:xfrm>
            <a:off x="4049359" y="4121421"/>
            <a:ext cx="111" cy="84"/>
          </a:xfrm>
          <a:custGeom>
            <a:avLst/>
            <a:gdLst/>
            <a:ahLst/>
            <a:cxnLst/>
            <a:rect l="0" t="0" r="0" b="0"/>
            <a:pathLst>
              <a:path w="111" h="84">
                <a:moveTo>
                  <a:pt x="110" y="26"/>
                </a:moveTo>
                <a:lnTo>
                  <a:pt x="13" y="8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31" name="FEMNative_3222_6845947">
            <a:extLst>
              <a:ext uri="{FF2B5EF4-FFF2-40B4-BE49-F238E27FC236}">
                <a16:creationId xmlns:a16="http://schemas.microsoft.com/office/drawing/2014/main" id="{7093E7B4-8CAF-3844-BF02-9F66004B5EDD}"/>
              </a:ext>
            </a:extLst>
          </xdr:cNvPr>
          <xdr:cNvCxnSpPr/>
        </xdr:nvCxnSpPr>
        <xdr:spPr>
          <a:xfrm flipH="1">
            <a:off x="4048874" y="4121492"/>
            <a:ext cx="298" cy="4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32" name="FEMNative_3223_6845947">
            <a:extLst>
              <a:ext uri="{FF2B5EF4-FFF2-40B4-BE49-F238E27FC236}">
                <a16:creationId xmlns:a16="http://schemas.microsoft.com/office/drawing/2014/main" id="{8B3A4D46-DEEE-03DB-843C-8425A0747753}"/>
              </a:ext>
            </a:extLst>
          </xdr:cNvPr>
          <xdr:cNvSpPr/>
        </xdr:nvSpPr>
        <xdr:spPr>
          <a:xfrm>
            <a:off x="4048874" y="4121479"/>
            <a:ext cx="112" cy="85"/>
          </a:xfrm>
          <a:custGeom>
            <a:avLst/>
            <a:gdLst/>
            <a:ahLst/>
            <a:cxnLst/>
            <a:rect l="0" t="0" r="0" b="0"/>
            <a:pathLst>
              <a:path w="112" h="85">
                <a:moveTo>
                  <a:pt x="0" y="58"/>
                </a:moveTo>
                <a:lnTo>
                  <a:pt x="98" y="0"/>
                </a:lnTo>
                <a:lnTo>
                  <a:pt x="111" y="8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33" name="FEMNative_3224_6845948">
            <a:extLst>
              <a:ext uri="{FF2B5EF4-FFF2-40B4-BE49-F238E27FC236}">
                <a16:creationId xmlns:a16="http://schemas.microsoft.com/office/drawing/2014/main" id="{973EAB72-05E9-BF35-542C-1EEC105D3E0B}"/>
              </a:ext>
            </a:extLst>
          </xdr:cNvPr>
          <xdr:cNvCxnSpPr/>
        </xdr:nvCxnSpPr>
        <xdr:spPr>
          <a:xfrm flipH="1" flipV="1">
            <a:off x="4504406" y="4121484"/>
            <a:ext cx="66" cy="32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34" name="FEMNative_3225_6845948">
            <a:extLst>
              <a:ext uri="{FF2B5EF4-FFF2-40B4-BE49-F238E27FC236}">
                <a16:creationId xmlns:a16="http://schemas.microsoft.com/office/drawing/2014/main" id="{AE4CF974-6E19-1494-5E06-415FE2975DEE}"/>
              </a:ext>
            </a:extLst>
          </xdr:cNvPr>
          <xdr:cNvSpPr/>
        </xdr:nvSpPr>
        <xdr:spPr>
          <a:xfrm>
            <a:off x="4504384" y="4121484"/>
            <a:ext cx="91" cy="123"/>
          </a:xfrm>
          <a:custGeom>
            <a:avLst/>
            <a:gdLst/>
            <a:ahLst/>
            <a:cxnLst/>
            <a:rect l="0" t="0" r="0" b="0"/>
            <a:pathLst>
              <a:path w="91" h="123">
                <a:moveTo>
                  <a:pt x="22" y="0"/>
                </a:moveTo>
                <a:lnTo>
                  <a:pt x="90" y="104"/>
                </a:lnTo>
                <a:lnTo>
                  <a:pt x="0" y="12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35" name="FEMNative_3226_6845948">
            <a:extLst>
              <a:ext uri="{FF2B5EF4-FFF2-40B4-BE49-F238E27FC236}">
                <a16:creationId xmlns:a16="http://schemas.microsoft.com/office/drawing/2014/main" id="{12F29789-36C1-5235-373D-DA410E077495}"/>
              </a:ext>
            </a:extLst>
          </xdr:cNvPr>
          <xdr:cNvCxnSpPr/>
        </xdr:nvCxnSpPr>
        <xdr:spPr>
          <a:xfrm>
            <a:off x="4504340" y="4121164"/>
            <a:ext cx="66" cy="32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36" name="FEMNative_3227_6845948">
            <a:extLst>
              <a:ext uri="{FF2B5EF4-FFF2-40B4-BE49-F238E27FC236}">
                <a16:creationId xmlns:a16="http://schemas.microsoft.com/office/drawing/2014/main" id="{D4020DF4-84F4-C03B-77E6-0979393B968C}"/>
              </a:ext>
            </a:extLst>
          </xdr:cNvPr>
          <xdr:cNvSpPr/>
        </xdr:nvSpPr>
        <xdr:spPr>
          <a:xfrm>
            <a:off x="4504338" y="4121363"/>
            <a:ext cx="91" cy="122"/>
          </a:xfrm>
          <a:custGeom>
            <a:avLst/>
            <a:gdLst/>
            <a:ahLst/>
            <a:cxnLst/>
            <a:rect l="0" t="0" r="0" b="0"/>
            <a:pathLst>
              <a:path w="91" h="122">
                <a:moveTo>
                  <a:pt x="68" y="121"/>
                </a:moveTo>
                <a:lnTo>
                  <a:pt x="0" y="19"/>
                </a:lnTo>
                <a:lnTo>
                  <a:pt x="9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37" name="FEMNative_3228_6845948">
            <a:extLst>
              <a:ext uri="{FF2B5EF4-FFF2-40B4-BE49-F238E27FC236}">
                <a16:creationId xmlns:a16="http://schemas.microsoft.com/office/drawing/2014/main" id="{8E787731-3449-E5E4-CF4E-160BAAA328A1}"/>
              </a:ext>
            </a:extLst>
          </xdr:cNvPr>
          <xdr:cNvCxnSpPr/>
        </xdr:nvCxnSpPr>
        <xdr:spPr>
          <a:xfrm flipV="1">
            <a:off x="4504406" y="4121417"/>
            <a:ext cx="327" cy="6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38" name="FEMNative_3229_6845948">
            <a:extLst>
              <a:ext uri="{FF2B5EF4-FFF2-40B4-BE49-F238E27FC236}">
                <a16:creationId xmlns:a16="http://schemas.microsoft.com/office/drawing/2014/main" id="{D9EF32C4-87D9-0FD8-4DAE-31BF48F327BE}"/>
              </a:ext>
            </a:extLst>
          </xdr:cNvPr>
          <xdr:cNvSpPr/>
        </xdr:nvSpPr>
        <xdr:spPr>
          <a:xfrm>
            <a:off x="4504609" y="4121395"/>
            <a:ext cx="125" cy="93"/>
          </a:xfrm>
          <a:custGeom>
            <a:avLst/>
            <a:gdLst/>
            <a:ahLst/>
            <a:cxnLst/>
            <a:rect l="0" t="0" r="0" b="0"/>
            <a:pathLst>
              <a:path w="125" h="93">
                <a:moveTo>
                  <a:pt x="124" y="22"/>
                </a:moveTo>
                <a:lnTo>
                  <a:pt x="19" y="9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39" name="FEMNative_3230_6845948">
            <a:extLst>
              <a:ext uri="{FF2B5EF4-FFF2-40B4-BE49-F238E27FC236}">
                <a16:creationId xmlns:a16="http://schemas.microsoft.com/office/drawing/2014/main" id="{0105B48D-DAB1-BB72-83D1-FB46ED94A52A}"/>
              </a:ext>
            </a:extLst>
          </xdr:cNvPr>
          <xdr:cNvCxnSpPr/>
        </xdr:nvCxnSpPr>
        <xdr:spPr>
          <a:xfrm flipH="1">
            <a:off x="4504079" y="4121484"/>
            <a:ext cx="327" cy="6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40" name="FEMNative_3231_6845948">
            <a:extLst>
              <a:ext uri="{FF2B5EF4-FFF2-40B4-BE49-F238E27FC236}">
                <a16:creationId xmlns:a16="http://schemas.microsoft.com/office/drawing/2014/main" id="{6D0FDBE2-2326-1F25-7D5D-81E8C3195CE4}"/>
              </a:ext>
            </a:extLst>
          </xdr:cNvPr>
          <xdr:cNvSpPr/>
        </xdr:nvSpPr>
        <xdr:spPr>
          <a:xfrm>
            <a:off x="4504079" y="4121483"/>
            <a:ext cx="125" cy="92"/>
          </a:xfrm>
          <a:custGeom>
            <a:avLst/>
            <a:gdLst/>
            <a:ahLst/>
            <a:cxnLst/>
            <a:rect l="0" t="0" r="0" b="0"/>
            <a:pathLst>
              <a:path w="125" h="92">
                <a:moveTo>
                  <a:pt x="0" y="69"/>
                </a:moveTo>
                <a:lnTo>
                  <a:pt x="105" y="0"/>
                </a:lnTo>
                <a:lnTo>
                  <a:pt x="124" y="9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41" name="FEMNative_3232_6845948">
            <a:extLst>
              <a:ext uri="{FF2B5EF4-FFF2-40B4-BE49-F238E27FC236}">
                <a16:creationId xmlns:a16="http://schemas.microsoft.com/office/drawing/2014/main" id="{C70AAC0F-946B-D4ED-A25D-C1F4CAF39A69}"/>
              </a:ext>
            </a:extLst>
          </xdr:cNvPr>
          <xdr:cNvCxnSpPr/>
        </xdr:nvCxnSpPr>
        <xdr:spPr>
          <a:xfrm flipH="1" flipV="1">
            <a:off x="4959641" y="4121476"/>
            <a:ext cx="88" cy="32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42" name="FEMNative_3233_6845948">
            <a:extLst>
              <a:ext uri="{FF2B5EF4-FFF2-40B4-BE49-F238E27FC236}">
                <a16:creationId xmlns:a16="http://schemas.microsoft.com/office/drawing/2014/main" id="{84B24A25-40B9-2902-AB3C-414561C937F9}"/>
              </a:ext>
            </a:extLst>
          </xdr:cNvPr>
          <xdr:cNvSpPr/>
        </xdr:nvSpPr>
        <xdr:spPr>
          <a:xfrm>
            <a:off x="4959626" y="4121476"/>
            <a:ext cx="93" cy="128"/>
          </a:xfrm>
          <a:custGeom>
            <a:avLst/>
            <a:gdLst/>
            <a:ahLst/>
            <a:cxnLst/>
            <a:rect l="0" t="0" r="0" b="0"/>
            <a:pathLst>
              <a:path w="93" h="128">
                <a:moveTo>
                  <a:pt x="15" y="0"/>
                </a:moveTo>
                <a:lnTo>
                  <a:pt x="92" y="103"/>
                </a:lnTo>
                <a:lnTo>
                  <a:pt x="0" y="12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43" name="FEMNative_3234_6845948">
            <a:extLst>
              <a:ext uri="{FF2B5EF4-FFF2-40B4-BE49-F238E27FC236}">
                <a16:creationId xmlns:a16="http://schemas.microsoft.com/office/drawing/2014/main" id="{0EF60923-C15E-733A-11B5-E5F0658F4328}"/>
              </a:ext>
            </a:extLst>
          </xdr:cNvPr>
          <xdr:cNvCxnSpPr/>
        </xdr:nvCxnSpPr>
        <xdr:spPr>
          <a:xfrm>
            <a:off x="4959554" y="4121147"/>
            <a:ext cx="87" cy="3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44" name="FEMNative_3235_6845948">
            <a:extLst>
              <a:ext uri="{FF2B5EF4-FFF2-40B4-BE49-F238E27FC236}">
                <a16:creationId xmlns:a16="http://schemas.microsoft.com/office/drawing/2014/main" id="{B1FDF400-8FC2-3CF6-4D4F-3AC3925C0A9D}"/>
              </a:ext>
            </a:extLst>
          </xdr:cNvPr>
          <xdr:cNvSpPr/>
        </xdr:nvSpPr>
        <xdr:spPr>
          <a:xfrm>
            <a:off x="4959565" y="4121348"/>
            <a:ext cx="93" cy="129"/>
          </a:xfrm>
          <a:custGeom>
            <a:avLst/>
            <a:gdLst/>
            <a:ahLst/>
            <a:cxnLst/>
            <a:rect l="0" t="0" r="0" b="0"/>
            <a:pathLst>
              <a:path w="93" h="129">
                <a:moveTo>
                  <a:pt x="76" y="128"/>
                </a:moveTo>
                <a:lnTo>
                  <a:pt x="0" y="25"/>
                </a:lnTo>
                <a:lnTo>
                  <a:pt x="9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45" name="FEMNative_3236_6845950">
            <a:extLst>
              <a:ext uri="{FF2B5EF4-FFF2-40B4-BE49-F238E27FC236}">
                <a16:creationId xmlns:a16="http://schemas.microsoft.com/office/drawing/2014/main" id="{E0D738AC-03AC-61D8-FB1B-8CB91A534770}"/>
              </a:ext>
            </a:extLst>
          </xdr:cNvPr>
          <xdr:cNvCxnSpPr/>
        </xdr:nvCxnSpPr>
        <xdr:spPr>
          <a:xfrm flipV="1">
            <a:off x="4959641" y="4121383"/>
            <a:ext cx="350" cy="9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46" name="FEMNative_3237_6845950">
            <a:extLst>
              <a:ext uri="{FF2B5EF4-FFF2-40B4-BE49-F238E27FC236}">
                <a16:creationId xmlns:a16="http://schemas.microsoft.com/office/drawing/2014/main" id="{FB0D51BC-A774-DB0D-4962-5A5D4B05CF07}"/>
              </a:ext>
            </a:extLst>
          </xdr:cNvPr>
          <xdr:cNvSpPr/>
        </xdr:nvSpPr>
        <xdr:spPr>
          <a:xfrm>
            <a:off x="4959856" y="4121366"/>
            <a:ext cx="136" cy="99"/>
          </a:xfrm>
          <a:custGeom>
            <a:avLst/>
            <a:gdLst/>
            <a:ahLst/>
            <a:cxnLst/>
            <a:rect l="0" t="0" r="0" b="0"/>
            <a:pathLst>
              <a:path w="136" h="99">
                <a:moveTo>
                  <a:pt x="135" y="17"/>
                </a:moveTo>
                <a:lnTo>
                  <a:pt x="26" y="9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47" name="FEMNative_3238_6845950">
            <a:extLst>
              <a:ext uri="{FF2B5EF4-FFF2-40B4-BE49-F238E27FC236}">
                <a16:creationId xmlns:a16="http://schemas.microsoft.com/office/drawing/2014/main" id="{BA0492CD-6867-C947-258D-2A79D93314F0}"/>
              </a:ext>
            </a:extLst>
          </xdr:cNvPr>
          <xdr:cNvCxnSpPr/>
        </xdr:nvCxnSpPr>
        <xdr:spPr>
          <a:xfrm flipH="1">
            <a:off x="4959291" y="4121476"/>
            <a:ext cx="350" cy="9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48" name="FEMNative_3239_6845950">
            <a:extLst>
              <a:ext uri="{FF2B5EF4-FFF2-40B4-BE49-F238E27FC236}">
                <a16:creationId xmlns:a16="http://schemas.microsoft.com/office/drawing/2014/main" id="{495FF6AB-D3C3-697C-7132-848E1973A449}"/>
              </a:ext>
            </a:extLst>
          </xdr:cNvPr>
          <xdr:cNvSpPr/>
        </xdr:nvSpPr>
        <xdr:spPr>
          <a:xfrm>
            <a:off x="4959291" y="4121488"/>
            <a:ext cx="137" cy="99"/>
          </a:xfrm>
          <a:custGeom>
            <a:avLst/>
            <a:gdLst/>
            <a:ahLst/>
            <a:cxnLst/>
            <a:rect l="0" t="0" r="0" b="0"/>
            <a:pathLst>
              <a:path w="137" h="99">
                <a:moveTo>
                  <a:pt x="0" y="81"/>
                </a:moveTo>
                <a:lnTo>
                  <a:pt x="110" y="0"/>
                </a:lnTo>
                <a:lnTo>
                  <a:pt x="136" y="9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49" name="FEMNative_3240_6845950">
            <a:extLst>
              <a:ext uri="{FF2B5EF4-FFF2-40B4-BE49-F238E27FC236}">
                <a16:creationId xmlns:a16="http://schemas.microsoft.com/office/drawing/2014/main" id="{CEA79E0E-2BD3-5D63-4D08-5CC70DB53AC7}"/>
              </a:ext>
            </a:extLst>
          </xdr:cNvPr>
          <xdr:cNvCxnSpPr/>
        </xdr:nvCxnSpPr>
        <xdr:spPr>
          <a:xfrm flipH="1" flipV="1">
            <a:off x="5414879" y="4121465"/>
            <a:ext cx="130" cy="38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50" name="FEMNative_3241_6845950">
            <a:extLst>
              <a:ext uri="{FF2B5EF4-FFF2-40B4-BE49-F238E27FC236}">
                <a16:creationId xmlns:a16="http://schemas.microsoft.com/office/drawing/2014/main" id="{728AAA17-21EB-5A60-1A60-22740B6FA05B}"/>
              </a:ext>
            </a:extLst>
          </xdr:cNvPr>
          <xdr:cNvSpPr/>
        </xdr:nvSpPr>
        <xdr:spPr>
          <a:xfrm>
            <a:off x="5414870" y="4121465"/>
            <a:ext cx="109" cy="155"/>
          </a:xfrm>
          <a:custGeom>
            <a:avLst/>
            <a:gdLst/>
            <a:ahLst/>
            <a:cxnLst/>
            <a:rect l="0" t="0" r="0" b="0"/>
            <a:pathLst>
              <a:path w="109" h="155">
                <a:moveTo>
                  <a:pt x="9" y="0"/>
                </a:moveTo>
                <a:lnTo>
                  <a:pt x="108" y="118"/>
                </a:lnTo>
                <a:lnTo>
                  <a:pt x="0" y="15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51" name="FEMNative_3242_6845950">
            <a:extLst>
              <a:ext uri="{FF2B5EF4-FFF2-40B4-BE49-F238E27FC236}">
                <a16:creationId xmlns:a16="http://schemas.microsoft.com/office/drawing/2014/main" id="{20AD0BAB-4F2F-0C3B-3C65-B3E64D57010D}"/>
              </a:ext>
            </a:extLst>
          </xdr:cNvPr>
          <xdr:cNvCxnSpPr/>
        </xdr:nvCxnSpPr>
        <xdr:spPr>
          <a:xfrm>
            <a:off x="5414749" y="4121078"/>
            <a:ext cx="130" cy="38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52" name="FEMNative_3243_6845950">
            <a:extLst>
              <a:ext uri="{FF2B5EF4-FFF2-40B4-BE49-F238E27FC236}">
                <a16:creationId xmlns:a16="http://schemas.microsoft.com/office/drawing/2014/main" id="{05903E32-1A18-D801-3748-A17E36A6BDD5}"/>
              </a:ext>
            </a:extLst>
          </xdr:cNvPr>
          <xdr:cNvSpPr/>
        </xdr:nvSpPr>
        <xdr:spPr>
          <a:xfrm>
            <a:off x="5414779" y="4121312"/>
            <a:ext cx="110" cy="154"/>
          </a:xfrm>
          <a:custGeom>
            <a:avLst/>
            <a:gdLst/>
            <a:ahLst/>
            <a:cxnLst/>
            <a:rect l="0" t="0" r="0" b="0"/>
            <a:pathLst>
              <a:path w="110" h="154">
                <a:moveTo>
                  <a:pt x="100" y="153"/>
                </a:moveTo>
                <a:lnTo>
                  <a:pt x="0" y="36"/>
                </a:lnTo>
                <a:lnTo>
                  <a:pt x="10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53" name="FEMNative_3244_6845950">
            <a:extLst>
              <a:ext uri="{FF2B5EF4-FFF2-40B4-BE49-F238E27FC236}">
                <a16:creationId xmlns:a16="http://schemas.microsoft.com/office/drawing/2014/main" id="{EDD34832-7785-C33A-8AAD-72A1F7355FA0}"/>
              </a:ext>
            </a:extLst>
          </xdr:cNvPr>
          <xdr:cNvCxnSpPr/>
        </xdr:nvCxnSpPr>
        <xdr:spPr>
          <a:xfrm flipV="1">
            <a:off x="5414879" y="4121311"/>
            <a:ext cx="461" cy="15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54" name="FEMNative_3245_6845950">
            <a:extLst>
              <a:ext uri="{FF2B5EF4-FFF2-40B4-BE49-F238E27FC236}">
                <a16:creationId xmlns:a16="http://schemas.microsoft.com/office/drawing/2014/main" id="{C1DF8D76-3C19-1348-41E0-71724F97E9C4}"/>
              </a:ext>
            </a:extLst>
          </xdr:cNvPr>
          <xdr:cNvSpPr/>
        </xdr:nvSpPr>
        <xdr:spPr>
          <a:xfrm>
            <a:off x="5415157" y="4121300"/>
            <a:ext cx="184" cy="130"/>
          </a:xfrm>
          <a:custGeom>
            <a:avLst/>
            <a:gdLst/>
            <a:ahLst/>
            <a:cxnLst/>
            <a:rect l="0" t="0" r="0" b="0"/>
            <a:pathLst>
              <a:path w="184" h="130">
                <a:moveTo>
                  <a:pt x="183" y="11"/>
                </a:moveTo>
                <a:lnTo>
                  <a:pt x="43" y="129"/>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55" name="FEMNative_3246_6845950">
            <a:extLst>
              <a:ext uri="{FF2B5EF4-FFF2-40B4-BE49-F238E27FC236}">
                <a16:creationId xmlns:a16="http://schemas.microsoft.com/office/drawing/2014/main" id="{8D7D66D9-0BC6-6644-3EB7-CBBCD17326A7}"/>
              </a:ext>
            </a:extLst>
          </xdr:cNvPr>
          <xdr:cNvCxnSpPr/>
        </xdr:nvCxnSpPr>
        <xdr:spPr>
          <a:xfrm flipH="1">
            <a:off x="5414418" y="4121465"/>
            <a:ext cx="461" cy="15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56" name="FEMNative_3247_6845950">
            <a:extLst>
              <a:ext uri="{FF2B5EF4-FFF2-40B4-BE49-F238E27FC236}">
                <a16:creationId xmlns:a16="http://schemas.microsoft.com/office/drawing/2014/main" id="{2AF78045-7E4F-215A-67DA-C89024EBBFC7}"/>
              </a:ext>
            </a:extLst>
          </xdr:cNvPr>
          <xdr:cNvSpPr/>
        </xdr:nvSpPr>
        <xdr:spPr>
          <a:xfrm>
            <a:off x="5414418" y="4121501"/>
            <a:ext cx="184" cy="130"/>
          </a:xfrm>
          <a:custGeom>
            <a:avLst/>
            <a:gdLst/>
            <a:ahLst/>
            <a:cxnLst/>
            <a:rect l="0" t="0" r="0" b="0"/>
            <a:pathLst>
              <a:path w="184" h="130">
                <a:moveTo>
                  <a:pt x="0" y="119"/>
                </a:moveTo>
                <a:lnTo>
                  <a:pt x="139" y="0"/>
                </a:lnTo>
                <a:lnTo>
                  <a:pt x="183" y="12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57" name="FEMNative_3248_6845952">
            <a:extLst>
              <a:ext uri="{FF2B5EF4-FFF2-40B4-BE49-F238E27FC236}">
                <a16:creationId xmlns:a16="http://schemas.microsoft.com/office/drawing/2014/main" id="{98251BD2-31FC-C33B-0390-3BBAEC957B45}"/>
              </a:ext>
            </a:extLst>
          </xdr:cNvPr>
          <xdr:cNvCxnSpPr/>
        </xdr:nvCxnSpPr>
        <xdr:spPr>
          <a:xfrm flipH="1" flipV="1">
            <a:off x="5870118" y="4121453"/>
            <a:ext cx="170" cy="40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58" name="FEMNative_3249_6845952">
            <a:extLst>
              <a:ext uri="{FF2B5EF4-FFF2-40B4-BE49-F238E27FC236}">
                <a16:creationId xmlns:a16="http://schemas.microsoft.com/office/drawing/2014/main" id="{BD1B66F6-AD1D-8949-CE94-C3E7AA96B91D}"/>
              </a:ext>
            </a:extLst>
          </xdr:cNvPr>
          <xdr:cNvSpPr/>
        </xdr:nvSpPr>
        <xdr:spPr>
          <a:xfrm>
            <a:off x="5870118" y="4121453"/>
            <a:ext cx="117" cy="167"/>
          </a:xfrm>
          <a:custGeom>
            <a:avLst/>
            <a:gdLst/>
            <a:ahLst/>
            <a:cxnLst/>
            <a:rect l="0" t="0" r="0" b="0"/>
            <a:pathLst>
              <a:path w="117" h="167">
                <a:moveTo>
                  <a:pt x="0" y="0"/>
                </a:moveTo>
                <a:lnTo>
                  <a:pt x="116" y="118"/>
                </a:lnTo>
                <a:lnTo>
                  <a:pt x="3" y="16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59" name="FEMNative_3250_6845952">
            <a:extLst>
              <a:ext uri="{FF2B5EF4-FFF2-40B4-BE49-F238E27FC236}">
                <a16:creationId xmlns:a16="http://schemas.microsoft.com/office/drawing/2014/main" id="{2286CDBC-B0B4-FAA4-0888-8C5BF4DC6DB8}"/>
              </a:ext>
            </a:extLst>
          </xdr:cNvPr>
          <xdr:cNvCxnSpPr/>
        </xdr:nvCxnSpPr>
        <xdr:spPr>
          <a:xfrm>
            <a:off x="5869948" y="4121048"/>
            <a:ext cx="170" cy="40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60" name="FEMNative_3251_6845952">
            <a:extLst>
              <a:ext uri="{FF2B5EF4-FFF2-40B4-BE49-F238E27FC236}">
                <a16:creationId xmlns:a16="http://schemas.microsoft.com/office/drawing/2014/main" id="{01FD7901-B2F1-2332-28D1-E86CF9BD8951}"/>
              </a:ext>
            </a:extLst>
          </xdr:cNvPr>
          <xdr:cNvSpPr/>
        </xdr:nvSpPr>
        <xdr:spPr>
          <a:xfrm>
            <a:off x="5870001" y="4121288"/>
            <a:ext cx="118" cy="166"/>
          </a:xfrm>
          <a:custGeom>
            <a:avLst/>
            <a:gdLst/>
            <a:ahLst/>
            <a:cxnLst/>
            <a:rect l="0" t="0" r="0" b="0"/>
            <a:pathLst>
              <a:path w="118" h="166">
                <a:moveTo>
                  <a:pt x="117" y="165"/>
                </a:moveTo>
                <a:lnTo>
                  <a:pt x="0" y="47"/>
                </a:lnTo>
                <a:lnTo>
                  <a:pt x="11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61" name="FEMNative_3252_6845952">
            <a:extLst>
              <a:ext uri="{FF2B5EF4-FFF2-40B4-BE49-F238E27FC236}">
                <a16:creationId xmlns:a16="http://schemas.microsoft.com/office/drawing/2014/main" id="{59CA8BDE-A67E-2AE6-7D60-D986BE207CED}"/>
              </a:ext>
            </a:extLst>
          </xdr:cNvPr>
          <xdr:cNvCxnSpPr/>
        </xdr:nvCxnSpPr>
        <xdr:spPr>
          <a:xfrm flipV="1">
            <a:off x="5870118" y="4121239"/>
            <a:ext cx="510" cy="2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62" name="FEMNative_3253_6845952">
            <a:extLst>
              <a:ext uri="{FF2B5EF4-FFF2-40B4-BE49-F238E27FC236}">
                <a16:creationId xmlns:a16="http://schemas.microsoft.com/office/drawing/2014/main" id="{586A1C68-B825-D350-482E-B57DADD478CA}"/>
              </a:ext>
            </a:extLst>
          </xdr:cNvPr>
          <xdr:cNvSpPr/>
        </xdr:nvSpPr>
        <xdr:spPr>
          <a:xfrm>
            <a:off x="5870419" y="4121239"/>
            <a:ext cx="210" cy="147"/>
          </a:xfrm>
          <a:custGeom>
            <a:avLst/>
            <a:gdLst/>
            <a:ahLst/>
            <a:cxnLst/>
            <a:rect l="0" t="0" r="0" b="0"/>
            <a:pathLst>
              <a:path w="210" h="147">
                <a:moveTo>
                  <a:pt x="209" y="0"/>
                </a:moveTo>
                <a:lnTo>
                  <a:pt x="60" y="146"/>
                </a:lnTo>
                <a:lnTo>
                  <a:pt x="0" y="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63" name="FEMNative_3254_6845952">
            <a:extLst>
              <a:ext uri="{FF2B5EF4-FFF2-40B4-BE49-F238E27FC236}">
                <a16:creationId xmlns:a16="http://schemas.microsoft.com/office/drawing/2014/main" id="{5AAD4673-EDC4-D5DD-3E46-FDC1FB39FE42}"/>
              </a:ext>
            </a:extLst>
          </xdr:cNvPr>
          <xdr:cNvCxnSpPr/>
        </xdr:nvCxnSpPr>
        <xdr:spPr>
          <a:xfrm flipH="1">
            <a:off x="5869608" y="4121453"/>
            <a:ext cx="510" cy="2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64" name="FEMNative_3255_6845952">
            <a:extLst>
              <a:ext uri="{FF2B5EF4-FFF2-40B4-BE49-F238E27FC236}">
                <a16:creationId xmlns:a16="http://schemas.microsoft.com/office/drawing/2014/main" id="{02F925F0-AD4A-E754-1F2E-58412E2E808E}"/>
              </a:ext>
            </a:extLst>
          </xdr:cNvPr>
          <xdr:cNvSpPr/>
        </xdr:nvSpPr>
        <xdr:spPr>
          <a:xfrm>
            <a:off x="5869608" y="4121521"/>
            <a:ext cx="210" cy="147"/>
          </a:xfrm>
          <a:custGeom>
            <a:avLst/>
            <a:gdLst/>
            <a:ahLst/>
            <a:cxnLst/>
            <a:rect l="0" t="0" r="0" b="0"/>
            <a:pathLst>
              <a:path w="210" h="147">
                <a:moveTo>
                  <a:pt x="0" y="146"/>
                </a:moveTo>
                <a:lnTo>
                  <a:pt x="148" y="0"/>
                </a:lnTo>
                <a:lnTo>
                  <a:pt x="209" y="14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65" name="FEMNative_3256_6845952">
            <a:extLst>
              <a:ext uri="{FF2B5EF4-FFF2-40B4-BE49-F238E27FC236}">
                <a16:creationId xmlns:a16="http://schemas.microsoft.com/office/drawing/2014/main" id="{B4EE9148-559B-FE44-6EBC-946242046C83}"/>
              </a:ext>
            </a:extLst>
          </xdr:cNvPr>
          <xdr:cNvCxnSpPr/>
        </xdr:nvCxnSpPr>
        <xdr:spPr>
          <a:xfrm flipH="1" flipV="1">
            <a:off x="6325358" y="4121439"/>
            <a:ext cx="360" cy="7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66" name="FEMNative_3257_6845952">
            <a:extLst>
              <a:ext uri="{FF2B5EF4-FFF2-40B4-BE49-F238E27FC236}">
                <a16:creationId xmlns:a16="http://schemas.microsoft.com/office/drawing/2014/main" id="{107C344E-1C54-390B-9021-C8B38F444C0D}"/>
              </a:ext>
            </a:extLst>
          </xdr:cNvPr>
          <xdr:cNvSpPr/>
        </xdr:nvSpPr>
        <xdr:spPr>
          <a:xfrm>
            <a:off x="6325358" y="4121439"/>
            <a:ext cx="229" cy="305"/>
          </a:xfrm>
          <a:custGeom>
            <a:avLst/>
            <a:gdLst/>
            <a:ahLst/>
            <a:cxnLst/>
            <a:rect l="0" t="0" r="0" b="0"/>
            <a:pathLst>
              <a:path w="229" h="305">
                <a:moveTo>
                  <a:pt x="0" y="0"/>
                </a:moveTo>
                <a:lnTo>
                  <a:pt x="228" y="203"/>
                </a:lnTo>
                <a:lnTo>
                  <a:pt x="25" y="30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67" name="FEMNative_3258_6845952">
            <a:extLst>
              <a:ext uri="{FF2B5EF4-FFF2-40B4-BE49-F238E27FC236}">
                <a16:creationId xmlns:a16="http://schemas.microsoft.com/office/drawing/2014/main" id="{97C5E2D7-DEED-D38A-AADA-DB98B9A7264B}"/>
              </a:ext>
            </a:extLst>
          </xdr:cNvPr>
          <xdr:cNvCxnSpPr/>
        </xdr:nvCxnSpPr>
        <xdr:spPr>
          <a:xfrm>
            <a:off x="6324998" y="4120713"/>
            <a:ext cx="360" cy="7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68" name="FEMNative_3259_6845953">
            <a:extLst>
              <a:ext uri="{FF2B5EF4-FFF2-40B4-BE49-F238E27FC236}">
                <a16:creationId xmlns:a16="http://schemas.microsoft.com/office/drawing/2014/main" id="{D0545FEB-98CF-319E-7633-50939F86A59F}"/>
              </a:ext>
            </a:extLst>
          </xdr:cNvPr>
          <xdr:cNvSpPr/>
        </xdr:nvSpPr>
        <xdr:spPr>
          <a:xfrm>
            <a:off x="6325130" y="4121134"/>
            <a:ext cx="229" cy="306"/>
          </a:xfrm>
          <a:custGeom>
            <a:avLst/>
            <a:gdLst/>
            <a:ahLst/>
            <a:cxnLst/>
            <a:rect l="0" t="0" r="0" b="0"/>
            <a:pathLst>
              <a:path w="229" h="306">
                <a:moveTo>
                  <a:pt x="228" y="305"/>
                </a:moveTo>
                <a:lnTo>
                  <a:pt x="0" y="101"/>
                </a:lnTo>
                <a:lnTo>
                  <a:pt x="20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69" name="FEMNative_3260_6845953">
            <a:extLst>
              <a:ext uri="{FF2B5EF4-FFF2-40B4-BE49-F238E27FC236}">
                <a16:creationId xmlns:a16="http://schemas.microsoft.com/office/drawing/2014/main" id="{767F9C5B-02F8-1260-0177-C69CBBB20866}"/>
              </a:ext>
            </a:extLst>
          </xdr:cNvPr>
          <xdr:cNvCxnSpPr/>
        </xdr:nvCxnSpPr>
        <xdr:spPr>
          <a:xfrm flipV="1">
            <a:off x="6325358" y="4120919"/>
            <a:ext cx="1047" cy="52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70" name="FEMNative_3261_6845953">
            <a:extLst>
              <a:ext uri="{FF2B5EF4-FFF2-40B4-BE49-F238E27FC236}">
                <a16:creationId xmlns:a16="http://schemas.microsoft.com/office/drawing/2014/main" id="{253B788E-E2C4-19B0-5D77-6DC5C4510B8F}"/>
              </a:ext>
            </a:extLst>
          </xdr:cNvPr>
          <xdr:cNvSpPr/>
        </xdr:nvSpPr>
        <xdr:spPr>
          <a:xfrm>
            <a:off x="6325966" y="4120919"/>
            <a:ext cx="440" cy="329"/>
          </a:xfrm>
          <a:custGeom>
            <a:avLst/>
            <a:gdLst/>
            <a:ahLst/>
            <a:cxnLst/>
            <a:rect l="0" t="0" r="0" b="0"/>
            <a:pathLst>
              <a:path w="440" h="329">
                <a:moveTo>
                  <a:pt x="439" y="0"/>
                </a:moveTo>
                <a:lnTo>
                  <a:pt x="145" y="328"/>
                </a:lnTo>
                <a:lnTo>
                  <a:pt x="0" y="3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71" name="FEMNative_3262_6845954">
            <a:extLst>
              <a:ext uri="{FF2B5EF4-FFF2-40B4-BE49-F238E27FC236}">
                <a16:creationId xmlns:a16="http://schemas.microsoft.com/office/drawing/2014/main" id="{B47B36B7-5FEF-EF35-9B1C-5E9F6CEADFC2}"/>
              </a:ext>
            </a:extLst>
          </xdr:cNvPr>
          <xdr:cNvCxnSpPr/>
        </xdr:nvCxnSpPr>
        <xdr:spPr>
          <a:xfrm flipH="1">
            <a:off x="6324310" y="4121439"/>
            <a:ext cx="1048" cy="51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72" name="FEMNative_3263_6845954">
            <a:extLst>
              <a:ext uri="{FF2B5EF4-FFF2-40B4-BE49-F238E27FC236}">
                <a16:creationId xmlns:a16="http://schemas.microsoft.com/office/drawing/2014/main" id="{9FA9EA84-1F08-A997-A430-BE50A88D4590}"/>
              </a:ext>
            </a:extLst>
          </xdr:cNvPr>
          <xdr:cNvSpPr/>
        </xdr:nvSpPr>
        <xdr:spPr>
          <a:xfrm>
            <a:off x="6324310" y="4121630"/>
            <a:ext cx="441" cy="329"/>
          </a:xfrm>
          <a:custGeom>
            <a:avLst/>
            <a:gdLst/>
            <a:ahLst/>
            <a:cxnLst/>
            <a:rect l="0" t="0" r="0" b="0"/>
            <a:pathLst>
              <a:path w="441" h="329">
                <a:moveTo>
                  <a:pt x="0" y="328"/>
                </a:moveTo>
                <a:lnTo>
                  <a:pt x="294" y="0"/>
                </a:lnTo>
                <a:lnTo>
                  <a:pt x="440" y="29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73" name="FEMNative_3264_6845954">
            <a:extLst>
              <a:ext uri="{FF2B5EF4-FFF2-40B4-BE49-F238E27FC236}">
                <a16:creationId xmlns:a16="http://schemas.microsoft.com/office/drawing/2014/main" id="{E923B31B-09F2-F72D-33C8-B881C3CF101E}"/>
              </a:ext>
            </a:extLst>
          </xdr:cNvPr>
          <xdr:cNvCxnSpPr/>
        </xdr:nvCxnSpPr>
        <xdr:spPr>
          <a:xfrm flipH="1" flipV="1">
            <a:off x="6780602" y="4121422"/>
            <a:ext cx="1162" cy="18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74" name="FEMNative_3265_6845954">
            <a:extLst>
              <a:ext uri="{FF2B5EF4-FFF2-40B4-BE49-F238E27FC236}">
                <a16:creationId xmlns:a16="http://schemas.microsoft.com/office/drawing/2014/main" id="{E2ED7B47-26B0-94D6-A90D-47DE880B9F88}"/>
              </a:ext>
            </a:extLst>
          </xdr:cNvPr>
          <xdr:cNvSpPr/>
        </xdr:nvSpPr>
        <xdr:spPr>
          <a:xfrm>
            <a:off x="6780602" y="4121422"/>
            <a:ext cx="672" cy="826"/>
          </a:xfrm>
          <a:custGeom>
            <a:avLst/>
            <a:gdLst/>
            <a:ahLst/>
            <a:cxnLst/>
            <a:rect l="0" t="0" r="0" b="0"/>
            <a:pathLst>
              <a:path w="672" h="826">
                <a:moveTo>
                  <a:pt x="0" y="0"/>
                </a:moveTo>
                <a:lnTo>
                  <a:pt x="671" y="500"/>
                </a:lnTo>
                <a:lnTo>
                  <a:pt x="141" y="82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75" name="FEMNative_3266_6845955">
            <a:extLst>
              <a:ext uri="{FF2B5EF4-FFF2-40B4-BE49-F238E27FC236}">
                <a16:creationId xmlns:a16="http://schemas.microsoft.com/office/drawing/2014/main" id="{D60A40AC-79B4-B206-2806-4178FE297E99}"/>
              </a:ext>
            </a:extLst>
          </xdr:cNvPr>
          <xdr:cNvCxnSpPr/>
        </xdr:nvCxnSpPr>
        <xdr:spPr>
          <a:xfrm>
            <a:off x="6779439" y="4119529"/>
            <a:ext cx="1163" cy="18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76" name="FEMNative_3267_6845955">
            <a:extLst>
              <a:ext uri="{FF2B5EF4-FFF2-40B4-BE49-F238E27FC236}">
                <a16:creationId xmlns:a16="http://schemas.microsoft.com/office/drawing/2014/main" id="{38592B42-BEC1-00B0-00CC-1FA3BFFAA7D9}"/>
              </a:ext>
            </a:extLst>
          </xdr:cNvPr>
          <xdr:cNvSpPr/>
        </xdr:nvSpPr>
        <xdr:spPr>
          <a:xfrm>
            <a:off x="6779930" y="4120597"/>
            <a:ext cx="673" cy="826"/>
          </a:xfrm>
          <a:custGeom>
            <a:avLst/>
            <a:gdLst/>
            <a:ahLst/>
            <a:cxnLst/>
            <a:rect l="0" t="0" r="0" b="0"/>
            <a:pathLst>
              <a:path w="673" h="826">
                <a:moveTo>
                  <a:pt x="672" y="825"/>
                </a:moveTo>
                <a:lnTo>
                  <a:pt x="0" y="325"/>
                </a:lnTo>
                <a:lnTo>
                  <a:pt x="53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77" name="FEMNative_3268_6845955">
            <a:extLst>
              <a:ext uri="{FF2B5EF4-FFF2-40B4-BE49-F238E27FC236}">
                <a16:creationId xmlns:a16="http://schemas.microsoft.com/office/drawing/2014/main" id="{45CF5709-DA28-C640-3644-EF10F176876F}"/>
              </a:ext>
            </a:extLst>
          </xdr:cNvPr>
          <xdr:cNvCxnSpPr/>
        </xdr:nvCxnSpPr>
        <xdr:spPr>
          <a:xfrm flipV="1">
            <a:off x="6780602" y="4119555"/>
            <a:ext cx="3040" cy="186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78" name="FEMNative_3269_6845955">
            <a:extLst>
              <a:ext uri="{FF2B5EF4-FFF2-40B4-BE49-F238E27FC236}">
                <a16:creationId xmlns:a16="http://schemas.microsoft.com/office/drawing/2014/main" id="{3D88AD32-799B-D774-CA1D-9902B540DA68}"/>
              </a:ext>
            </a:extLst>
          </xdr:cNvPr>
          <xdr:cNvSpPr/>
        </xdr:nvSpPr>
        <xdr:spPr>
          <a:xfrm>
            <a:off x="6782316" y="4119555"/>
            <a:ext cx="1327" cy="1080"/>
          </a:xfrm>
          <a:custGeom>
            <a:avLst/>
            <a:gdLst/>
            <a:ahLst/>
            <a:cxnLst/>
            <a:rect l="0" t="0" r="0" b="0"/>
            <a:pathLst>
              <a:path w="1327" h="1080">
                <a:moveTo>
                  <a:pt x="1326" y="0"/>
                </a:moveTo>
                <a:lnTo>
                  <a:pt x="523" y="1079"/>
                </a:lnTo>
                <a:lnTo>
                  <a:pt x="0" y="22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79" name="FEMNative_3270_6845955">
            <a:extLst>
              <a:ext uri="{FF2B5EF4-FFF2-40B4-BE49-F238E27FC236}">
                <a16:creationId xmlns:a16="http://schemas.microsoft.com/office/drawing/2014/main" id="{7AF6A9F3-C973-5E67-B178-8D42DDC3D6B8}"/>
              </a:ext>
            </a:extLst>
          </xdr:cNvPr>
          <xdr:cNvCxnSpPr/>
        </xdr:nvCxnSpPr>
        <xdr:spPr>
          <a:xfrm flipH="1">
            <a:off x="6777561" y="4121422"/>
            <a:ext cx="3041" cy="186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80" name="FEMNative_3271_6845955">
            <a:extLst>
              <a:ext uri="{FF2B5EF4-FFF2-40B4-BE49-F238E27FC236}">
                <a16:creationId xmlns:a16="http://schemas.microsoft.com/office/drawing/2014/main" id="{4CBC0935-29D3-8478-1D3C-B3D4CB93A98D}"/>
              </a:ext>
            </a:extLst>
          </xdr:cNvPr>
          <xdr:cNvSpPr/>
        </xdr:nvSpPr>
        <xdr:spPr>
          <a:xfrm>
            <a:off x="6777561" y="4122210"/>
            <a:ext cx="1326" cy="1080"/>
          </a:xfrm>
          <a:custGeom>
            <a:avLst/>
            <a:gdLst/>
            <a:ahLst/>
            <a:cxnLst/>
            <a:rect l="0" t="0" r="0" b="0"/>
            <a:pathLst>
              <a:path w="1326" h="1080">
                <a:moveTo>
                  <a:pt x="0" y="1079"/>
                </a:moveTo>
                <a:lnTo>
                  <a:pt x="803" y="0"/>
                </a:lnTo>
                <a:lnTo>
                  <a:pt x="1325" y="85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81" name="FEMNative_3272_6845955">
            <a:extLst>
              <a:ext uri="{FF2B5EF4-FFF2-40B4-BE49-F238E27FC236}">
                <a16:creationId xmlns:a16="http://schemas.microsoft.com/office/drawing/2014/main" id="{D5D54D9F-C9DB-4AFB-D988-B7139582BC02}"/>
              </a:ext>
            </a:extLst>
          </xdr:cNvPr>
          <xdr:cNvCxnSpPr/>
        </xdr:nvCxnSpPr>
        <xdr:spPr>
          <a:xfrm flipH="1" flipV="1">
            <a:off x="7235872" y="4121404"/>
            <a:ext cx="9143" cy="1266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82" name="FEMNative_3273_6845955">
            <a:extLst>
              <a:ext uri="{FF2B5EF4-FFF2-40B4-BE49-F238E27FC236}">
                <a16:creationId xmlns:a16="http://schemas.microsoft.com/office/drawing/2014/main" id="{873724A0-3DD3-946F-7184-1361A231379B}"/>
              </a:ext>
            </a:extLst>
          </xdr:cNvPr>
          <xdr:cNvSpPr/>
        </xdr:nvSpPr>
        <xdr:spPr>
          <a:xfrm>
            <a:off x="7235872" y="4121404"/>
            <a:ext cx="4974" cy="5714"/>
          </a:xfrm>
          <a:custGeom>
            <a:avLst/>
            <a:gdLst/>
            <a:ahLst/>
            <a:cxnLst/>
            <a:rect l="0" t="0" r="0" b="0"/>
            <a:pathLst>
              <a:path w="4974" h="5714">
                <a:moveTo>
                  <a:pt x="0" y="0"/>
                </a:moveTo>
                <a:lnTo>
                  <a:pt x="4973" y="3152"/>
                </a:lnTo>
                <a:lnTo>
                  <a:pt x="1427" y="571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83" name="FEMNative_3274_6845955">
            <a:extLst>
              <a:ext uri="{FF2B5EF4-FFF2-40B4-BE49-F238E27FC236}">
                <a16:creationId xmlns:a16="http://schemas.microsoft.com/office/drawing/2014/main" id="{39AF4618-915F-7DAD-66AF-8FCF6C98A671}"/>
              </a:ext>
            </a:extLst>
          </xdr:cNvPr>
          <xdr:cNvCxnSpPr/>
        </xdr:nvCxnSpPr>
        <xdr:spPr>
          <a:xfrm>
            <a:off x="7226727" y="4108740"/>
            <a:ext cx="9145" cy="1266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84" name="FEMNative_3275_6845955">
            <a:extLst>
              <a:ext uri="{FF2B5EF4-FFF2-40B4-BE49-F238E27FC236}">
                <a16:creationId xmlns:a16="http://schemas.microsoft.com/office/drawing/2014/main" id="{C76454C4-A739-D072-C885-1F88EA22600C}"/>
              </a:ext>
            </a:extLst>
          </xdr:cNvPr>
          <xdr:cNvSpPr/>
        </xdr:nvSpPr>
        <xdr:spPr>
          <a:xfrm>
            <a:off x="7230898" y="4115691"/>
            <a:ext cx="4975" cy="5714"/>
          </a:xfrm>
          <a:custGeom>
            <a:avLst/>
            <a:gdLst/>
            <a:ahLst/>
            <a:cxnLst/>
            <a:rect l="0" t="0" r="0" b="0"/>
            <a:pathLst>
              <a:path w="4975" h="5714">
                <a:moveTo>
                  <a:pt x="4974" y="5713"/>
                </a:moveTo>
                <a:lnTo>
                  <a:pt x="0" y="2561"/>
                </a:lnTo>
                <a:lnTo>
                  <a:pt x="354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85" name="FEMNative_3276_6845955">
            <a:extLst>
              <a:ext uri="{FF2B5EF4-FFF2-40B4-BE49-F238E27FC236}">
                <a16:creationId xmlns:a16="http://schemas.microsoft.com/office/drawing/2014/main" id="{01EBE6EB-DEE2-2247-0E04-9D551DB4E579}"/>
              </a:ext>
            </a:extLst>
          </xdr:cNvPr>
          <xdr:cNvCxnSpPr/>
        </xdr:nvCxnSpPr>
        <xdr:spPr>
          <a:xfrm flipV="1">
            <a:off x="7235872" y="4106215"/>
            <a:ext cx="21035" cy="1518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86" name="FEMNative_3277_6845956">
            <a:extLst>
              <a:ext uri="{FF2B5EF4-FFF2-40B4-BE49-F238E27FC236}">
                <a16:creationId xmlns:a16="http://schemas.microsoft.com/office/drawing/2014/main" id="{85414C29-956C-C672-686A-02C4BC0FADC9}"/>
              </a:ext>
            </a:extLst>
          </xdr:cNvPr>
          <xdr:cNvSpPr/>
        </xdr:nvSpPr>
        <xdr:spPr>
          <a:xfrm>
            <a:off x="7247418" y="4106215"/>
            <a:ext cx="9490" cy="8262"/>
          </a:xfrm>
          <a:custGeom>
            <a:avLst/>
            <a:gdLst/>
            <a:ahLst/>
            <a:cxnLst/>
            <a:rect l="0" t="0" r="0" b="0"/>
            <a:pathLst>
              <a:path w="9490" h="8262">
                <a:moveTo>
                  <a:pt x="9489" y="0"/>
                </a:moveTo>
                <a:lnTo>
                  <a:pt x="4253" y="8261"/>
                </a:lnTo>
                <a:lnTo>
                  <a:pt x="0" y="237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87" name="FEMNative_3278_6845956">
            <a:extLst>
              <a:ext uri="{FF2B5EF4-FFF2-40B4-BE49-F238E27FC236}">
                <a16:creationId xmlns:a16="http://schemas.microsoft.com/office/drawing/2014/main" id="{FA15828F-B541-A632-F288-1B13301CF7F7}"/>
              </a:ext>
            </a:extLst>
          </xdr:cNvPr>
          <xdr:cNvCxnSpPr/>
        </xdr:nvCxnSpPr>
        <xdr:spPr>
          <a:xfrm flipH="1">
            <a:off x="7214836" y="4121404"/>
            <a:ext cx="21036" cy="1518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88" name="FEMNative_3279_6845956">
            <a:extLst>
              <a:ext uri="{FF2B5EF4-FFF2-40B4-BE49-F238E27FC236}">
                <a16:creationId xmlns:a16="http://schemas.microsoft.com/office/drawing/2014/main" id="{D45A06A1-3881-F9B1-F350-119EA07B71F5}"/>
              </a:ext>
            </a:extLst>
          </xdr:cNvPr>
          <xdr:cNvSpPr/>
        </xdr:nvSpPr>
        <xdr:spPr>
          <a:xfrm>
            <a:off x="7214836" y="4128332"/>
            <a:ext cx="9489" cy="8262"/>
          </a:xfrm>
          <a:custGeom>
            <a:avLst/>
            <a:gdLst/>
            <a:ahLst/>
            <a:cxnLst/>
            <a:rect l="0" t="0" r="0" b="0"/>
            <a:pathLst>
              <a:path w="9489" h="8262">
                <a:moveTo>
                  <a:pt x="0" y="8261"/>
                </a:moveTo>
                <a:lnTo>
                  <a:pt x="5236" y="0"/>
                </a:lnTo>
                <a:lnTo>
                  <a:pt x="9488" y="589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89" name="FEMNative_3280_6845956">
            <a:extLst>
              <a:ext uri="{FF2B5EF4-FFF2-40B4-BE49-F238E27FC236}">
                <a16:creationId xmlns:a16="http://schemas.microsoft.com/office/drawing/2014/main" id="{0DADD570-C045-FF72-870B-CD831B0E2C9A}"/>
              </a:ext>
            </a:extLst>
          </xdr:cNvPr>
          <xdr:cNvCxnSpPr/>
        </xdr:nvCxnSpPr>
        <xdr:spPr>
          <a:xfrm flipH="1" flipV="1">
            <a:off x="7691172" y="4121381"/>
            <a:ext cx="27025" cy="3219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90" name="FEMNative_3281_6845956">
            <a:extLst>
              <a:ext uri="{FF2B5EF4-FFF2-40B4-BE49-F238E27FC236}">
                <a16:creationId xmlns:a16="http://schemas.microsoft.com/office/drawing/2014/main" id="{9E18C14B-CA2F-DB65-3D0F-EA3BE309E64F}"/>
              </a:ext>
            </a:extLst>
          </xdr:cNvPr>
          <xdr:cNvSpPr/>
        </xdr:nvSpPr>
        <xdr:spPr>
          <a:xfrm>
            <a:off x="7691172" y="4121381"/>
            <a:ext cx="13966" cy="15051"/>
          </a:xfrm>
          <a:custGeom>
            <a:avLst/>
            <a:gdLst/>
            <a:ahLst/>
            <a:cxnLst/>
            <a:rect l="0" t="0" r="0" b="0"/>
            <a:pathLst>
              <a:path w="13966" h="15051">
                <a:moveTo>
                  <a:pt x="0" y="0"/>
                </a:moveTo>
                <a:lnTo>
                  <a:pt x="13965" y="7483"/>
                </a:lnTo>
                <a:lnTo>
                  <a:pt x="4952" y="1505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91" name="FEMNative_3282_6845956">
            <a:extLst>
              <a:ext uri="{FF2B5EF4-FFF2-40B4-BE49-F238E27FC236}">
                <a16:creationId xmlns:a16="http://schemas.microsoft.com/office/drawing/2014/main" id="{3BC8D052-3046-927B-E95B-8941207B0583}"/>
              </a:ext>
            </a:extLst>
          </xdr:cNvPr>
          <xdr:cNvCxnSpPr/>
        </xdr:nvCxnSpPr>
        <xdr:spPr>
          <a:xfrm>
            <a:off x="7664147" y="4089192"/>
            <a:ext cx="27025" cy="3218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92" name="FEMNative_3283_6845957">
            <a:extLst>
              <a:ext uri="{FF2B5EF4-FFF2-40B4-BE49-F238E27FC236}">
                <a16:creationId xmlns:a16="http://schemas.microsoft.com/office/drawing/2014/main" id="{767E950C-E2F0-B720-70D5-F6409E5B9067}"/>
              </a:ext>
            </a:extLst>
          </xdr:cNvPr>
          <xdr:cNvSpPr/>
        </xdr:nvSpPr>
        <xdr:spPr>
          <a:xfrm>
            <a:off x="7677207" y="4106332"/>
            <a:ext cx="13966" cy="15050"/>
          </a:xfrm>
          <a:custGeom>
            <a:avLst/>
            <a:gdLst/>
            <a:ahLst/>
            <a:cxnLst/>
            <a:rect l="0" t="0" r="0" b="0"/>
            <a:pathLst>
              <a:path w="13966" h="15050">
                <a:moveTo>
                  <a:pt x="13965" y="15049"/>
                </a:moveTo>
                <a:lnTo>
                  <a:pt x="0" y="7567"/>
                </a:lnTo>
                <a:lnTo>
                  <a:pt x="901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93" name="FEMNative_3284_6845957">
            <a:extLst>
              <a:ext uri="{FF2B5EF4-FFF2-40B4-BE49-F238E27FC236}">
                <a16:creationId xmlns:a16="http://schemas.microsoft.com/office/drawing/2014/main" id="{A8D10382-9830-E81C-213E-30F3394542BC}"/>
              </a:ext>
            </a:extLst>
          </xdr:cNvPr>
          <xdr:cNvCxnSpPr/>
        </xdr:nvCxnSpPr>
        <xdr:spPr>
          <a:xfrm flipV="1">
            <a:off x="7691172" y="4076077"/>
            <a:ext cx="53961" cy="4530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94" name="FEMNative_3285_6845957">
            <a:extLst>
              <a:ext uri="{FF2B5EF4-FFF2-40B4-BE49-F238E27FC236}">
                <a16:creationId xmlns:a16="http://schemas.microsoft.com/office/drawing/2014/main" id="{6A863242-CB46-0ED1-11EE-FCCFC74BEB53}"/>
              </a:ext>
            </a:extLst>
          </xdr:cNvPr>
          <xdr:cNvSpPr/>
        </xdr:nvSpPr>
        <xdr:spPr>
          <a:xfrm>
            <a:off x="7719905" y="4076077"/>
            <a:ext cx="25229" cy="23412"/>
          </a:xfrm>
          <a:custGeom>
            <a:avLst/>
            <a:gdLst/>
            <a:ahLst/>
            <a:cxnLst/>
            <a:rect l="0" t="0" r="0" b="0"/>
            <a:pathLst>
              <a:path w="25229" h="23412">
                <a:moveTo>
                  <a:pt x="25228" y="0"/>
                </a:moveTo>
                <a:lnTo>
                  <a:pt x="12685" y="23411"/>
                </a:lnTo>
                <a:lnTo>
                  <a:pt x="0" y="830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95" name="FEMNative_3286_6845957">
            <a:extLst>
              <a:ext uri="{FF2B5EF4-FFF2-40B4-BE49-F238E27FC236}">
                <a16:creationId xmlns:a16="http://schemas.microsoft.com/office/drawing/2014/main" id="{58CC2DB7-940F-B010-ADEE-8CE14CB5B184}"/>
              </a:ext>
            </a:extLst>
          </xdr:cNvPr>
          <xdr:cNvCxnSpPr/>
        </xdr:nvCxnSpPr>
        <xdr:spPr>
          <a:xfrm flipH="1">
            <a:off x="7637210" y="4121381"/>
            <a:ext cx="53962" cy="4530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096" name="FEMNative_3287_6845957">
            <a:extLst>
              <a:ext uri="{FF2B5EF4-FFF2-40B4-BE49-F238E27FC236}">
                <a16:creationId xmlns:a16="http://schemas.microsoft.com/office/drawing/2014/main" id="{E101C45F-E5B9-22A2-E339-D2BA2E2259C5}"/>
              </a:ext>
            </a:extLst>
          </xdr:cNvPr>
          <xdr:cNvSpPr/>
        </xdr:nvSpPr>
        <xdr:spPr>
          <a:xfrm>
            <a:off x="7637210" y="4143275"/>
            <a:ext cx="25230" cy="23412"/>
          </a:xfrm>
          <a:custGeom>
            <a:avLst/>
            <a:gdLst/>
            <a:ahLst/>
            <a:cxnLst/>
            <a:rect l="0" t="0" r="0" b="0"/>
            <a:pathLst>
              <a:path w="25230" h="23412">
                <a:moveTo>
                  <a:pt x="0" y="23411"/>
                </a:moveTo>
                <a:lnTo>
                  <a:pt x="12544" y="0"/>
                </a:lnTo>
                <a:lnTo>
                  <a:pt x="25229" y="1510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97" name="FEMNative_3288_6845958">
            <a:extLst>
              <a:ext uri="{FF2B5EF4-FFF2-40B4-BE49-F238E27FC236}">
                <a16:creationId xmlns:a16="http://schemas.microsoft.com/office/drawing/2014/main" id="{C2CF3B91-461D-707B-EF3A-C370D83E5A6C}"/>
              </a:ext>
            </a:extLst>
          </xdr:cNvPr>
          <xdr:cNvCxnSpPr/>
        </xdr:nvCxnSpPr>
        <xdr:spPr>
          <a:xfrm flipH="1" flipV="1">
            <a:off x="8146457" y="4121351"/>
            <a:ext cx="36499" cy="376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098" name="FEMNative_3289_6845958">
            <a:extLst>
              <a:ext uri="{FF2B5EF4-FFF2-40B4-BE49-F238E27FC236}">
                <a16:creationId xmlns:a16="http://schemas.microsoft.com/office/drawing/2014/main" id="{370CE546-92BC-0EB1-ACE6-91D5E8902596}"/>
              </a:ext>
            </a:extLst>
          </xdr:cNvPr>
          <xdr:cNvSpPr/>
        </xdr:nvSpPr>
        <xdr:spPr>
          <a:xfrm>
            <a:off x="8146457" y="4121351"/>
            <a:ext cx="18044" cy="18281"/>
          </a:xfrm>
          <a:custGeom>
            <a:avLst/>
            <a:gdLst/>
            <a:ahLst/>
            <a:cxnLst/>
            <a:rect l="0" t="0" r="0" b="0"/>
            <a:pathLst>
              <a:path w="18044" h="18281">
                <a:moveTo>
                  <a:pt x="0" y="0"/>
                </a:moveTo>
                <a:lnTo>
                  <a:pt x="18043" y="8060"/>
                </a:lnTo>
                <a:lnTo>
                  <a:pt x="7507" y="1828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099" name="FEMNative_3290_6845958">
            <a:extLst>
              <a:ext uri="{FF2B5EF4-FFF2-40B4-BE49-F238E27FC236}">
                <a16:creationId xmlns:a16="http://schemas.microsoft.com/office/drawing/2014/main" id="{9BC64FCC-92F2-BBDC-EA43-A9046A39CFB8}"/>
              </a:ext>
            </a:extLst>
          </xdr:cNvPr>
          <xdr:cNvCxnSpPr/>
        </xdr:nvCxnSpPr>
        <xdr:spPr>
          <a:xfrm>
            <a:off x="8109958" y="4083722"/>
            <a:ext cx="36499" cy="376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00" name="FEMNative_3291_6845958">
            <a:extLst>
              <a:ext uri="{FF2B5EF4-FFF2-40B4-BE49-F238E27FC236}">
                <a16:creationId xmlns:a16="http://schemas.microsoft.com/office/drawing/2014/main" id="{71A124EB-3FBF-4AF5-18FD-C99FB42B5B82}"/>
              </a:ext>
            </a:extLst>
          </xdr:cNvPr>
          <xdr:cNvSpPr/>
        </xdr:nvSpPr>
        <xdr:spPr>
          <a:xfrm>
            <a:off x="8128415" y="4103071"/>
            <a:ext cx="18043" cy="18281"/>
          </a:xfrm>
          <a:custGeom>
            <a:avLst/>
            <a:gdLst/>
            <a:ahLst/>
            <a:cxnLst/>
            <a:rect l="0" t="0" r="0" b="0"/>
            <a:pathLst>
              <a:path w="18043" h="18281">
                <a:moveTo>
                  <a:pt x="18042" y="18280"/>
                </a:moveTo>
                <a:lnTo>
                  <a:pt x="0" y="10219"/>
                </a:lnTo>
                <a:lnTo>
                  <a:pt x="1053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01" name="FEMNative_3292_6845958">
            <a:extLst>
              <a:ext uri="{FF2B5EF4-FFF2-40B4-BE49-F238E27FC236}">
                <a16:creationId xmlns:a16="http://schemas.microsoft.com/office/drawing/2014/main" id="{FC0A34DC-14BE-6247-3354-CCD36AA9A9B6}"/>
              </a:ext>
            </a:extLst>
          </xdr:cNvPr>
          <xdr:cNvCxnSpPr/>
        </xdr:nvCxnSpPr>
        <xdr:spPr>
          <a:xfrm flipV="1">
            <a:off x="8146457" y="4059905"/>
            <a:ext cx="63350" cy="6144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02" name="FEMNative_3293_6845958">
            <a:extLst>
              <a:ext uri="{FF2B5EF4-FFF2-40B4-BE49-F238E27FC236}">
                <a16:creationId xmlns:a16="http://schemas.microsoft.com/office/drawing/2014/main" id="{AC1EE0FE-63E9-A1D8-4292-90EB31AEB2D0}"/>
              </a:ext>
            </a:extLst>
          </xdr:cNvPr>
          <xdr:cNvSpPr/>
        </xdr:nvSpPr>
        <xdr:spPr>
          <a:xfrm>
            <a:off x="8179439" y="4059905"/>
            <a:ext cx="30369" cy="29974"/>
          </a:xfrm>
          <a:custGeom>
            <a:avLst/>
            <a:gdLst/>
            <a:ahLst/>
            <a:cxnLst/>
            <a:rect l="0" t="0" r="0" b="0"/>
            <a:pathLst>
              <a:path w="30369" h="29974">
                <a:moveTo>
                  <a:pt x="30368" y="0"/>
                </a:moveTo>
                <a:lnTo>
                  <a:pt x="16977" y="29973"/>
                </a:lnTo>
                <a:lnTo>
                  <a:pt x="0" y="1247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03" name="FEMNative_3294_6845959">
            <a:extLst>
              <a:ext uri="{FF2B5EF4-FFF2-40B4-BE49-F238E27FC236}">
                <a16:creationId xmlns:a16="http://schemas.microsoft.com/office/drawing/2014/main" id="{E4B69284-C471-EFF8-5898-67747C4C6272}"/>
              </a:ext>
            </a:extLst>
          </xdr:cNvPr>
          <xdr:cNvCxnSpPr/>
        </xdr:nvCxnSpPr>
        <xdr:spPr>
          <a:xfrm flipH="1">
            <a:off x="8083108" y="4121351"/>
            <a:ext cx="63349" cy="6144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04" name="FEMNative_3295_6845959">
            <a:extLst>
              <a:ext uri="{FF2B5EF4-FFF2-40B4-BE49-F238E27FC236}">
                <a16:creationId xmlns:a16="http://schemas.microsoft.com/office/drawing/2014/main" id="{EDC77F33-8A23-A321-550A-504F36E6478D}"/>
              </a:ext>
            </a:extLst>
          </xdr:cNvPr>
          <xdr:cNvSpPr/>
        </xdr:nvSpPr>
        <xdr:spPr>
          <a:xfrm>
            <a:off x="8083108" y="4152824"/>
            <a:ext cx="30368" cy="29974"/>
          </a:xfrm>
          <a:custGeom>
            <a:avLst/>
            <a:gdLst/>
            <a:ahLst/>
            <a:cxnLst/>
            <a:rect l="0" t="0" r="0" b="0"/>
            <a:pathLst>
              <a:path w="30368" h="29974">
                <a:moveTo>
                  <a:pt x="0" y="29973"/>
                </a:moveTo>
                <a:lnTo>
                  <a:pt x="13390" y="0"/>
                </a:lnTo>
                <a:lnTo>
                  <a:pt x="30367" y="1750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05" name="FEMNative_3296_6845959">
            <a:extLst>
              <a:ext uri="{FF2B5EF4-FFF2-40B4-BE49-F238E27FC236}">
                <a16:creationId xmlns:a16="http://schemas.microsoft.com/office/drawing/2014/main" id="{B1EA1408-0FCD-9B8B-BEE6-A8CC15824C49}"/>
              </a:ext>
            </a:extLst>
          </xdr:cNvPr>
          <xdr:cNvCxnSpPr/>
        </xdr:nvCxnSpPr>
        <xdr:spPr>
          <a:xfrm flipH="1" flipV="1">
            <a:off x="8601694" y="4121314"/>
            <a:ext cx="37059" cy="3295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06" name="FEMNative_3297_6845959">
            <a:extLst>
              <a:ext uri="{FF2B5EF4-FFF2-40B4-BE49-F238E27FC236}">
                <a16:creationId xmlns:a16="http://schemas.microsoft.com/office/drawing/2014/main" id="{19B97ABB-D891-9739-6A0C-8D037597D800}"/>
              </a:ext>
            </a:extLst>
          </xdr:cNvPr>
          <xdr:cNvSpPr/>
        </xdr:nvSpPr>
        <xdr:spPr>
          <a:xfrm>
            <a:off x="8601694" y="4121314"/>
            <a:ext cx="17586" cy="16724"/>
          </a:xfrm>
          <a:custGeom>
            <a:avLst/>
            <a:gdLst/>
            <a:ahLst/>
            <a:cxnLst/>
            <a:rect l="0" t="0" r="0" b="0"/>
            <a:pathLst>
              <a:path w="17586" h="16724">
                <a:moveTo>
                  <a:pt x="0" y="0"/>
                </a:moveTo>
                <a:lnTo>
                  <a:pt x="17585" y="6346"/>
                </a:lnTo>
                <a:lnTo>
                  <a:pt x="8356" y="167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07" name="FEMNative_3298_6845959">
            <a:extLst>
              <a:ext uri="{FF2B5EF4-FFF2-40B4-BE49-F238E27FC236}">
                <a16:creationId xmlns:a16="http://schemas.microsoft.com/office/drawing/2014/main" id="{442AF83E-7B28-7BAD-3D60-8AA9CA916F3E}"/>
              </a:ext>
            </a:extLst>
          </xdr:cNvPr>
          <xdr:cNvCxnSpPr/>
        </xdr:nvCxnSpPr>
        <xdr:spPr>
          <a:xfrm>
            <a:off x="8564633" y="4088357"/>
            <a:ext cx="37061" cy="329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08" name="FEMNative_3299_6845959">
            <a:extLst>
              <a:ext uri="{FF2B5EF4-FFF2-40B4-BE49-F238E27FC236}">
                <a16:creationId xmlns:a16="http://schemas.microsoft.com/office/drawing/2014/main" id="{4072E4BC-654C-B307-9F40-87DA870BFF8E}"/>
              </a:ext>
            </a:extLst>
          </xdr:cNvPr>
          <xdr:cNvSpPr/>
        </xdr:nvSpPr>
        <xdr:spPr>
          <a:xfrm>
            <a:off x="8584109" y="4104591"/>
            <a:ext cx="17586" cy="16724"/>
          </a:xfrm>
          <a:custGeom>
            <a:avLst/>
            <a:gdLst/>
            <a:ahLst/>
            <a:cxnLst/>
            <a:rect l="0" t="0" r="0" b="0"/>
            <a:pathLst>
              <a:path w="17586" h="16724">
                <a:moveTo>
                  <a:pt x="17585" y="16723"/>
                </a:moveTo>
                <a:lnTo>
                  <a:pt x="0" y="10376"/>
                </a:lnTo>
                <a:lnTo>
                  <a:pt x="922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09" name="FEMNative_3300_6845959">
            <a:extLst>
              <a:ext uri="{FF2B5EF4-FFF2-40B4-BE49-F238E27FC236}">
                <a16:creationId xmlns:a16="http://schemas.microsoft.com/office/drawing/2014/main" id="{103F2FCA-AAC3-E48C-59D4-9447ECBC9C57}"/>
              </a:ext>
            </a:extLst>
          </xdr:cNvPr>
          <xdr:cNvCxnSpPr/>
        </xdr:nvCxnSpPr>
        <xdr:spPr>
          <a:xfrm flipV="1">
            <a:off x="8601694" y="4058792"/>
            <a:ext cx="55598" cy="6252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10" name="FEMNative_3301_6845959">
            <a:extLst>
              <a:ext uri="{FF2B5EF4-FFF2-40B4-BE49-F238E27FC236}">
                <a16:creationId xmlns:a16="http://schemas.microsoft.com/office/drawing/2014/main" id="{A739B83A-D6F3-4151-9843-852C6302B0E8}"/>
              </a:ext>
            </a:extLst>
          </xdr:cNvPr>
          <xdr:cNvSpPr/>
        </xdr:nvSpPr>
        <xdr:spPr>
          <a:xfrm>
            <a:off x="8629079" y="4058792"/>
            <a:ext cx="28214" cy="29668"/>
          </a:xfrm>
          <a:custGeom>
            <a:avLst/>
            <a:gdLst/>
            <a:ahLst/>
            <a:cxnLst/>
            <a:rect l="0" t="0" r="0" b="0"/>
            <a:pathLst>
              <a:path w="28214" h="29668">
                <a:moveTo>
                  <a:pt x="28213" y="0"/>
                </a:moveTo>
                <a:lnTo>
                  <a:pt x="17506" y="29667"/>
                </a:lnTo>
                <a:lnTo>
                  <a:pt x="0" y="1409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11" name="FEMNative_3302_6845959">
            <a:extLst>
              <a:ext uri="{FF2B5EF4-FFF2-40B4-BE49-F238E27FC236}">
                <a16:creationId xmlns:a16="http://schemas.microsoft.com/office/drawing/2014/main" id="{D57A8AAF-DE90-92F7-9751-C3452D7736EC}"/>
              </a:ext>
            </a:extLst>
          </xdr:cNvPr>
          <xdr:cNvCxnSpPr/>
        </xdr:nvCxnSpPr>
        <xdr:spPr>
          <a:xfrm flipH="1">
            <a:off x="8546095" y="4121314"/>
            <a:ext cx="55599" cy="6252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12" name="FEMNative_3303_6845959">
            <a:extLst>
              <a:ext uri="{FF2B5EF4-FFF2-40B4-BE49-F238E27FC236}">
                <a16:creationId xmlns:a16="http://schemas.microsoft.com/office/drawing/2014/main" id="{42D230F2-82FF-C6F7-4E7D-9639C0ACDD7D}"/>
              </a:ext>
            </a:extLst>
          </xdr:cNvPr>
          <xdr:cNvSpPr/>
        </xdr:nvSpPr>
        <xdr:spPr>
          <a:xfrm>
            <a:off x="8546095" y="4154169"/>
            <a:ext cx="28213" cy="29667"/>
          </a:xfrm>
          <a:custGeom>
            <a:avLst/>
            <a:gdLst/>
            <a:ahLst/>
            <a:cxnLst/>
            <a:rect l="0" t="0" r="0" b="0"/>
            <a:pathLst>
              <a:path w="28213" h="29667">
                <a:moveTo>
                  <a:pt x="0" y="29666"/>
                </a:moveTo>
                <a:lnTo>
                  <a:pt x="10706" y="0"/>
                </a:lnTo>
                <a:lnTo>
                  <a:pt x="28212" y="1556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13" name="FEMNative_3304_6845960">
            <a:extLst>
              <a:ext uri="{FF2B5EF4-FFF2-40B4-BE49-F238E27FC236}">
                <a16:creationId xmlns:a16="http://schemas.microsoft.com/office/drawing/2014/main" id="{02EF9766-ADC7-DD94-DF74-DFDC20AF62DB}"/>
              </a:ext>
            </a:extLst>
          </xdr:cNvPr>
          <xdr:cNvCxnSpPr/>
        </xdr:nvCxnSpPr>
        <xdr:spPr>
          <a:xfrm flipH="1" flipV="1">
            <a:off x="9056888" y="4121274"/>
            <a:ext cx="35529" cy="2773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14" name="FEMNative_3305_6845960">
            <a:extLst>
              <a:ext uri="{FF2B5EF4-FFF2-40B4-BE49-F238E27FC236}">
                <a16:creationId xmlns:a16="http://schemas.microsoft.com/office/drawing/2014/main" id="{9B2E2600-00B8-A93A-136E-1435E726B906}"/>
              </a:ext>
            </a:extLst>
          </xdr:cNvPr>
          <xdr:cNvSpPr/>
        </xdr:nvSpPr>
        <xdr:spPr>
          <a:xfrm>
            <a:off x="9056888" y="4121274"/>
            <a:ext cx="16320" cy="14682"/>
          </a:xfrm>
          <a:custGeom>
            <a:avLst/>
            <a:gdLst/>
            <a:ahLst/>
            <a:cxnLst/>
            <a:rect l="0" t="0" r="0" b="0"/>
            <a:pathLst>
              <a:path w="16320" h="14682">
                <a:moveTo>
                  <a:pt x="0" y="0"/>
                </a:moveTo>
                <a:lnTo>
                  <a:pt x="16319" y="4733"/>
                </a:lnTo>
                <a:lnTo>
                  <a:pt x="8552" y="1468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15" name="FEMNative_3306_6845960">
            <a:extLst>
              <a:ext uri="{FF2B5EF4-FFF2-40B4-BE49-F238E27FC236}">
                <a16:creationId xmlns:a16="http://schemas.microsoft.com/office/drawing/2014/main" id="{9D21F099-416C-AC7F-DA62-4EFA6522D468}"/>
              </a:ext>
            </a:extLst>
          </xdr:cNvPr>
          <xdr:cNvCxnSpPr/>
        </xdr:nvCxnSpPr>
        <xdr:spPr>
          <a:xfrm>
            <a:off x="9021360" y="4093538"/>
            <a:ext cx="35528" cy="2773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16" name="FEMNative_3307_6845960">
            <a:extLst>
              <a:ext uri="{FF2B5EF4-FFF2-40B4-BE49-F238E27FC236}">
                <a16:creationId xmlns:a16="http://schemas.microsoft.com/office/drawing/2014/main" id="{A8EAFC95-AF72-F2E9-C0BB-C5054A11D96D}"/>
              </a:ext>
            </a:extLst>
          </xdr:cNvPr>
          <xdr:cNvSpPr/>
        </xdr:nvSpPr>
        <xdr:spPr>
          <a:xfrm>
            <a:off x="9040571" y="4106592"/>
            <a:ext cx="16318" cy="14683"/>
          </a:xfrm>
          <a:custGeom>
            <a:avLst/>
            <a:gdLst/>
            <a:ahLst/>
            <a:cxnLst/>
            <a:rect l="0" t="0" r="0" b="0"/>
            <a:pathLst>
              <a:path w="16318" h="14683">
                <a:moveTo>
                  <a:pt x="16317" y="14682"/>
                </a:moveTo>
                <a:lnTo>
                  <a:pt x="0" y="9948"/>
                </a:lnTo>
                <a:lnTo>
                  <a:pt x="776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17" name="FEMNative_3308_6845960">
            <a:extLst>
              <a:ext uri="{FF2B5EF4-FFF2-40B4-BE49-F238E27FC236}">
                <a16:creationId xmlns:a16="http://schemas.microsoft.com/office/drawing/2014/main" id="{6BC0A5CD-DB24-411F-F3DB-DF1B5CD73B8B}"/>
              </a:ext>
            </a:extLst>
          </xdr:cNvPr>
          <xdr:cNvCxnSpPr/>
        </xdr:nvCxnSpPr>
        <xdr:spPr>
          <a:xfrm flipV="1">
            <a:off x="9056888" y="4061542"/>
            <a:ext cx="46632" cy="5973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18" name="FEMNative_3309_6845960">
            <a:extLst>
              <a:ext uri="{FF2B5EF4-FFF2-40B4-BE49-F238E27FC236}">
                <a16:creationId xmlns:a16="http://schemas.microsoft.com/office/drawing/2014/main" id="{46EDEA9B-2DB3-FCB9-D943-8FC0CDF55070}"/>
              </a:ext>
            </a:extLst>
          </xdr:cNvPr>
          <xdr:cNvSpPr/>
        </xdr:nvSpPr>
        <xdr:spPr>
          <a:xfrm>
            <a:off x="9078836" y="4061542"/>
            <a:ext cx="24685" cy="27435"/>
          </a:xfrm>
          <a:custGeom>
            <a:avLst/>
            <a:gdLst/>
            <a:ahLst/>
            <a:cxnLst/>
            <a:rect l="0" t="0" r="0" b="0"/>
            <a:pathLst>
              <a:path w="24685" h="27435">
                <a:moveTo>
                  <a:pt x="24684" y="0"/>
                </a:moveTo>
                <a:lnTo>
                  <a:pt x="16725" y="27434"/>
                </a:lnTo>
                <a:lnTo>
                  <a:pt x="0" y="1437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19" name="FEMNative_3310_6845960">
            <a:extLst>
              <a:ext uri="{FF2B5EF4-FFF2-40B4-BE49-F238E27FC236}">
                <a16:creationId xmlns:a16="http://schemas.microsoft.com/office/drawing/2014/main" id="{39C9C6A9-A5C3-25C2-C297-A5CB9183F7D2}"/>
              </a:ext>
            </a:extLst>
          </xdr:cNvPr>
          <xdr:cNvCxnSpPr/>
        </xdr:nvCxnSpPr>
        <xdr:spPr>
          <a:xfrm flipH="1">
            <a:off x="9010258" y="4121274"/>
            <a:ext cx="46630" cy="5973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20" name="FEMNative_3311_6845960">
            <a:extLst>
              <a:ext uri="{FF2B5EF4-FFF2-40B4-BE49-F238E27FC236}">
                <a16:creationId xmlns:a16="http://schemas.microsoft.com/office/drawing/2014/main" id="{7C376FD5-7090-AD68-2815-9CCC68543796}"/>
              </a:ext>
            </a:extLst>
          </xdr:cNvPr>
          <xdr:cNvSpPr/>
        </xdr:nvSpPr>
        <xdr:spPr>
          <a:xfrm>
            <a:off x="9010258" y="4153571"/>
            <a:ext cx="24684" cy="27436"/>
          </a:xfrm>
          <a:custGeom>
            <a:avLst/>
            <a:gdLst/>
            <a:ahLst/>
            <a:cxnLst/>
            <a:rect l="0" t="0" r="0" b="0"/>
            <a:pathLst>
              <a:path w="24684" h="27436">
                <a:moveTo>
                  <a:pt x="0" y="27435"/>
                </a:moveTo>
                <a:lnTo>
                  <a:pt x="7958" y="0"/>
                </a:lnTo>
                <a:lnTo>
                  <a:pt x="24683" y="1305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21" name="FEMNative_3312_6845960">
            <a:extLst>
              <a:ext uri="{FF2B5EF4-FFF2-40B4-BE49-F238E27FC236}">
                <a16:creationId xmlns:a16="http://schemas.microsoft.com/office/drawing/2014/main" id="{536BE944-D581-F9BB-CF68-739DA141AE10}"/>
              </a:ext>
            </a:extLst>
          </xdr:cNvPr>
          <xdr:cNvCxnSpPr/>
        </xdr:nvCxnSpPr>
        <xdr:spPr>
          <a:xfrm flipH="1" flipV="1">
            <a:off x="9512081" y="4121233"/>
            <a:ext cx="35384" cy="2713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22" name="FEMNative_3313_6845960">
            <a:extLst>
              <a:ext uri="{FF2B5EF4-FFF2-40B4-BE49-F238E27FC236}">
                <a16:creationId xmlns:a16="http://schemas.microsoft.com/office/drawing/2014/main" id="{4D040C7C-12F2-3486-A9E6-2DC31890D9F4}"/>
              </a:ext>
            </a:extLst>
          </xdr:cNvPr>
          <xdr:cNvSpPr/>
        </xdr:nvSpPr>
        <xdr:spPr>
          <a:xfrm>
            <a:off x="9512081" y="4121233"/>
            <a:ext cx="16184" cy="14451"/>
          </a:xfrm>
          <a:custGeom>
            <a:avLst/>
            <a:gdLst/>
            <a:ahLst/>
            <a:cxnLst/>
            <a:rect l="0" t="0" r="0" b="0"/>
            <a:pathLst>
              <a:path w="16184" h="14451">
                <a:moveTo>
                  <a:pt x="0" y="0"/>
                </a:moveTo>
                <a:lnTo>
                  <a:pt x="16183" y="4543"/>
                </a:lnTo>
                <a:lnTo>
                  <a:pt x="8586" y="1445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23" name="FEMNative_3314_6845960">
            <a:extLst>
              <a:ext uri="{FF2B5EF4-FFF2-40B4-BE49-F238E27FC236}">
                <a16:creationId xmlns:a16="http://schemas.microsoft.com/office/drawing/2014/main" id="{2894D849-D5FC-3EC9-5908-31DA8F9075AD}"/>
              </a:ext>
            </a:extLst>
          </xdr:cNvPr>
          <xdr:cNvCxnSpPr/>
        </xdr:nvCxnSpPr>
        <xdr:spPr>
          <a:xfrm>
            <a:off x="9476698" y="4094102"/>
            <a:ext cx="35383" cy="2713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24" name="FEMNative_3315_6845960">
            <a:extLst>
              <a:ext uri="{FF2B5EF4-FFF2-40B4-BE49-F238E27FC236}">
                <a16:creationId xmlns:a16="http://schemas.microsoft.com/office/drawing/2014/main" id="{8087B0F4-CAA4-01E9-D213-3F515580D89B}"/>
              </a:ext>
            </a:extLst>
          </xdr:cNvPr>
          <xdr:cNvSpPr/>
        </xdr:nvSpPr>
        <xdr:spPr>
          <a:xfrm>
            <a:off x="9495899" y="4106783"/>
            <a:ext cx="16183" cy="14451"/>
          </a:xfrm>
          <a:custGeom>
            <a:avLst/>
            <a:gdLst/>
            <a:ahLst/>
            <a:cxnLst/>
            <a:rect l="0" t="0" r="0" b="0"/>
            <a:pathLst>
              <a:path w="16183" h="14451">
                <a:moveTo>
                  <a:pt x="16182" y="14450"/>
                </a:moveTo>
                <a:lnTo>
                  <a:pt x="0" y="9908"/>
                </a:lnTo>
                <a:lnTo>
                  <a:pt x="759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25" name="FEMNative_3316_6845962">
            <a:extLst>
              <a:ext uri="{FF2B5EF4-FFF2-40B4-BE49-F238E27FC236}">
                <a16:creationId xmlns:a16="http://schemas.microsoft.com/office/drawing/2014/main" id="{1119EF8B-9F95-5E80-AF13-FD44B1C1C761}"/>
              </a:ext>
            </a:extLst>
          </xdr:cNvPr>
          <xdr:cNvCxnSpPr/>
        </xdr:nvCxnSpPr>
        <xdr:spPr>
          <a:xfrm flipV="1">
            <a:off x="9512081" y="4061759"/>
            <a:ext cx="45605" cy="5947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26" name="FEMNative_3317_6845962">
            <a:extLst>
              <a:ext uri="{FF2B5EF4-FFF2-40B4-BE49-F238E27FC236}">
                <a16:creationId xmlns:a16="http://schemas.microsoft.com/office/drawing/2014/main" id="{5EF75972-8F92-ED1C-4600-6B58AF2F54DA}"/>
              </a:ext>
            </a:extLst>
          </xdr:cNvPr>
          <xdr:cNvSpPr/>
        </xdr:nvSpPr>
        <xdr:spPr>
          <a:xfrm>
            <a:off x="9533398" y="4061759"/>
            <a:ext cx="24289" cy="27202"/>
          </a:xfrm>
          <a:custGeom>
            <a:avLst/>
            <a:gdLst/>
            <a:ahLst/>
            <a:cxnLst/>
            <a:rect l="0" t="0" r="0" b="0"/>
            <a:pathLst>
              <a:path w="24289" h="27202">
                <a:moveTo>
                  <a:pt x="24288" y="0"/>
                </a:moveTo>
                <a:lnTo>
                  <a:pt x="16653" y="27201"/>
                </a:lnTo>
                <a:lnTo>
                  <a:pt x="0" y="1443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27" name="FEMNative_3318_6845962">
            <a:extLst>
              <a:ext uri="{FF2B5EF4-FFF2-40B4-BE49-F238E27FC236}">
                <a16:creationId xmlns:a16="http://schemas.microsoft.com/office/drawing/2014/main" id="{9852014C-3997-94A6-E7EC-3132246FDA24}"/>
              </a:ext>
            </a:extLst>
          </xdr:cNvPr>
          <xdr:cNvCxnSpPr/>
        </xdr:nvCxnSpPr>
        <xdr:spPr>
          <a:xfrm flipH="1">
            <a:off x="9466477" y="4121233"/>
            <a:ext cx="45604" cy="5947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28" name="FEMNative_3319_6845962">
            <a:extLst>
              <a:ext uri="{FF2B5EF4-FFF2-40B4-BE49-F238E27FC236}">
                <a16:creationId xmlns:a16="http://schemas.microsoft.com/office/drawing/2014/main" id="{E4815D7C-37E9-A126-90DD-B73A64162AF2}"/>
              </a:ext>
            </a:extLst>
          </xdr:cNvPr>
          <xdr:cNvSpPr/>
        </xdr:nvSpPr>
        <xdr:spPr>
          <a:xfrm>
            <a:off x="9466477" y="4153507"/>
            <a:ext cx="24289" cy="27201"/>
          </a:xfrm>
          <a:custGeom>
            <a:avLst/>
            <a:gdLst/>
            <a:ahLst/>
            <a:cxnLst/>
            <a:rect l="0" t="0" r="0" b="0"/>
            <a:pathLst>
              <a:path w="24289" h="27201">
                <a:moveTo>
                  <a:pt x="0" y="27200"/>
                </a:moveTo>
                <a:lnTo>
                  <a:pt x="7635" y="0"/>
                </a:lnTo>
                <a:lnTo>
                  <a:pt x="24288" y="1276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29" name="FEMNative_3320_6845962">
            <a:extLst>
              <a:ext uri="{FF2B5EF4-FFF2-40B4-BE49-F238E27FC236}">
                <a16:creationId xmlns:a16="http://schemas.microsoft.com/office/drawing/2014/main" id="{51E1A87E-AF11-EE40-2867-17BA29A802AC}"/>
              </a:ext>
            </a:extLst>
          </xdr:cNvPr>
          <xdr:cNvCxnSpPr/>
        </xdr:nvCxnSpPr>
        <xdr:spPr>
          <a:xfrm flipV="1">
            <a:off x="847918" y="3828224"/>
            <a:ext cx="1" cy="45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30" name="FEMNative_3321_6845962">
            <a:extLst>
              <a:ext uri="{FF2B5EF4-FFF2-40B4-BE49-F238E27FC236}">
                <a16:creationId xmlns:a16="http://schemas.microsoft.com/office/drawing/2014/main" id="{A4F6C066-77E6-5392-7583-225F3D7C6734}"/>
              </a:ext>
            </a:extLst>
          </xdr:cNvPr>
          <xdr:cNvSpPr/>
        </xdr:nvSpPr>
        <xdr:spPr>
          <a:xfrm>
            <a:off x="847856" y="3828224"/>
            <a:ext cx="128" cy="160"/>
          </a:xfrm>
          <a:custGeom>
            <a:avLst/>
            <a:gdLst/>
            <a:ahLst/>
            <a:cxnLst/>
            <a:rect l="0" t="0" r="0" b="0"/>
            <a:pathLst>
              <a:path w="128" h="160">
                <a:moveTo>
                  <a:pt x="63" y="0"/>
                </a:moveTo>
                <a:lnTo>
                  <a:pt x="127" y="159"/>
                </a:lnTo>
                <a:lnTo>
                  <a:pt x="0" y="15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31" name="FEMNative_3322_6845962">
            <a:extLst>
              <a:ext uri="{FF2B5EF4-FFF2-40B4-BE49-F238E27FC236}">
                <a16:creationId xmlns:a16="http://schemas.microsoft.com/office/drawing/2014/main" id="{29E73BD2-9738-2508-2D45-CFCA15CB52A8}"/>
              </a:ext>
            </a:extLst>
          </xdr:cNvPr>
          <xdr:cNvCxnSpPr/>
        </xdr:nvCxnSpPr>
        <xdr:spPr>
          <a:xfrm flipH="1">
            <a:off x="847919" y="3827771"/>
            <a:ext cx="1" cy="45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32" name="FEMNative_3323_6845962">
            <a:extLst>
              <a:ext uri="{FF2B5EF4-FFF2-40B4-BE49-F238E27FC236}">
                <a16:creationId xmlns:a16="http://schemas.microsoft.com/office/drawing/2014/main" id="{727ECB83-5410-5C6F-AE2C-8E43196F346F}"/>
              </a:ext>
            </a:extLst>
          </xdr:cNvPr>
          <xdr:cNvSpPr/>
        </xdr:nvSpPr>
        <xdr:spPr>
          <a:xfrm>
            <a:off x="847856" y="3828065"/>
            <a:ext cx="128" cy="160"/>
          </a:xfrm>
          <a:custGeom>
            <a:avLst/>
            <a:gdLst/>
            <a:ahLst/>
            <a:cxnLst/>
            <a:rect l="0" t="0" r="0" b="0"/>
            <a:pathLst>
              <a:path w="128" h="160">
                <a:moveTo>
                  <a:pt x="63" y="159"/>
                </a:moveTo>
                <a:lnTo>
                  <a:pt x="0" y="0"/>
                </a:lnTo>
                <a:lnTo>
                  <a:pt x="127"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33" name="FEMNative_3324_6845962">
            <a:extLst>
              <a:ext uri="{FF2B5EF4-FFF2-40B4-BE49-F238E27FC236}">
                <a16:creationId xmlns:a16="http://schemas.microsoft.com/office/drawing/2014/main" id="{E6949AC3-FD1E-9F32-A795-DC9C0C432D78}"/>
              </a:ext>
            </a:extLst>
          </xdr:cNvPr>
          <xdr:cNvCxnSpPr/>
        </xdr:nvCxnSpPr>
        <xdr:spPr>
          <a:xfrm>
            <a:off x="847919" y="3828224"/>
            <a:ext cx="557"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34" name="FEMNative_3325_6845962">
            <a:extLst>
              <a:ext uri="{FF2B5EF4-FFF2-40B4-BE49-F238E27FC236}">
                <a16:creationId xmlns:a16="http://schemas.microsoft.com/office/drawing/2014/main" id="{164C3E90-D25F-C65F-846A-82B3E243A2CA}"/>
              </a:ext>
            </a:extLst>
          </xdr:cNvPr>
          <xdr:cNvSpPr/>
        </xdr:nvSpPr>
        <xdr:spPr>
          <a:xfrm>
            <a:off x="848281" y="3828147"/>
            <a:ext cx="196" cy="157"/>
          </a:xfrm>
          <a:custGeom>
            <a:avLst/>
            <a:gdLst/>
            <a:ahLst/>
            <a:cxnLst/>
            <a:rect l="0" t="0" r="0" b="0"/>
            <a:pathLst>
              <a:path w="196" h="157">
                <a:moveTo>
                  <a:pt x="195" y="78"/>
                </a:moveTo>
                <a:lnTo>
                  <a:pt x="0" y="15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35" name="FEMNative_3326_6845962">
            <a:extLst>
              <a:ext uri="{FF2B5EF4-FFF2-40B4-BE49-F238E27FC236}">
                <a16:creationId xmlns:a16="http://schemas.microsoft.com/office/drawing/2014/main" id="{773D9866-C1BB-9C44-57C7-417E10E5EDC1}"/>
              </a:ext>
            </a:extLst>
          </xdr:cNvPr>
          <xdr:cNvCxnSpPr/>
        </xdr:nvCxnSpPr>
        <xdr:spPr>
          <a:xfrm flipH="1" flipV="1">
            <a:off x="847363" y="3828223"/>
            <a:ext cx="556"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36" name="FEMNative_3327_6845962">
            <a:extLst>
              <a:ext uri="{FF2B5EF4-FFF2-40B4-BE49-F238E27FC236}">
                <a16:creationId xmlns:a16="http://schemas.microsoft.com/office/drawing/2014/main" id="{2F5E8D93-3EDA-BF8F-CA1B-8DA5AA8E60DB}"/>
              </a:ext>
            </a:extLst>
          </xdr:cNvPr>
          <xdr:cNvSpPr/>
        </xdr:nvSpPr>
        <xdr:spPr>
          <a:xfrm>
            <a:off x="847363" y="3828145"/>
            <a:ext cx="196" cy="157"/>
          </a:xfrm>
          <a:custGeom>
            <a:avLst/>
            <a:gdLst/>
            <a:ahLst/>
            <a:cxnLst/>
            <a:rect l="0" t="0" r="0" b="0"/>
            <a:pathLst>
              <a:path w="196" h="157">
                <a:moveTo>
                  <a:pt x="0" y="78"/>
                </a:moveTo>
                <a:lnTo>
                  <a:pt x="195" y="0"/>
                </a:lnTo>
                <a:lnTo>
                  <a:pt x="195" y="15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37" name="FEMNative_3328_6845963">
            <a:extLst>
              <a:ext uri="{FF2B5EF4-FFF2-40B4-BE49-F238E27FC236}">
                <a16:creationId xmlns:a16="http://schemas.microsoft.com/office/drawing/2014/main" id="{1A5C69F9-C096-0462-1D9F-B2B3C8A9E54D}"/>
              </a:ext>
            </a:extLst>
          </xdr:cNvPr>
          <xdr:cNvCxnSpPr/>
        </xdr:nvCxnSpPr>
        <xdr:spPr>
          <a:xfrm flipV="1">
            <a:off x="1273756" y="3828227"/>
            <a:ext cx="2" cy="20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38" name="FEMNative_3329_6845963">
            <a:extLst>
              <a:ext uri="{FF2B5EF4-FFF2-40B4-BE49-F238E27FC236}">
                <a16:creationId xmlns:a16="http://schemas.microsoft.com/office/drawing/2014/main" id="{6BDCA2CA-C099-2910-91B2-9DB28C67FA7E}"/>
              </a:ext>
            </a:extLst>
          </xdr:cNvPr>
          <xdr:cNvSpPr/>
        </xdr:nvSpPr>
        <xdr:spPr>
          <a:xfrm>
            <a:off x="1273729" y="3828227"/>
            <a:ext cx="58" cy="73"/>
          </a:xfrm>
          <a:custGeom>
            <a:avLst/>
            <a:gdLst/>
            <a:ahLst/>
            <a:cxnLst/>
            <a:rect l="0" t="0" r="0" b="0"/>
            <a:pathLst>
              <a:path w="58" h="73">
                <a:moveTo>
                  <a:pt x="29" y="0"/>
                </a:moveTo>
                <a:lnTo>
                  <a:pt x="57" y="72"/>
                </a:lnTo>
                <a:lnTo>
                  <a:pt x="0" y="7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39" name="FEMNative_3330_6845963">
            <a:extLst>
              <a:ext uri="{FF2B5EF4-FFF2-40B4-BE49-F238E27FC236}">
                <a16:creationId xmlns:a16="http://schemas.microsoft.com/office/drawing/2014/main" id="{12170E51-1954-AE77-361F-DFB905921910}"/>
              </a:ext>
            </a:extLst>
          </xdr:cNvPr>
          <xdr:cNvCxnSpPr/>
        </xdr:nvCxnSpPr>
        <xdr:spPr>
          <a:xfrm flipH="1">
            <a:off x="1273758" y="3828023"/>
            <a:ext cx="3" cy="20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40" name="FEMNative_3331_6845963">
            <a:extLst>
              <a:ext uri="{FF2B5EF4-FFF2-40B4-BE49-F238E27FC236}">
                <a16:creationId xmlns:a16="http://schemas.microsoft.com/office/drawing/2014/main" id="{F2215A8E-7A19-564F-653B-B2F999CA027B}"/>
              </a:ext>
            </a:extLst>
          </xdr:cNvPr>
          <xdr:cNvSpPr/>
        </xdr:nvSpPr>
        <xdr:spPr>
          <a:xfrm>
            <a:off x="1273730" y="3828155"/>
            <a:ext cx="59" cy="73"/>
          </a:xfrm>
          <a:custGeom>
            <a:avLst/>
            <a:gdLst/>
            <a:ahLst/>
            <a:cxnLst/>
            <a:rect l="0" t="0" r="0" b="0"/>
            <a:pathLst>
              <a:path w="59" h="73">
                <a:moveTo>
                  <a:pt x="28" y="72"/>
                </a:moveTo>
                <a:lnTo>
                  <a:pt x="0" y="0"/>
                </a:lnTo>
                <a:lnTo>
                  <a:pt x="58"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41" name="FEMNative_3332_6845963">
            <a:extLst>
              <a:ext uri="{FF2B5EF4-FFF2-40B4-BE49-F238E27FC236}">
                <a16:creationId xmlns:a16="http://schemas.microsoft.com/office/drawing/2014/main" id="{153926A3-9838-954A-179F-08273CB3DB19}"/>
              </a:ext>
            </a:extLst>
          </xdr:cNvPr>
          <xdr:cNvCxnSpPr/>
        </xdr:nvCxnSpPr>
        <xdr:spPr>
          <a:xfrm>
            <a:off x="1273758" y="3828227"/>
            <a:ext cx="143"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42" name="FEMNative_3333_6845963">
            <a:extLst>
              <a:ext uri="{FF2B5EF4-FFF2-40B4-BE49-F238E27FC236}">
                <a16:creationId xmlns:a16="http://schemas.microsoft.com/office/drawing/2014/main" id="{47BCEB82-488A-7F8C-2DEC-D6D5B5003CBA}"/>
              </a:ext>
            </a:extLst>
          </xdr:cNvPr>
          <xdr:cNvSpPr/>
        </xdr:nvSpPr>
        <xdr:spPr>
          <a:xfrm>
            <a:off x="1273851" y="3828208"/>
            <a:ext cx="51" cy="41"/>
          </a:xfrm>
          <a:custGeom>
            <a:avLst/>
            <a:gdLst/>
            <a:ahLst/>
            <a:cxnLst/>
            <a:rect l="0" t="0" r="0" b="0"/>
            <a:pathLst>
              <a:path w="51" h="41">
                <a:moveTo>
                  <a:pt x="50" y="21"/>
                </a:moveTo>
                <a:lnTo>
                  <a:pt x="0" y="4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43" name="FEMNative_3334_6845963">
            <a:extLst>
              <a:ext uri="{FF2B5EF4-FFF2-40B4-BE49-F238E27FC236}">
                <a16:creationId xmlns:a16="http://schemas.microsoft.com/office/drawing/2014/main" id="{0B958798-6809-416E-2A81-25DF625E0BD5}"/>
              </a:ext>
            </a:extLst>
          </xdr:cNvPr>
          <xdr:cNvCxnSpPr/>
        </xdr:nvCxnSpPr>
        <xdr:spPr>
          <a:xfrm flipH="1" flipV="1">
            <a:off x="1273616" y="3828226"/>
            <a:ext cx="142"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44" name="FEMNative_3335_6845963">
            <a:extLst>
              <a:ext uri="{FF2B5EF4-FFF2-40B4-BE49-F238E27FC236}">
                <a16:creationId xmlns:a16="http://schemas.microsoft.com/office/drawing/2014/main" id="{DD8A95DD-2E91-A2DF-CFF5-1D9B8B137B8E}"/>
              </a:ext>
            </a:extLst>
          </xdr:cNvPr>
          <xdr:cNvSpPr/>
        </xdr:nvSpPr>
        <xdr:spPr>
          <a:xfrm>
            <a:off x="1273616" y="3828206"/>
            <a:ext cx="51" cy="41"/>
          </a:xfrm>
          <a:custGeom>
            <a:avLst/>
            <a:gdLst/>
            <a:ahLst/>
            <a:cxnLst/>
            <a:rect l="0" t="0" r="0" b="0"/>
            <a:pathLst>
              <a:path w="51" h="41">
                <a:moveTo>
                  <a:pt x="0" y="20"/>
                </a:moveTo>
                <a:lnTo>
                  <a:pt x="50" y="0"/>
                </a:lnTo>
                <a:lnTo>
                  <a:pt x="50" y="4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45" name="FEMNative_3336_6845963">
            <a:extLst>
              <a:ext uri="{FF2B5EF4-FFF2-40B4-BE49-F238E27FC236}">
                <a16:creationId xmlns:a16="http://schemas.microsoft.com/office/drawing/2014/main" id="{06C8C380-DFF3-73D1-CFF0-35FDE4948FA4}"/>
              </a:ext>
            </a:extLst>
          </xdr:cNvPr>
          <xdr:cNvCxnSpPr/>
        </xdr:nvCxnSpPr>
        <xdr:spPr>
          <a:xfrm flipV="1">
            <a:off x="1699600" y="3828231"/>
            <a:ext cx="3" cy="17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46" name="FEMNative_3337_6845963">
            <a:extLst>
              <a:ext uri="{FF2B5EF4-FFF2-40B4-BE49-F238E27FC236}">
                <a16:creationId xmlns:a16="http://schemas.microsoft.com/office/drawing/2014/main" id="{F4446DD3-847C-C933-0506-A026DBF367D2}"/>
              </a:ext>
            </a:extLst>
          </xdr:cNvPr>
          <xdr:cNvSpPr/>
        </xdr:nvSpPr>
        <xdr:spPr>
          <a:xfrm>
            <a:off x="1699578" y="3828231"/>
            <a:ext cx="48" cy="62"/>
          </a:xfrm>
          <a:custGeom>
            <a:avLst/>
            <a:gdLst/>
            <a:ahLst/>
            <a:cxnLst/>
            <a:rect l="0" t="0" r="0" b="0"/>
            <a:pathLst>
              <a:path w="48" h="62">
                <a:moveTo>
                  <a:pt x="25" y="0"/>
                </a:moveTo>
                <a:lnTo>
                  <a:pt x="47" y="61"/>
                </a:lnTo>
                <a:lnTo>
                  <a:pt x="0" y="5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47" name="FEMNative_3338_6845963">
            <a:extLst>
              <a:ext uri="{FF2B5EF4-FFF2-40B4-BE49-F238E27FC236}">
                <a16:creationId xmlns:a16="http://schemas.microsoft.com/office/drawing/2014/main" id="{3020B4AC-8786-7CC6-173B-0013D3FE2291}"/>
              </a:ext>
            </a:extLst>
          </xdr:cNvPr>
          <xdr:cNvCxnSpPr/>
        </xdr:nvCxnSpPr>
        <xdr:spPr>
          <a:xfrm flipH="1">
            <a:off x="1699603" y="3828062"/>
            <a:ext cx="3" cy="16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48" name="FEMNative_3339_6845965">
            <a:extLst>
              <a:ext uri="{FF2B5EF4-FFF2-40B4-BE49-F238E27FC236}">
                <a16:creationId xmlns:a16="http://schemas.microsoft.com/office/drawing/2014/main" id="{EBACB976-27F8-61D1-9599-823C4F2786F1}"/>
              </a:ext>
            </a:extLst>
          </xdr:cNvPr>
          <xdr:cNvSpPr/>
        </xdr:nvSpPr>
        <xdr:spPr>
          <a:xfrm>
            <a:off x="1699580" y="3828172"/>
            <a:ext cx="48" cy="60"/>
          </a:xfrm>
          <a:custGeom>
            <a:avLst/>
            <a:gdLst/>
            <a:ahLst/>
            <a:cxnLst/>
            <a:rect l="0" t="0" r="0" b="0"/>
            <a:pathLst>
              <a:path w="48" h="60">
                <a:moveTo>
                  <a:pt x="23" y="59"/>
                </a:moveTo>
                <a:lnTo>
                  <a:pt x="0" y="0"/>
                </a:lnTo>
                <a:lnTo>
                  <a:pt x="47"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49" name="FEMNative_3340_6845965">
            <a:extLst>
              <a:ext uri="{FF2B5EF4-FFF2-40B4-BE49-F238E27FC236}">
                <a16:creationId xmlns:a16="http://schemas.microsoft.com/office/drawing/2014/main" id="{4AB4DAE8-FC8A-B4D0-8950-DB73291E1103}"/>
              </a:ext>
            </a:extLst>
          </xdr:cNvPr>
          <xdr:cNvCxnSpPr/>
        </xdr:nvCxnSpPr>
        <xdr:spPr>
          <a:xfrm>
            <a:off x="1699603" y="3828231"/>
            <a:ext cx="79"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50" name="FEMNative_3341_6845966">
            <a:extLst>
              <a:ext uri="{FF2B5EF4-FFF2-40B4-BE49-F238E27FC236}">
                <a16:creationId xmlns:a16="http://schemas.microsoft.com/office/drawing/2014/main" id="{B69BC68F-BE80-019A-DC95-EF83767ECDE7}"/>
              </a:ext>
            </a:extLst>
          </xdr:cNvPr>
          <xdr:cNvSpPr/>
        </xdr:nvSpPr>
        <xdr:spPr>
          <a:xfrm>
            <a:off x="1699654" y="3828221"/>
            <a:ext cx="29" cy="23"/>
          </a:xfrm>
          <a:custGeom>
            <a:avLst/>
            <a:gdLst/>
            <a:ahLst/>
            <a:cxnLst/>
            <a:rect l="0" t="0" r="0" b="0"/>
            <a:pathLst>
              <a:path w="29" h="23">
                <a:moveTo>
                  <a:pt x="28" y="12"/>
                </a:moveTo>
                <a:lnTo>
                  <a:pt x="0" y="2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51" name="FEMNative_3342_6845966">
            <a:extLst>
              <a:ext uri="{FF2B5EF4-FFF2-40B4-BE49-F238E27FC236}">
                <a16:creationId xmlns:a16="http://schemas.microsoft.com/office/drawing/2014/main" id="{43BABDD8-982E-3B8B-A138-32F516CD32EB}"/>
              </a:ext>
            </a:extLst>
          </xdr:cNvPr>
          <xdr:cNvCxnSpPr/>
        </xdr:nvCxnSpPr>
        <xdr:spPr>
          <a:xfrm flipH="1" flipV="1">
            <a:off x="1699523" y="3828230"/>
            <a:ext cx="80"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52" name="FEMNative_3343_6845966">
            <a:extLst>
              <a:ext uri="{FF2B5EF4-FFF2-40B4-BE49-F238E27FC236}">
                <a16:creationId xmlns:a16="http://schemas.microsoft.com/office/drawing/2014/main" id="{D335654C-C33D-2C57-7180-427FFEA51E1B}"/>
              </a:ext>
            </a:extLst>
          </xdr:cNvPr>
          <xdr:cNvSpPr/>
        </xdr:nvSpPr>
        <xdr:spPr>
          <a:xfrm>
            <a:off x="1699523" y="3828219"/>
            <a:ext cx="29" cy="24"/>
          </a:xfrm>
          <a:custGeom>
            <a:avLst/>
            <a:gdLst/>
            <a:ahLst/>
            <a:cxnLst/>
            <a:rect l="0" t="0" r="0" b="0"/>
            <a:pathLst>
              <a:path w="29" h="24">
                <a:moveTo>
                  <a:pt x="0" y="11"/>
                </a:moveTo>
                <a:lnTo>
                  <a:pt x="28" y="0"/>
                </a:lnTo>
                <a:lnTo>
                  <a:pt x="28" y="2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53" name="FEMNative_3344_6845966">
            <a:extLst>
              <a:ext uri="{FF2B5EF4-FFF2-40B4-BE49-F238E27FC236}">
                <a16:creationId xmlns:a16="http://schemas.microsoft.com/office/drawing/2014/main" id="{24A9F49C-7F4C-DE91-7062-6750AEC752B3}"/>
              </a:ext>
            </a:extLst>
          </xdr:cNvPr>
          <xdr:cNvCxnSpPr/>
        </xdr:nvCxnSpPr>
        <xdr:spPr>
          <a:xfrm flipV="1">
            <a:off x="2125458" y="3828233"/>
            <a:ext cx="1" cy="16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54" name="FEMNative_3345_6845966">
            <a:extLst>
              <a:ext uri="{FF2B5EF4-FFF2-40B4-BE49-F238E27FC236}">
                <a16:creationId xmlns:a16="http://schemas.microsoft.com/office/drawing/2014/main" id="{1A68A409-67F2-38A3-EB61-DEE8A453D529}"/>
              </a:ext>
            </a:extLst>
          </xdr:cNvPr>
          <xdr:cNvSpPr/>
        </xdr:nvSpPr>
        <xdr:spPr>
          <a:xfrm>
            <a:off x="2125437" y="3828233"/>
            <a:ext cx="45" cy="57"/>
          </a:xfrm>
          <a:custGeom>
            <a:avLst/>
            <a:gdLst/>
            <a:ahLst/>
            <a:cxnLst/>
            <a:rect l="0" t="0" r="0" b="0"/>
            <a:pathLst>
              <a:path w="45" h="57">
                <a:moveTo>
                  <a:pt x="22" y="0"/>
                </a:moveTo>
                <a:lnTo>
                  <a:pt x="44" y="56"/>
                </a:lnTo>
                <a:lnTo>
                  <a:pt x="0" y="5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55" name="FEMNative_3346_6845966">
            <a:extLst>
              <a:ext uri="{FF2B5EF4-FFF2-40B4-BE49-F238E27FC236}">
                <a16:creationId xmlns:a16="http://schemas.microsoft.com/office/drawing/2014/main" id="{BA2C4F71-8135-50AD-4557-D6ECEF0B186F}"/>
              </a:ext>
            </a:extLst>
          </xdr:cNvPr>
          <xdr:cNvCxnSpPr/>
        </xdr:nvCxnSpPr>
        <xdr:spPr>
          <a:xfrm flipH="1">
            <a:off x="2125459" y="3828073"/>
            <a:ext cx="2" cy="16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56" name="FEMNative_3347_6845966">
            <a:extLst>
              <a:ext uri="{FF2B5EF4-FFF2-40B4-BE49-F238E27FC236}">
                <a16:creationId xmlns:a16="http://schemas.microsoft.com/office/drawing/2014/main" id="{60909017-1D7A-5B4D-8684-302000776407}"/>
              </a:ext>
            </a:extLst>
          </xdr:cNvPr>
          <xdr:cNvSpPr/>
        </xdr:nvSpPr>
        <xdr:spPr>
          <a:xfrm>
            <a:off x="2125438" y="3828177"/>
            <a:ext cx="45" cy="57"/>
          </a:xfrm>
          <a:custGeom>
            <a:avLst/>
            <a:gdLst/>
            <a:ahLst/>
            <a:cxnLst/>
            <a:rect l="0" t="0" r="0" b="0"/>
            <a:pathLst>
              <a:path w="45" h="57">
                <a:moveTo>
                  <a:pt x="21" y="56"/>
                </a:moveTo>
                <a:lnTo>
                  <a:pt x="0" y="0"/>
                </a:lnTo>
                <a:lnTo>
                  <a:pt x="4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57" name="FEMNative_3348_6845966">
            <a:extLst>
              <a:ext uri="{FF2B5EF4-FFF2-40B4-BE49-F238E27FC236}">
                <a16:creationId xmlns:a16="http://schemas.microsoft.com/office/drawing/2014/main" id="{F7863D0E-2100-AD23-CB26-D92084CDBA65}"/>
              </a:ext>
            </a:extLst>
          </xdr:cNvPr>
          <xdr:cNvCxnSpPr/>
        </xdr:nvCxnSpPr>
        <xdr:spPr>
          <a:xfrm>
            <a:off x="2125459" y="3828233"/>
            <a:ext cx="61"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58" name="FEMNative_3349_6845966">
            <a:extLst>
              <a:ext uri="{FF2B5EF4-FFF2-40B4-BE49-F238E27FC236}">
                <a16:creationId xmlns:a16="http://schemas.microsoft.com/office/drawing/2014/main" id="{A0289191-132D-52CE-94AC-148325B4AD2F}"/>
              </a:ext>
            </a:extLst>
          </xdr:cNvPr>
          <xdr:cNvSpPr/>
        </xdr:nvSpPr>
        <xdr:spPr>
          <a:xfrm>
            <a:off x="2125499" y="3828225"/>
            <a:ext cx="22" cy="18"/>
          </a:xfrm>
          <a:custGeom>
            <a:avLst/>
            <a:gdLst/>
            <a:ahLst/>
            <a:cxnLst/>
            <a:rect l="0" t="0" r="0" b="0"/>
            <a:pathLst>
              <a:path w="22" h="18">
                <a:moveTo>
                  <a:pt x="21" y="9"/>
                </a:moveTo>
                <a:lnTo>
                  <a:pt x="0" y="1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59" name="FEMNative_3350_6845966">
            <a:extLst>
              <a:ext uri="{FF2B5EF4-FFF2-40B4-BE49-F238E27FC236}">
                <a16:creationId xmlns:a16="http://schemas.microsoft.com/office/drawing/2014/main" id="{738D9F99-F727-DC98-5F28-21750FA88F84}"/>
              </a:ext>
            </a:extLst>
          </xdr:cNvPr>
          <xdr:cNvCxnSpPr/>
        </xdr:nvCxnSpPr>
        <xdr:spPr>
          <a:xfrm flipH="1" flipV="1">
            <a:off x="2125399" y="3828233"/>
            <a:ext cx="60"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60" name="FEMNative_3351_6845966">
            <a:extLst>
              <a:ext uri="{FF2B5EF4-FFF2-40B4-BE49-F238E27FC236}">
                <a16:creationId xmlns:a16="http://schemas.microsoft.com/office/drawing/2014/main" id="{BA5C3821-3892-B030-4E83-4272DAD8513D}"/>
              </a:ext>
            </a:extLst>
          </xdr:cNvPr>
          <xdr:cNvSpPr/>
        </xdr:nvSpPr>
        <xdr:spPr>
          <a:xfrm>
            <a:off x="2125399" y="3828224"/>
            <a:ext cx="22" cy="18"/>
          </a:xfrm>
          <a:custGeom>
            <a:avLst/>
            <a:gdLst/>
            <a:ahLst/>
            <a:cxnLst/>
            <a:rect l="0" t="0" r="0" b="0"/>
            <a:pathLst>
              <a:path w="22" h="18">
                <a:moveTo>
                  <a:pt x="0" y="9"/>
                </a:moveTo>
                <a:lnTo>
                  <a:pt x="21" y="0"/>
                </a:lnTo>
                <a:lnTo>
                  <a:pt x="21" y="1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61" name="FEMNative_3352_6845967">
            <a:extLst>
              <a:ext uri="{FF2B5EF4-FFF2-40B4-BE49-F238E27FC236}">
                <a16:creationId xmlns:a16="http://schemas.microsoft.com/office/drawing/2014/main" id="{6BD933F3-AC7A-F355-89C8-994DB052274F}"/>
              </a:ext>
            </a:extLst>
          </xdr:cNvPr>
          <xdr:cNvCxnSpPr/>
        </xdr:nvCxnSpPr>
        <xdr:spPr>
          <a:xfrm flipH="1" flipV="1">
            <a:off x="2551330" y="3828230"/>
            <a:ext cx="2" cy="1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62" name="FEMNative_3353_6845967">
            <a:extLst>
              <a:ext uri="{FF2B5EF4-FFF2-40B4-BE49-F238E27FC236}">
                <a16:creationId xmlns:a16="http://schemas.microsoft.com/office/drawing/2014/main" id="{CEB0F039-B10D-B4C3-1EDC-75ABCB353309}"/>
              </a:ext>
            </a:extLst>
          </xdr:cNvPr>
          <xdr:cNvSpPr/>
        </xdr:nvSpPr>
        <xdr:spPr>
          <a:xfrm>
            <a:off x="2551304" y="3828230"/>
            <a:ext cx="55" cy="68"/>
          </a:xfrm>
          <a:custGeom>
            <a:avLst/>
            <a:gdLst/>
            <a:ahLst/>
            <a:cxnLst/>
            <a:rect l="0" t="0" r="0" b="0"/>
            <a:pathLst>
              <a:path w="55" h="68">
                <a:moveTo>
                  <a:pt x="26" y="0"/>
                </a:moveTo>
                <a:lnTo>
                  <a:pt x="54" y="67"/>
                </a:lnTo>
                <a:lnTo>
                  <a:pt x="0" y="6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63" name="FEMNative_3354_6845967">
            <a:extLst>
              <a:ext uri="{FF2B5EF4-FFF2-40B4-BE49-F238E27FC236}">
                <a16:creationId xmlns:a16="http://schemas.microsoft.com/office/drawing/2014/main" id="{2CD70811-B410-3695-C119-7836609A5746}"/>
              </a:ext>
            </a:extLst>
          </xdr:cNvPr>
          <xdr:cNvCxnSpPr/>
        </xdr:nvCxnSpPr>
        <xdr:spPr>
          <a:xfrm>
            <a:off x="2551328" y="3828036"/>
            <a:ext cx="2" cy="19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64" name="FEMNative_3355_6845967">
            <a:extLst>
              <a:ext uri="{FF2B5EF4-FFF2-40B4-BE49-F238E27FC236}">
                <a16:creationId xmlns:a16="http://schemas.microsoft.com/office/drawing/2014/main" id="{B6771810-A1A6-9EAE-C724-A8D3C1B1579F}"/>
              </a:ext>
            </a:extLst>
          </xdr:cNvPr>
          <xdr:cNvSpPr/>
        </xdr:nvSpPr>
        <xdr:spPr>
          <a:xfrm>
            <a:off x="2551302" y="3828161"/>
            <a:ext cx="55" cy="70"/>
          </a:xfrm>
          <a:custGeom>
            <a:avLst/>
            <a:gdLst/>
            <a:ahLst/>
            <a:cxnLst/>
            <a:rect l="0" t="0" r="0" b="0"/>
            <a:pathLst>
              <a:path w="55" h="70">
                <a:moveTo>
                  <a:pt x="28" y="69"/>
                </a:moveTo>
                <a:lnTo>
                  <a:pt x="0" y="1"/>
                </a:lnTo>
                <a:lnTo>
                  <a:pt x="5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65" name="FEMNative_3356_6845967">
            <a:extLst>
              <a:ext uri="{FF2B5EF4-FFF2-40B4-BE49-F238E27FC236}">
                <a16:creationId xmlns:a16="http://schemas.microsoft.com/office/drawing/2014/main" id="{092AB26F-6F4B-DA0D-65A0-011929AF8DC5}"/>
              </a:ext>
            </a:extLst>
          </xdr:cNvPr>
          <xdr:cNvCxnSpPr/>
        </xdr:nvCxnSpPr>
        <xdr:spPr>
          <a:xfrm flipV="1">
            <a:off x="2551330" y="3828228"/>
            <a:ext cx="113"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66" name="FEMNative_3357_6845967">
            <a:extLst>
              <a:ext uri="{FF2B5EF4-FFF2-40B4-BE49-F238E27FC236}">
                <a16:creationId xmlns:a16="http://schemas.microsoft.com/office/drawing/2014/main" id="{C6819AB3-5AC8-55C4-EE08-B91C9302FC76}"/>
              </a:ext>
            </a:extLst>
          </xdr:cNvPr>
          <xdr:cNvSpPr/>
        </xdr:nvSpPr>
        <xdr:spPr>
          <a:xfrm>
            <a:off x="2551403" y="3828212"/>
            <a:ext cx="41" cy="33"/>
          </a:xfrm>
          <a:custGeom>
            <a:avLst/>
            <a:gdLst/>
            <a:ahLst/>
            <a:cxnLst/>
            <a:rect l="0" t="0" r="0" b="0"/>
            <a:pathLst>
              <a:path w="41" h="33">
                <a:moveTo>
                  <a:pt x="40" y="16"/>
                </a:moveTo>
                <a:lnTo>
                  <a:pt x="1" y="3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67" name="FEMNative_3358_6845968">
            <a:extLst>
              <a:ext uri="{FF2B5EF4-FFF2-40B4-BE49-F238E27FC236}">
                <a16:creationId xmlns:a16="http://schemas.microsoft.com/office/drawing/2014/main" id="{C386051B-29E3-071B-A346-9A5498542FB2}"/>
              </a:ext>
            </a:extLst>
          </xdr:cNvPr>
          <xdr:cNvCxnSpPr/>
        </xdr:nvCxnSpPr>
        <xdr:spPr>
          <a:xfrm flipH="1">
            <a:off x="2551217" y="3828230"/>
            <a:ext cx="113"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68" name="FEMNative_3359_6845968">
            <a:extLst>
              <a:ext uri="{FF2B5EF4-FFF2-40B4-BE49-F238E27FC236}">
                <a16:creationId xmlns:a16="http://schemas.microsoft.com/office/drawing/2014/main" id="{27C3A82F-B869-6310-4F00-AB3EBF8C6BD4}"/>
              </a:ext>
            </a:extLst>
          </xdr:cNvPr>
          <xdr:cNvSpPr/>
        </xdr:nvSpPr>
        <xdr:spPr>
          <a:xfrm>
            <a:off x="2551217" y="3828214"/>
            <a:ext cx="41" cy="33"/>
          </a:xfrm>
          <a:custGeom>
            <a:avLst/>
            <a:gdLst/>
            <a:ahLst/>
            <a:cxnLst/>
            <a:rect l="0" t="0" r="0" b="0"/>
            <a:pathLst>
              <a:path w="41" h="33">
                <a:moveTo>
                  <a:pt x="0" y="17"/>
                </a:moveTo>
                <a:lnTo>
                  <a:pt x="39" y="0"/>
                </a:lnTo>
                <a:lnTo>
                  <a:pt x="40" y="3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69" name="FEMNative_3360_6845968">
            <a:extLst>
              <a:ext uri="{FF2B5EF4-FFF2-40B4-BE49-F238E27FC236}">
                <a16:creationId xmlns:a16="http://schemas.microsoft.com/office/drawing/2014/main" id="{0D18B3E1-5A32-EF57-A7B8-9CFC52A5B9C5}"/>
              </a:ext>
            </a:extLst>
          </xdr:cNvPr>
          <xdr:cNvCxnSpPr/>
        </xdr:nvCxnSpPr>
        <xdr:spPr>
          <a:xfrm flipH="1" flipV="1">
            <a:off x="2977211" y="3828221"/>
            <a:ext cx="12" cy="28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70" name="FEMNative_3361_6845968">
            <a:extLst>
              <a:ext uri="{FF2B5EF4-FFF2-40B4-BE49-F238E27FC236}">
                <a16:creationId xmlns:a16="http://schemas.microsoft.com/office/drawing/2014/main" id="{1ED341CF-8D21-BE67-FCE3-07421AB06890}"/>
              </a:ext>
            </a:extLst>
          </xdr:cNvPr>
          <xdr:cNvSpPr/>
        </xdr:nvSpPr>
        <xdr:spPr>
          <a:xfrm>
            <a:off x="2977175" y="3828221"/>
            <a:ext cx="81" cy="103"/>
          </a:xfrm>
          <a:custGeom>
            <a:avLst/>
            <a:gdLst/>
            <a:ahLst/>
            <a:cxnLst/>
            <a:rect l="0" t="0" r="0" b="0"/>
            <a:pathLst>
              <a:path w="81" h="103">
                <a:moveTo>
                  <a:pt x="36" y="0"/>
                </a:moveTo>
                <a:lnTo>
                  <a:pt x="80" y="98"/>
                </a:lnTo>
                <a:lnTo>
                  <a:pt x="0" y="10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71" name="FEMNative_3362_6845968">
            <a:extLst>
              <a:ext uri="{FF2B5EF4-FFF2-40B4-BE49-F238E27FC236}">
                <a16:creationId xmlns:a16="http://schemas.microsoft.com/office/drawing/2014/main" id="{4C9A8C8D-75C8-3787-30D4-A7A23CD5C193}"/>
              </a:ext>
            </a:extLst>
          </xdr:cNvPr>
          <xdr:cNvCxnSpPr/>
        </xdr:nvCxnSpPr>
        <xdr:spPr>
          <a:xfrm>
            <a:off x="2977199" y="3827934"/>
            <a:ext cx="12" cy="28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72" name="FEMNative_3363_6845968">
            <a:extLst>
              <a:ext uri="{FF2B5EF4-FFF2-40B4-BE49-F238E27FC236}">
                <a16:creationId xmlns:a16="http://schemas.microsoft.com/office/drawing/2014/main" id="{0FE561D2-8EDC-B5C7-CA7D-E755393439E5}"/>
              </a:ext>
            </a:extLst>
          </xdr:cNvPr>
          <xdr:cNvSpPr/>
        </xdr:nvSpPr>
        <xdr:spPr>
          <a:xfrm>
            <a:off x="2977166" y="3828119"/>
            <a:ext cx="82" cy="103"/>
          </a:xfrm>
          <a:custGeom>
            <a:avLst/>
            <a:gdLst/>
            <a:ahLst/>
            <a:cxnLst/>
            <a:rect l="0" t="0" r="0" b="0"/>
            <a:pathLst>
              <a:path w="82" h="103">
                <a:moveTo>
                  <a:pt x="45" y="102"/>
                </a:moveTo>
                <a:lnTo>
                  <a:pt x="0" y="3"/>
                </a:lnTo>
                <a:lnTo>
                  <a:pt x="8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73" name="FEMNative_3364_6845969">
            <a:extLst>
              <a:ext uri="{FF2B5EF4-FFF2-40B4-BE49-F238E27FC236}">
                <a16:creationId xmlns:a16="http://schemas.microsoft.com/office/drawing/2014/main" id="{769FACF6-B47C-2699-08B3-CB2C007BCFEE}"/>
              </a:ext>
            </a:extLst>
          </xdr:cNvPr>
          <xdr:cNvCxnSpPr/>
        </xdr:nvCxnSpPr>
        <xdr:spPr>
          <a:xfrm flipV="1">
            <a:off x="2977211" y="3828209"/>
            <a:ext cx="264" cy="1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74" name="FEMNative_3365_6845969">
            <a:extLst>
              <a:ext uri="{FF2B5EF4-FFF2-40B4-BE49-F238E27FC236}">
                <a16:creationId xmlns:a16="http://schemas.microsoft.com/office/drawing/2014/main" id="{ADD2C215-46D4-F086-8E7B-D54BA263DE12}"/>
              </a:ext>
            </a:extLst>
          </xdr:cNvPr>
          <xdr:cNvSpPr/>
        </xdr:nvSpPr>
        <xdr:spPr>
          <a:xfrm>
            <a:off x="2977381" y="3828176"/>
            <a:ext cx="95" cy="75"/>
          </a:xfrm>
          <a:custGeom>
            <a:avLst/>
            <a:gdLst/>
            <a:ahLst/>
            <a:cxnLst/>
            <a:rect l="0" t="0" r="0" b="0"/>
            <a:pathLst>
              <a:path w="95" h="75">
                <a:moveTo>
                  <a:pt x="94" y="33"/>
                </a:moveTo>
                <a:lnTo>
                  <a:pt x="3" y="7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75" name="FEMNative_3366_6845969">
            <a:extLst>
              <a:ext uri="{FF2B5EF4-FFF2-40B4-BE49-F238E27FC236}">
                <a16:creationId xmlns:a16="http://schemas.microsoft.com/office/drawing/2014/main" id="{57F2D3C4-08D2-977A-A738-4DD84ED637C7}"/>
              </a:ext>
            </a:extLst>
          </xdr:cNvPr>
          <xdr:cNvCxnSpPr/>
        </xdr:nvCxnSpPr>
        <xdr:spPr>
          <a:xfrm flipH="1">
            <a:off x="2976946" y="3828221"/>
            <a:ext cx="265" cy="1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76" name="FEMNative_3367_6845969">
            <a:extLst>
              <a:ext uri="{FF2B5EF4-FFF2-40B4-BE49-F238E27FC236}">
                <a16:creationId xmlns:a16="http://schemas.microsoft.com/office/drawing/2014/main" id="{A09D3A3E-50DB-04AA-FEE8-CF7ABFAAC9F8}"/>
              </a:ext>
            </a:extLst>
          </xdr:cNvPr>
          <xdr:cNvSpPr/>
        </xdr:nvSpPr>
        <xdr:spPr>
          <a:xfrm>
            <a:off x="2976946" y="3828191"/>
            <a:ext cx="95" cy="75"/>
          </a:xfrm>
          <a:custGeom>
            <a:avLst/>
            <a:gdLst/>
            <a:ahLst/>
            <a:cxnLst/>
            <a:rect l="0" t="0" r="0" b="0"/>
            <a:pathLst>
              <a:path w="95" h="75">
                <a:moveTo>
                  <a:pt x="0" y="41"/>
                </a:moveTo>
                <a:lnTo>
                  <a:pt x="91" y="0"/>
                </a:lnTo>
                <a:lnTo>
                  <a:pt x="94" y="7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77" name="FEMNative_3368_6845969">
            <a:extLst>
              <a:ext uri="{FF2B5EF4-FFF2-40B4-BE49-F238E27FC236}">
                <a16:creationId xmlns:a16="http://schemas.microsoft.com/office/drawing/2014/main" id="{1A308D75-A0F2-984E-1546-781B203CE446}"/>
              </a:ext>
            </a:extLst>
          </xdr:cNvPr>
          <xdr:cNvCxnSpPr/>
        </xdr:nvCxnSpPr>
        <xdr:spPr>
          <a:xfrm flipH="1" flipV="1">
            <a:off x="3403098" y="3828209"/>
            <a:ext cx="28" cy="36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78" name="FEMNative_3369_6845969">
            <a:extLst>
              <a:ext uri="{FF2B5EF4-FFF2-40B4-BE49-F238E27FC236}">
                <a16:creationId xmlns:a16="http://schemas.microsoft.com/office/drawing/2014/main" id="{763254D7-6822-1717-AFE9-552A5116BC55}"/>
              </a:ext>
            </a:extLst>
          </xdr:cNvPr>
          <xdr:cNvSpPr/>
        </xdr:nvSpPr>
        <xdr:spPr>
          <a:xfrm>
            <a:off x="3403057" y="3828209"/>
            <a:ext cx="102" cy="131"/>
          </a:xfrm>
          <a:custGeom>
            <a:avLst/>
            <a:gdLst/>
            <a:ahLst/>
            <a:cxnLst/>
            <a:rect l="0" t="0" r="0" b="0"/>
            <a:pathLst>
              <a:path w="102" h="131">
                <a:moveTo>
                  <a:pt x="41" y="0"/>
                </a:moveTo>
                <a:lnTo>
                  <a:pt x="101" y="122"/>
                </a:lnTo>
                <a:lnTo>
                  <a:pt x="0" y="13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79" name="FEMNative_3370_6845970">
            <a:extLst>
              <a:ext uri="{FF2B5EF4-FFF2-40B4-BE49-F238E27FC236}">
                <a16:creationId xmlns:a16="http://schemas.microsoft.com/office/drawing/2014/main" id="{879F2ADB-8762-01E8-6BB0-E90849AA7BF1}"/>
              </a:ext>
            </a:extLst>
          </xdr:cNvPr>
          <xdr:cNvCxnSpPr/>
        </xdr:nvCxnSpPr>
        <xdr:spPr>
          <a:xfrm>
            <a:off x="3403070" y="3827849"/>
            <a:ext cx="28" cy="36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80" name="FEMNative_3371_6845970">
            <a:extLst>
              <a:ext uri="{FF2B5EF4-FFF2-40B4-BE49-F238E27FC236}">
                <a16:creationId xmlns:a16="http://schemas.microsoft.com/office/drawing/2014/main" id="{951C5D40-DF78-005C-ABC2-EFCD44658473}"/>
              </a:ext>
            </a:extLst>
          </xdr:cNvPr>
          <xdr:cNvSpPr/>
        </xdr:nvSpPr>
        <xdr:spPr>
          <a:xfrm>
            <a:off x="3403038" y="3828079"/>
            <a:ext cx="102" cy="131"/>
          </a:xfrm>
          <a:custGeom>
            <a:avLst/>
            <a:gdLst/>
            <a:ahLst/>
            <a:cxnLst/>
            <a:rect l="0" t="0" r="0" b="0"/>
            <a:pathLst>
              <a:path w="102" h="131">
                <a:moveTo>
                  <a:pt x="60" y="130"/>
                </a:moveTo>
                <a:lnTo>
                  <a:pt x="0" y="8"/>
                </a:lnTo>
                <a:lnTo>
                  <a:pt x="10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81" name="FEMNative_3372_6845970">
            <a:extLst>
              <a:ext uri="{FF2B5EF4-FFF2-40B4-BE49-F238E27FC236}">
                <a16:creationId xmlns:a16="http://schemas.microsoft.com/office/drawing/2014/main" id="{482C4460-7328-BE96-BCCF-C2CE83102F55}"/>
              </a:ext>
            </a:extLst>
          </xdr:cNvPr>
          <xdr:cNvCxnSpPr/>
        </xdr:nvCxnSpPr>
        <xdr:spPr>
          <a:xfrm flipV="1">
            <a:off x="3403098" y="3828178"/>
            <a:ext cx="394" cy="3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82" name="FEMNative_3373_6845970">
            <a:extLst>
              <a:ext uri="{FF2B5EF4-FFF2-40B4-BE49-F238E27FC236}">
                <a16:creationId xmlns:a16="http://schemas.microsoft.com/office/drawing/2014/main" id="{8ABB417C-56BA-7E71-F56A-97EC5D419CD4}"/>
              </a:ext>
            </a:extLst>
          </xdr:cNvPr>
          <xdr:cNvSpPr/>
        </xdr:nvSpPr>
        <xdr:spPr>
          <a:xfrm>
            <a:off x="3403350" y="3828134"/>
            <a:ext cx="143" cy="111"/>
          </a:xfrm>
          <a:custGeom>
            <a:avLst/>
            <a:gdLst/>
            <a:ahLst/>
            <a:cxnLst/>
            <a:rect l="0" t="0" r="0" b="0"/>
            <a:pathLst>
              <a:path w="143" h="111">
                <a:moveTo>
                  <a:pt x="142" y="44"/>
                </a:moveTo>
                <a:lnTo>
                  <a:pt x="8" y="11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83" name="FEMNative_3374_6845970">
            <a:extLst>
              <a:ext uri="{FF2B5EF4-FFF2-40B4-BE49-F238E27FC236}">
                <a16:creationId xmlns:a16="http://schemas.microsoft.com/office/drawing/2014/main" id="{B5A689B6-7CBF-8FF7-C505-E935B51EC2C1}"/>
              </a:ext>
            </a:extLst>
          </xdr:cNvPr>
          <xdr:cNvCxnSpPr/>
        </xdr:nvCxnSpPr>
        <xdr:spPr>
          <a:xfrm flipH="1">
            <a:off x="3402704" y="3828209"/>
            <a:ext cx="394" cy="3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84" name="FEMNative_3375_6845970">
            <a:extLst>
              <a:ext uri="{FF2B5EF4-FFF2-40B4-BE49-F238E27FC236}">
                <a16:creationId xmlns:a16="http://schemas.microsoft.com/office/drawing/2014/main" id="{B907F6FD-73BE-5F70-8F07-77A53087C97A}"/>
              </a:ext>
            </a:extLst>
          </xdr:cNvPr>
          <xdr:cNvSpPr/>
        </xdr:nvSpPr>
        <xdr:spPr>
          <a:xfrm>
            <a:off x="3402704" y="3828174"/>
            <a:ext cx="143" cy="111"/>
          </a:xfrm>
          <a:custGeom>
            <a:avLst/>
            <a:gdLst/>
            <a:ahLst/>
            <a:cxnLst/>
            <a:rect l="0" t="0" r="0" b="0"/>
            <a:pathLst>
              <a:path w="143" h="111">
                <a:moveTo>
                  <a:pt x="0" y="66"/>
                </a:moveTo>
                <a:lnTo>
                  <a:pt x="134" y="0"/>
                </a:lnTo>
                <a:lnTo>
                  <a:pt x="142" y="11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85" name="FEMNative_3376_6845970">
            <a:extLst>
              <a:ext uri="{FF2B5EF4-FFF2-40B4-BE49-F238E27FC236}">
                <a16:creationId xmlns:a16="http://schemas.microsoft.com/office/drawing/2014/main" id="{C5FA822A-56E1-F9E2-DA98-CC5A4307CF06}"/>
              </a:ext>
            </a:extLst>
          </xdr:cNvPr>
          <xdr:cNvCxnSpPr/>
        </xdr:nvCxnSpPr>
        <xdr:spPr>
          <a:xfrm flipH="1" flipV="1">
            <a:off x="3828991" y="3828194"/>
            <a:ext cx="43" cy="3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86" name="FEMNative_3377_6845970">
            <a:extLst>
              <a:ext uri="{FF2B5EF4-FFF2-40B4-BE49-F238E27FC236}">
                <a16:creationId xmlns:a16="http://schemas.microsoft.com/office/drawing/2014/main" id="{C9B18C58-34DD-9401-0075-3B432269A5F3}"/>
              </a:ext>
            </a:extLst>
          </xdr:cNvPr>
          <xdr:cNvSpPr/>
        </xdr:nvSpPr>
        <xdr:spPr>
          <a:xfrm>
            <a:off x="3828956" y="3828194"/>
            <a:ext cx="101" cy="133"/>
          </a:xfrm>
          <a:custGeom>
            <a:avLst/>
            <a:gdLst/>
            <a:ahLst/>
            <a:cxnLst/>
            <a:rect l="0" t="0" r="0" b="0"/>
            <a:pathLst>
              <a:path w="101" h="133">
                <a:moveTo>
                  <a:pt x="35" y="0"/>
                </a:moveTo>
                <a:lnTo>
                  <a:pt x="100" y="119"/>
                </a:lnTo>
                <a:lnTo>
                  <a:pt x="0" y="13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87" name="FEMNative_3378_6845970">
            <a:extLst>
              <a:ext uri="{FF2B5EF4-FFF2-40B4-BE49-F238E27FC236}">
                <a16:creationId xmlns:a16="http://schemas.microsoft.com/office/drawing/2014/main" id="{79287C49-91F0-DD9A-A9E3-911361D4186D}"/>
              </a:ext>
            </a:extLst>
          </xdr:cNvPr>
          <xdr:cNvCxnSpPr/>
        </xdr:nvCxnSpPr>
        <xdr:spPr>
          <a:xfrm>
            <a:off x="3828948" y="3827835"/>
            <a:ext cx="43" cy="3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88" name="FEMNative_3379_6845970">
            <a:extLst>
              <a:ext uri="{FF2B5EF4-FFF2-40B4-BE49-F238E27FC236}">
                <a16:creationId xmlns:a16="http://schemas.microsoft.com/office/drawing/2014/main" id="{D9FC8CB7-FB0A-7A31-9400-88BEEA748E77}"/>
              </a:ext>
            </a:extLst>
          </xdr:cNvPr>
          <xdr:cNvSpPr/>
        </xdr:nvSpPr>
        <xdr:spPr>
          <a:xfrm>
            <a:off x="3828926" y="3828062"/>
            <a:ext cx="101" cy="133"/>
          </a:xfrm>
          <a:custGeom>
            <a:avLst/>
            <a:gdLst/>
            <a:ahLst/>
            <a:cxnLst/>
            <a:rect l="0" t="0" r="0" b="0"/>
            <a:pathLst>
              <a:path w="101" h="133">
                <a:moveTo>
                  <a:pt x="65" y="132"/>
                </a:moveTo>
                <a:lnTo>
                  <a:pt x="0" y="12"/>
                </a:lnTo>
                <a:lnTo>
                  <a:pt x="10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89" name="FEMNative_3380_6845970">
            <a:extLst>
              <a:ext uri="{FF2B5EF4-FFF2-40B4-BE49-F238E27FC236}">
                <a16:creationId xmlns:a16="http://schemas.microsoft.com/office/drawing/2014/main" id="{4A2C1FD7-6D59-1FE0-89A5-429B4FEBF90C}"/>
              </a:ext>
            </a:extLst>
          </xdr:cNvPr>
          <xdr:cNvCxnSpPr/>
        </xdr:nvCxnSpPr>
        <xdr:spPr>
          <a:xfrm flipV="1">
            <a:off x="3828991" y="3828145"/>
            <a:ext cx="401" cy="4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90" name="FEMNative_3381_6845970">
            <a:extLst>
              <a:ext uri="{FF2B5EF4-FFF2-40B4-BE49-F238E27FC236}">
                <a16:creationId xmlns:a16="http://schemas.microsoft.com/office/drawing/2014/main" id="{2F0E1B48-45F4-5F8D-6C2A-98D4F263C800}"/>
              </a:ext>
            </a:extLst>
          </xdr:cNvPr>
          <xdr:cNvSpPr/>
        </xdr:nvSpPr>
        <xdr:spPr>
          <a:xfrm>
            <a:off x="3829245" y="3828106"/>
            <a:ext cx="148" cy="114"/>
          </a:xfrm>
          <a:custGeom>
            <a:avLst/>
            <a:gdLst/>
            <a:ahLst/>
            <a:cxnLst/>
            <a:rect l="0" t="0" r="0" b="0"/>
            <a:pathLst>
              <a:path w="148" h="114">
                <a:moveTo>
                  <a:pt x="147" y="39"/>
                </a:moveTo>
                <a:lnTo>
                  <a:pt x="14" y="11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91" name="FEMNative_3382_6845970">
            <a:extLst>
              <a:ext uri="{FF2B5EF4-FFF2-40B4-BE49-F238E27FC236}">
                <a16:creationId xmlns:a16="http://schemas.microsoft.com/office/drawing/2014/main" id="{D714B28F-7385-792D-F753-A4B974C6CCDC}"/>
              </a:ext>
            </a:extLst>
          </xdr:cNvPr>
          <xdr:cNvCxnSpPr/>
        </xdr:nvCxnSpPr>
        <xdr:spPr>
          <a:xfrm flipH="1">
            <a:off x="3828590" y="3828194"/>
            <a:ext cx="401" cy="4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92" name="FEMNative_3383_6845970">
            <a:extLst>
              <a:ext uri="{FF2B5EF4-FFF2-40B4-BE49-F238E27FC236}">
                <a16:creationId xmlns:a16="http://schemas.microsoft.com/office/drawing/2014/main" id="{06335781-00B8-16C4-F049-FBCF8F717B64}"/>
              </a:ext>
            </a:extLst>
          </xdr:cNvPr>
          <xdr:cNvSpPr/>
        </xdr:nvSpPr>
        <xdr:spPr>
          <a:xfrm>
            <a:off x="3828590" y="3828169"/>
            <a:ext cx="148" cy="113"/>
          </a:xfrm>
          <a:custGeom>
            <a:avLst/>
            <a:gdLst/>
            <a:ahLst/>
            <a:cxnLst/>
            <a:rect l="0" t="0" r="0" b="0"/>
            <a:pathLst>
              <a:path w="148" h="113">
                <a:moveTo>
                  <a:pt x="0" y="73"/>
                </a:moveTo>
                <a:lnTo>
                  <a:pt x="134" y="0"/>
                </a:lnTo>
                <a:lnTo>
                  <a:pt x="147" y="11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93" name="FEMNative_3384_6845970">
            <a:extLst>
              <a:ext uri="{FF2B5EF4-FFF2-40B4-BE49-F238E27FC236}">
                <a16:creationId xmlns:a16="http://schemas.microsoft.com/office/drawing/2014/main" id="{FA802572-1674-1E80-AD27-BC16621D8BAE}"/>
              </a:ext>
            </a:extLst>
          </xdr:cNvPr>
          <xdr:cNvCxnSpPr/>
        </xdr:nvCxnSpPr>
        <xdr:spPr>
          <a:xfrm flipH="1" flipV="1">
            <a:off x="4254890" y="3828175"/>
            <a:ext cx="62" cy="3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94" name="FEMNative_3385_6845970">
            <a:extLst>
              <a:ext uri="{FF2B5EF4-FFF2-40B4-BE49-F238E27FC236}">
                <a16:creationId xmlns:a16="http://schemas.microsoft.com/office/drawing/2014/main" id="{BEDB24EE-94CD-561C-56A8-82350897C8B1}"/>
              </a:ext>
            </a:extLst>
          </xdr:cNvPr>
          <xdr:cNvSpPr/>
        </xdr:nvSpPr>
        <xdr:spPr>
          <a:xfrm>
            <a:off x="4254861" y="3828175"/>
            <a:ext cx="102" cy="135"/>
          </a:xfrm>
          <a:custGeom>
            <a:avLst/>
            <a:gdLst/>
            <a:ahLst/>
            <a:cxnLst/>
            <a:rect l="0" t="0" r="0" b="0"/>
            <a:pathLst>
              <a:path w="102" h="135">
                <a:moveTo>
                  <a:pt x="29" y="0"/>
                </a:moveTo>
                <a:lnTo>
                  <a:pt x="101" y="117"/>
                </a:lnTo>
                <a:lnTo>
                  <a:pt x="0" y="13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95" name="FEMNative_3386_6845970">
            <a:extLst>
              <a:ext uri="{FF2B5EF4-FFF2-40B4-BE49-F238E27FC236}">
                <a16:creationId xmlns:a16="http://schemas.microsoft.com/office/drawing/2014/main" id="{0F4663B4-2FAD-FA19-426D-469D344083AE}"/>
              </a:ext>
            </a:extLst>
          </xdr:cNvPr>
          <xdr:cNvCxnSpPr/>
        </xdr:nvCxnSpPr>
        <xdr:spPr>
          <a:xfrm>
            <a:off x="4254827" y="3827816"/>
            <a:ext cx="63" cy="3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196" name="FEMNative_3387_6845970">
            <a:extLst>
              <a:ext uri="{FF2B5EF4-FFF2-40B4-BE49-F238E27FC236}">
                <a16:creationId xmlns:a16="http://schemas.microsoft.com/office/drawing/2014/main" id="{04ABC4FD-5E3F-969F-AFB1-44B5BA3CCDBA}"/>
              </a:ext>
            </a:extLst>
          </xdr:cNvPr>
          <xdr:cNvSpPr/>
        </xdr:nvSpPr>
        <xdr:spPr>
          <a:xfrm>
            <a:off x="4254817" y="3828041"/>
            <a:ext cx="102" cy="135"/>
          </a:xfrm>
          <a:custGeom>
            <a:avLst/>
            <a:gdLst/>
            <a:ahLst/>
            <a:cxnLst/>
            <a:rect l="0" t="0" r="0" b="0"/>
            <a:pathLst>
              <a:path w="102" h="135">
                <a:moveTo>
                  <a:pt x="73" y="134"/>
                </a:moveTo>
                <a:lnTo>
                  <a:pt x="0" y="17"/>
                </a:lnTo>
                <a:lnTo>
                  <a:pt x="10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97" name="FEMNative_3388_6845972">
            <a:extLst>
              <a:ext uri="{FF2B5EF4-FFF2-40B4-BE49-F238E27FC236}">
                <a16:creationId xmlns:a16="http://schemas.microsoft.com/office/drawing/2014/main" id="{8D05BCA6-9AC4-42AC-38BA-CBA5695702D1}"/>
              </a:ext>
            </a:extLst>
          </xdr:cNvPr>
          <xdr:cNvCxnSpPr/>
        </xdr:nvCxnSpPr>
        <xdr:spPr>
          <a:xfrm flipV="1">
            <a:off x="4254890" y="3828104"/>
            <a:ext cx="409" cy="7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198" name="FEMNative_3389_6845972">
            <a:extLst>
              <a:ext uri="{FF2B5EF4-FFF2-40B4-BE49-F238E27FC236}">
                <a16:creationId xmlns:a16="http://schemas.microsoft.com/office/drawing/2014/main" id="{52A576C2-C2EA-9993-116E-D51736CEF028}"/>
              </a:ext>
            </a:extLst>
          </xdr:cNvPr>
          <xdr:cNvSpPr/>
        </xdr:nvSpPr>
        <xdr:spPr>
          <a:xfrm>
            <a:off x="4255146" y="3828072"/>
            <a:ext cx="154" cy="115"/>
          </a:xfrm>
          <a:custGeom>
            <a:avLst/>
            <a:gdLst/>
            <a:ahLst/>
            <a:cxnLst/>
            <a:rect l="0" t="0" r="0" b="0"/>
            <a:pathLst>
              <a:path w="154" h="115">
                <a:moveTo>
                  <a:pt x="153" y="32"/>
                </a:moveTo>
                <a:lnTo>
                  <a:pt x="19" y="11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199" name="FEMNative_3390_6845972">
            <a:extLst>
              <a:ext uri="{FF2B5EF4-FFF2-40B4-BE49-F238E27FC236}">
                <a16:creationId xmlns:a16="http://schemas.microsoft.com/office/drawing/2014/main" id="{1C85EF7D-367B-EE45-A52F-2556439121C8}"/>
              </a:ext>
            </a:extLst>
          </xdr:cNvPr>
          <xdr:cNvCxnSpPr/>
        </xdr:nvCxnSpPr>
        <xdr:spPr>
          <a:xfrm flipH="1">
            <a:off x="4254480" y="3828175"/>
            <a:ext cx="410" cy="7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00" name="FEMNative_3391_6845973">
            <a:extLst>
              <a:ext uri="{FF2B5EF4-FFF2-40B4-BE49-F238E27FC236}">
                <a16:creationId xmlns:a16="http://schemas.microsoft.com/office/drawing/2014/main" id="{2C235383-95CA-A0DF-BCD0-301C7CB2730D}"/>
              </a:ext>
            </a:extLst>
          </xdr:cNvPr>
          <xdr:cNvSpPr/>
        </xdr:nvSpPr>
        <xdr:spPr>
          <a:xfrm>
            <a:off x="4254480" y="3828164"/>
            <a:ext cx="154" cy="115"/>
          </a:xfrm>
          <a:custGeom>
            <a:avLst/>
            <a:gdLst/>
            <a:ahLst/>
            <a:cxnLst/>
            <a:rect l="0" t="0" r="0" b="0"/>
            <a:pathLst>
              <a:path w="154" h="115">
                <a:moveTo>
                  <a:pt x="0" y="81"/>
                </a:moveTo>
                <a:lnTo>
                  <a:pt x="134" y="0"/>
                </a:lnTo>
                <a:lnTo>
                  <a:pt x="153" y="11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01" name="FEMNative_3392_6845973">
            <a:extLst>
              <a:ext uri="{FF2B5EF4-FFF2-40B4-BE49-F238E27FC236}">
                <a16:creationId xmlns:a16="http://schemas.microsoft.com/office/drawing/2014/main" id="{7BF1B594-0BA7-7695-9BC7-DDD33CBE9A0F}"/>
              </a:ext>
            </a:extLst>
          </xdr:cNvPr>
          <xdr:cNvCxnSpPr/>
        </xdr:nvCxnSpPr>
        <xdr:spPr>
          <a:xfrm flipH="1" flipV="1">
            <a:off x="4680793" y="3828152"/>
            <a:ext cx="93" cy="4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02" name="FEMNative_3393_6845973">
            <a:extLst>
              <a:ext uri="{FF2B5EF4-FFF2-40B4-BE49-F238E27FC236}">
                <a16:creationId xmlns:a16="http://schemas.microsoft.com/office/drawing/2014/main" id="{3AC19A90-59B3-D114-8858-DE47FD14A395}"/>
              </a:ext>
            </a:extLst>
          </xdr:cNvPr>
          <xdr:cNvSpPr/>
        </xdr:nvSpPr>
        <xdr:spPr>
          <a:xfrm>
            <a:off x="4680770" y="3828152"/>
            <a:ext cx="113" cy="154"/>
          </a:xfrm>
          <a:custGeom>
            <a:avLst/>
            <a:gdLst/>
            <a:ahLst/>
            <a:cxnLst/>
            <a:rect l="0" t="0" r="0" b="0"/>
            <a:pathLst>
              <a:path w="113" h="154">
                <a:moveTo>
                  <a:pt x="23" y="0"/>
                </a:moveTo>
                <a:lnTo>
                  <a:pt x="112" y="128"/>
                </a:lnTo>
                <a:lnTo>
                  <a:pt x="0" y="15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03" name="FEMNative_3394_6845973">
            <a:extLst>
              <a:ext uri="{FF2B5EF4-FFF2-40B4-BE49-F238E27FC236}">
                <a16:creationId xmlns:a16="http://schemas.microsoft.com/office/drawing/2014/main" id="{20D74B13-0F47-6352-58B9-6A0AC2E03950}"/>
              </a:ext>
            </a:extLst>
          </xdr:cNvPr>
          <xdr:cNvCxnSpPr/>
        </xdr:nvCxnSpPr>
        <xdr:spPr>
          <a:xfrm>
            <a:off x="4680700" y="3827750"/>
            <a:ext cx="93" cy="4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04" name="FEMNative_3395_6845973">
            <a:extLst>
              <a:ext uri="{FF2B5EF4-FFF2-40B4-BE49-F238E27FC236}">
                <a16:creationId xmlns:a16="http://schemas.microsoft.com/office/drawing/2014/main" id="{B0C40CC9-D85C-C705-986A-25D794AA8E50}"/>
              </a:ext>
            </a:extLst>
          </xdr:cNvPr>
          <xdr:cNvSpPr/>
        </xdr:nvSpPr>
        <xdr:spPr>
          <a:xfrm>
            <a:off x="4680704" y="3827999"/>
            <a:ext cx="114" cy="154"/>
          </a:xfrm>
          <a:custGeom>
            <a:avLst/>
            <a:gdLst/>
            <a:ahLst/>
            <a:cxnLst/>
            <a:rect l="0" t="0" r="0" b="0"/>
            <a:pathLst>
              <a:path w="114" h="154">
                <a:moveTo>
                  <a:pt x="89" y="153"/>
                </a:moveTo>
                <a:lnTo>
                  <a:pt x="0" y="25"/>
                </a:lnTo>
                <a:lnTo>
                  <a:pt x="11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05" name="FEMNative_3396_6845973">
            <a:extLst>
              <a:ext uri="{FF2B5EF4-FFF2-40B4-BE49-F238E27FC236}">
                <a16:creationId xmlns:a16="http://schemas.microsoft.com/office/drawing/2014/main" id="{E9C9EED2-E59F-1982-77A3-12D4237847E3}"/>
              </a:ext>
            </a:extLst>
          </xdr:cNvPr>
          <xdr:cNvCxnSpPr/>
        </xdr:nvCxnSpPr>
        <xdr:spPr>
          <a:xfrm flipV="1">
            <a:off x="4680793" y="3828038"/>
            <a:ext cx="489" cy="1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06" name="FEMNative_3397_6845973">
            <a:extLst>
              <a:ext uri="{FF2B5EF4-FFF2-40B4-BE49-F238E27FC236}">
                <a16:creationId xmlns:a16="http://schemas.microsoft.com/office/drawing/2014/main" id="{4E81FC0E-31C8-2359-D2EE-C2BD7F142649}"/>
              </a:ext>
            </a:extLst>
          </xdr:cNvPr>
          <xdr:cNvSpPr/>
        </xdr:nvSpPr>
        <xdr:spPr>
          <a:xfrm>
            <a:off x="4681095" y="3828010"/>
            <a:ext cx="188" cy="138"/>
          </a:xfrm>
          <a:custGeom>
            <a:avLst/>
            <a:gdLst/>
            <a:ahLst/>
            <a:cxnLst/>
            <a:rect l="0" t="0" r="0" b="0"/>
            <a:pathLst>
              <a:path w="188" h="138">
                <a:moveTo>
                  <a:pt x="187" y="28"/>
                </a:moveTo>
                <a:lnTo>
                  <a:pt x="32" y="13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07" name="FEMNative_3398_6845973">
            <a:extLst>
              <a:ext uri="{FF2B5EF4-FFF2-40B4-BE49-F238E27FC236}">
                <a16:creationId xmlns:a16="http://schemas.microsoft.com/office/drawing/2014/main" id="{B7C6303C-EE23-D8F8-C54C-F8EF378418C5}"/>
              </a:ext>
            </a:extLst>
          </xdr:cNvPr>
          <xdr:cNvCxnSpPr/>
        </xdr:nvCxnSpPr>
        <xdr:spPr>
          <a:xfrm flipH="1">
            <a:off x="4680304" y="3828152"/>
            <a:ext cx="489" cy="1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08" name="FEMNative_3399_6845973">
            <a:extLst>
              <a:ext uri="{FF2B5EF4-FFF2-40B4-BE49-F238E27FC236}">
                <a16:creationId xmlns:a16="http://schemas.microsoft.com/office/drawing/2014/main" id="{8CDE27E1-DCE6-738C-11BB-69C63860CB1E}"/>
              </a:ext>
            </a:extLst>
          </xdr:cNvPr>
          <xdr:cNvSpPr/>
        </xdr:nvSpPr>
        <xdr:spPr>
          <a:xfrm>
            <a:off x="4680304" y="3828157"/>
            <a:ext cx="188" cy="138"/>
          </a:xfrm>
          <a:custGeom>
            <a:avLst/>
            <a:gdLst/>
            <a:ahLst/>
            <a:cxnLst/>
            <a:rect l="0" t="0" r="0" b="0"/>
            <a:pathLst>
              <a:path w="188" h="138">
                <a:moveTo>
                  <a:pt x="0" y="109"/>
                </a:moveTo>
                <a:lnTo>
                  <a:pt x="156" y="0"/>
                </a:lnTo>
                <a:lnTo>
                  <a:pt x="187" y="13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09" name="FEMNative_3400_6845973">
            <a:extLst>
              <a:ext uri="{FF2B5EF4-FFF2-40B4-BE49-F238E27FC236}">
                <a16:creationId xmlns:a16="http://schemas.microsoft.com/office/drawing/2014/main" id="{BAF78346-FBD9-1E65-9B21-A7A340D35874}"/>
              </a:ext>
            </a:extLst>
          </xdr:cNvPr>
          <xdr:cNvCxnSpPr/>
        </xdr:nvCxnSpPr>
        <xdr:spPr>
          <a:xfrm flipH="1" flipV="1">
            <a:off x="5106702" y="3828124"/>
            <a:ext cx="98" cy="33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10" name="FEMNative_3401_6845973">
            <a:extLst>
              <a:ext uri="{FF2B5EF4-FFF2-40B4-BE49-F238E27FC236}">
                <a16:creationId xmlns:a16="http://schemas.microsoft.com/office/drawing/2014/main" id="{F197965D-FC09-BF76-04DD-C0BEF15EA5B9}"/>
              </a:ext>
            </a:extLst>
          </xdr:cNvPr>
          <xdr:cNvSpPr/>
        </xdr:nvSpPr>
        <xdr:spPr>
          <a:xfrm>
            <a:off x="5106690" y="3828124"/>
            <a:ext cx="94" cy="132"/>
          </a:xfrm>
          <a:custGeom>
            <a:avLst/>
            <a:gdLst/>
            <a:ahLst/>
            <a:cxnLst/>
            <a:rect l="0" t="0" r="0" b="0"/>
            <a:pathLst>
              <a:path w="94" h="132">
                <a:moveTo>
                  <a:pt x="12" y="0"/>
                </a:moveTo>
                <a:lnTo>
                  <a:pt x="93" y="103"/>
                </a:lnTo>
                <a:lnTo>
                  <a:pt x="0" y="13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11" name="FEMNative_3402_6845974">
            <a:extLst>
              <a:ext uri="{FF2B5EF4-FFF2-40B4-BE49-F238E27FC236}">
                <a16:creationId xmlns:a16="http://schemas.microsoft.com/office/drawing/2014/main" id="{DCD76B68-A003-A553-8554-89059FB8BD06}"/>
              </a:ext>
            </a:extLst>
          </xdr:cNvPr>
          <xdr:cNvCxnSpPr/>
        </xdr:nvCxnSpPr>
        <xdr:spPr>
          <a:xfrm>
            <a:off x="5106604" y="3827792"/>
            <a:ext cx="98" cy="33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12" name="FEMNative_3403_6845974">
            <a:extLst>
              <a:ext uri="{FF2B5EF4-FFF2-40B4-BE49-F238E27FC236}">
                <a16:creationId xmlns:a16="http://schemas.microsoft.com/office/drawing/2014/main" id="{27A7564B-8A79-027C-07E9-0158F81350CF}"/>
              </a:ext>
            </a:extLst>
          </xdr:cNvPr>
          <xdr:cNvSpPr/>
        </xdr:nvSpPr>
        <xdr:spPr>
          <a:xfrm>
            <a:off x="5106621" y="3827994"/>
            <a:ext cx="95" cy="131"/>
          </a:xfrm>
          <a:custGeom>
            <a:avLst/>
            <a:gdLst/>
            <a:ahLst/>
            <a:cxnLst/>
            <a:rect l="0" t="0" r="0" b="0"/>
            <a:pathLst>
              <a:path w="95" h="131">
                <a:moveTo>
                  <a:pt x="81" y="130"/>
                </a:moveTo>
                <a:lnTo>
                  <a:pt x="0" y="28"/>
                </a:lnTo>
                <a:lnTo>
                  <a:pt x="9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13" name="FEMNative_3404_6845974">
            <a:extLst>
              <a:ext uri="{FF2B5EF4-FFF2-40B4-BE49-F238E27FC236}">
                <a16:creationId xmlns:a16="http://schemas.microsoft.com/office/drawing/2014/main" id="{94418A06-B999-082A-A7FC-23BBB2E0EC07}"/>
              </a:ext>
            </a:extLst>
          </xdr:cNvPr>
          <xdr:cNvCxnSpPr/>
        </xdr:nvCxnSpPr>
        <xdr:spPr>
          <a:xfrm flipV="1">
            <a:off x="5106702" y="3828012"/>
            <a:ext cx="383" cy="11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14" name="FEMNative_3405_6845974">
            <a:extLst>
              <a:ext uri="{FF2B5EF4-FFF2-40B4-BE49-F238E27FC236}">
                <a16:creationId xmlns:a16="http://schemas.microsoft.com/office/drawing/2014/main" id="{B2474465-80AE-36DB-F1C0-5BCD8ECEC54A}"/>
              </a:ext>
            </a:extLst>
          </xdr:cNvPr>
          <xdr:cNvSpPr/>
        </xdr:nvSpPr>
        <xdr:spPr>
          <a:xfrm>
            <a:off x="5106935" y="3827998"/>
            <a:ext cx="151" cy="108"/>
          </a:xfrm>
          <a:custGeom>
            <a:avLst/>
            <a:gdLst/>
            <a:ahLst/>
            <a:cxnLst/>
            <a:rect l="0" t="0" r="0" b="0"/>
            <a:pathLst>
              <a:path w="151" h="108">
                <a:moveTo>
                  <a:pt x="150" y="14"/>
                </a:moveTo>
                <a:lnTo>
                  <a:pt x="32" y="10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15" name="FEMNative_3406_6845974">
            <a:extLst>
              <a:ext uri="{FF2B5EF4-FFF2-40B4-BE49-F238E27FC236}">
                <a16:creationId xmlns:a16="http://schemas.microsoft.com/office/drawing/2014/main" id="{09F26FA7-1FDD-3939-300E-661C3F5A9DCD}"/>
              </a:ext>
            </a:extLst>
          </xdr:cNvPr>
          <xdr:cNvCxnSpPr/>
        </xdr:nvCxnSpPr>
        <xdr:spPr>
          <a:xfrm flipH="1">
            <a:off x="5106320" y="3828124"/>
            <a:ext cx="382" cy="11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16" name="FEMNative_3407_6845974">
            <a:extLst>
              <a:ext uri="{FF2B5EF4-FFF2-40B4-BE49-F238E27FC236}">
                <a16:creationId xmlns:a16="http://schemas.microsoft.com/office/drawing/2014/main" id="{540ED4BF-A239-CFDC-96A8-1C594DB5EEFE}"/>
              </a:ext>
            </a:extLst>
          </xdr:cNvPr>
          <xdr:cNvSpPr/>
        </xdr:nvSpPr>
        <xdr:spPr>
          <a:xfrm>
            <a:off x="5106320" y="3828144"/>
            <a:ext cx="150" cy="108"/>
          </a:xfrm>
          <a:custGeom>
            <a:avLst/>
            <a:gdLst/>
            <a:ahLst/>
            <a:cxnLst/>
            <a:rect l="0" t="0" r="0" b="0"/>
            <a:pathLst>
              <a:path w="150" h="108">
                <a:moveTo>
                  <a:pt x="0" y="93"/>
                </a:moveTo>
                <a:lnTo>
                  <a:pt x="118" y="0"/>
                </a:lnTo>
                <a:lnTo>
                  <a:pt x="149" y="10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17" name="FEMNative_3408_6845975">
            <a:extLst>
              <a:ext uri="{FF2B5EF4-FFF2-40B4-BE49-F238E27FC236}">
                <a16:creationId xmlns:a16="http://schemas.microsoft.com/office/drawing/2014/main" id="{D9095403-B055-0443-BBF9-1975F299BBF6}"/>
              </a:ext>
            </a:extLst>
          </xdr:cNvPr>
          <xdr:cNvCxnSpPr/>
        </xdr:nvCxnSpPr>
        <xdr:spPr>
          <a:xfrm flipH="1" flipV="1">
            <a:off x="5532618" y="3828092"/>
            <a:ext cx="388" cy="102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18" name="FEMNative_3409_6845975">
            <a:extLst>
              <a:ext uri="{FF2B5EF4-FFF2-40B4-BE49-F238E27FC236}">
                <a16:creationId xmlns:a16="http://schemas.microsoft.com/office/drawing/2014/main" id="{4D923AE4-5124-2E0C-6CEF-61304458D36A}"/>
              </a:ext>
            </a:extLst>
          </xdr:cNvPr>
          <xdr:cNvSpPr/>
        </xdr:nvSpPr>
        <xdr:spPr>
          <a:xfrm>
            <a:off x="5532611" y="3828092"/>
            <a:ext cx="287" cy="413"/>
          </a:xfrm>
          <a:custGeom>
            <a:avLst/>
            <a:gdLst/>
            <a:ahLst/>
            <a:cxnLst/>
            <a:rect l="0" t="0" r="0" b="0"/>
            <a:pathLst>
              <a:path w="287" h="413">
                <a:moveTo>
                  <a:pt x="7" y="0"/>
                </a:moveTo>
                <a:lnTo>
                  <a:pt x="286" y="303"/>
                </a:lnTo>
                <a:lnTo>
                  <a:pt x="0" y="41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19" name="FEMNative_3410_6845975">
            <a:extLst>
              <a:ext uri="{FF2B5EF4-FFF2-40B4-BE49-F238E27FC236}">
                <a16:creationId xmlns:a16="http://schemas.microsoft.com/office/drawing/2014/main" id="{D71EAB7E-C510-E866-CEB1-7ABC8634980E}"/>
              </a:ext>
            </a:extLst>
          </xdr:cNvPr>
          <xdr:cNvCxnSpPr/>
        </xdr:nvCxnSpPr>
        <xdr:spPr>
          <a:xfrm>
            <a:off x="5532229" y="3827071"/>
            <a:ext cx="389" cy="102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20" name="FEMNative_3411_6845975">
            <a:extLst>
              <a:ext uri="{FF2B5EF4-FFF2-40B4-BE49-F238E27FC236}">
                <a16:creationId xmlns:a16="http://schemas.microsoft.com/office/drawing/2014/main" id="{1AF8E980-F894-8C68-2243-7EA38FC9CD06}"/>
              </a:ext>
            </a:extLst>
          </xdr:cNvPr>
          <xdr:cNvSpPr/>
        </xdr:nvSpPr>
        <xdr:spPr>
          <a:xfrm>
            <a:off x="5532339" y="3827680"/>
            <a:ext cx="286" cy="413"/>
          </a:xfrm>
          <a:custGeom>
            <a:avLst/>
            <a:gdLst/>
            <a:ahLst/>
            <a:cxnLst/>
            <a:rect l="0" t="0" r="0" b="0"/>
            <a:pathLst>
              <a:path w="286" h="413">
                <a:moveTo>
                  <a:pt x="279" y="412"/>
                </a:moveTo>
                <a:lnTo>
                  <a:pt x="0" y="109"/>
                </a:lnTo>
                <a:lnTo>
                  <a:pt x="28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21" name="FEMNative_3412_6845975">
            <a:extLst>
              <a:ext uri="{FF2B5EF4-FFF2-40B4-BE49-F238E27FC236}">
                <a16:creationId xmlns:a16="http://schemas.microsoft.com/office/drawing/2014/main" id="{A1D6C7B5-DCE8-BD80-DA76-C58C780972DB}"/>
              </a:ext>
            </a:extLst>
          </xdr:cNvPr>
          <xdr:cNvCxnSpPr/>
        </xdr:nvCxnSpPr>
        <xdr:spPr>
          <a:xfrm flipV="1">
            <a:off x="5532618" y="3827500"/>
            <a:ext cx="1554" cy="59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22" name="FEMNative_3413_6845976">
            <a:extLst>
              <a:ext uri="{FF2B5EF4-FFF2-40B4-BE49-F238E27FC236}">
                <a16:creationId xmlns:a16="http://schemas.microsoft.com/office/drawing/2014/main" id="{0713D2E1-F224-0F2F-D65E-86730CA6405D}"/>
              </a:ext>
            </a:extLst>
          </xdr:cNvPr>
          <xdr:cNvSpPr/>
        </xdr:nvSpPr>
        <xdr:spPr>
          <a:xfrm>
            <a:off x="5533545" y="3827490"/>
            <a:ext cx="628" cy="436"/>
          </a:xfrm>
          <a:custGeom>
            <a:avLst/>
            <a:gdLst/>
            <a:ahLst/>
            <a:cxnLst/>
            <a:rect l="0" t="0" r="0" b="0"/>
            <a:pathLst>
              <a:path w="628" h="436">
                <a:moveTo>
                  <a:pt x="627" y="10"/>
                </a:moveTo>
                <a:lnTo>
                  <a:pt x="166" y="43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23" name="FEMNative_3414_6845976">
            <a:extLst>
              <a:ext uri="{FF2B5EF4-FFF2-40B4-BE49-F238E27FC236}">
                <a16:creationId xmlns:a16="http://schemas.microsoft.com/office/drawing/2014/main" id="{2070F9D9-BF9E-0A87-E52B-9B8442D84073}"/>
              </a:ext>
            </a:extLst>
          </xdr:cNvPr>
          <xdr:cNvCxnSpPr/>
        </xdr:nvCxnSpPr>
        <xdr:spPr>
          <a:xfrm flipH="1">
            <a:off x="5531064" y="3828092"/>
            <a:ext cx="1554" cy="59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24" name="FEMNative_3415_6845976">
            <a:extLst>
              <a:ext uri="{FF2B5EF4-FFF2-40B4-BE49-F238E27FC236}">
                <a16:creationId xmlns:a16="http://schemas.microsoft.com/office/drawing/2014/main" id="{D99D7AF4-BBA7-B258-8F87-2816BDF4E8AE}"/>
              </a:ext>
            </a:extLst>
          </xdr:cNvPr>
          <xdr:cNvSpPr/>
        </xdr:nvSpPr>
        <xdr:spPr>
          <a:xfrm>
            <a:off x="5531064" y="3828259"/>
            <a:ext cx="627" cy="437"/>
          </a:xfrm>
          <a:custGeom>
            <a:avLst/>
            <a:gdLst/>
            <a:ahLst/>
            <a:cxnLst/>
            <a:rect l="0" t="0" r="0" b="0"/>
            <a:pathLst>
              <a:path w="627" h="437">
                <a:moveTo>
                  <a:pt x="0" y="425"/>
                </a:moveTo>
                <a:lnTo>
                  <a:pt x="460" y="0"/>
                </a:lnTo>
                <a:lnTo>
                  <a:pt x="626" y="43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25" name="FEMNative_3416_6845976">
            <a:extLst>
              <a:ext uri="{FF2B5EF4-FFF2-40B4-BE49-F238E27FC236}">
                <a16:creationId xmlns:a16="http://schemas.microsoft.com/office/drawing/2014/main" id="{82189650-BDA2-C4DE-8E8E-05970B7B4E13}"/>
              </a:ext>
            </a:extLst>
          </xdr:cNvPr>
          <xdr:cNvCxnSpPr/>
        </xdr:nvCxnSpPr>
        <xdr:spPr>
          <a:xfrm flipH="1" flipV="1">
            <a:off x="5958540" y="3828054"/>
            <a:ext cx="645" cy="13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26" name="FEMNative_3417_6845976">
            <a:extLst>
              <a:ext uri="{FF2B5EF4-FFF2-40B4-BE49-F238E27FC236}">
                <a16:creationId xmlns:a16="http://schemas.microsoft.com/office/drawing/2014/main" id="{B967904E-DCBA-B979-72A7-FECE98D598CA}"/>
              </a:ext>
            </a:extLst>
          </xdr:cNvPr>
          <xdr:cNvSpPr/>
        </xdr:nvSpPr>
        <xdr:spPr>
          <a:xfrm>
            <a:off x="5958540" y="3828054"/>
            <a:ext cx="417" cy="567"/>
          </a:xfrm>
          <a:custGeom>
            <a:avLst/>
            <a:gdLst/>
            <a:ahLst/>
            <a:cxnLst/>
            <a:rect l="0" t="0" r="0" b="0"/>
            <a:pathLst>
              <a:path w="417" h="567">
                <a:moveTo>
                  <a:pt x="0" y="0"/>
                </a:moveTo>
                <a:lnTo>
                  <a:pt x="416" y="385"/>
                </a:lnTo>
                <a:lnTo>
                  <a:pt x="35" y="56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27" name="FEMNative_3418_6845976">
            <a:extLst>
              <a:ext uri="{FF2B5EF4-FFF2-40B4-BE49-F238E27FC236}">
                <a16:creationId xmlns:a16="http://schemas.microsoft.com/office/drawing/2014/main" id="{C9693A6A-7E83-76B6-2F94-EEB4619A2531}"/>
              </a:ext>
            </a:extLst>
          </xdr:cNvPr>
          <xdr:cNvCxnSpPr/>
        </xdr:nvCxnSpPr>
        <xdr:spPr>
          <a:xfrm>
            <a:off x="5957895" y="3826695"/>
            <a:ext cx="645" cy="13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28" name="FEMNative_3419_6845977">
            <a:extLst>
              <a:ext uri="{FF2B5EF4-FFF2-40B4-BE49-F238E27FC236}">
                <a16:creationId xmlns:a16="http://schemas.microsoft.com/office/drawing/2014/main" id="{E15A460E-7AA2-CAC1-9C9B-3DE8416EA10B}"/>
              </a:ext>
            </a:extLst>
          </xdr:cNvPr>
          <xdr:cNvSpPr/>
        </xdr:nvSpPr>
        <xdr:spPr>
          <a:xfrm>
            <a:off x="5958124" y="3827488"/>
            <a:ext cx="417" cy="567"/>
          </a:xfrm>
          <a:custGeom>
            <a:avLst/>
            <a:gdLst/>
            <a:ahLst/>
            <a:cxnLst/>
            <a:rect l="0" t="0" r="0" b="0"/>
            <a:pathLst>
              <a:path w="417" h="567">
                <a:moveTo>
                  <a:pt x="416" y="566"/>
                </a:moveTo>
                <a:lnTo>
                  <a:pt x="0" y="180"/>
                </a:lnTo>
                <a:lnTo>
                  <a:pt x="38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29" name="FEMNative_3420_6845977">
            <a:extLst>
              <a:ext uri="{FF2B5EF4-FFF2-40B4-BE49-F238E27FC236}">
                <a16:creationId xmlns:a16="http://schemas.microsoft.com/office/drawing/2014/main" id="{001900DE-D39B-79E2-AF53-9049FC6E43AE}"/>
              </a:ext>
            </a:extLst>
          </xdr:cNvPr>
          <xdr:cNvCxnSpPr/>
        </xdr:nvCxnSpPr>
        <xdr:spPr>
          <a:xfrm flipV="1">
            <a:off x="5958540" y="3827054"/>
            <a:ext cx="2106" cy="100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30" name="FEMNative_3421_6845977">
            <a:extLst>
              <a:ext uri="{FF2B5EF4-FFF2-40B4-BE49-F238E27FC236}">
                <a16:creationId xmlns:a16="http://schemas.microsoft.com/office/drawing/2014/main" id="{8B606A26-58F2-9523-4C19-E6C906918038}"/>
              </a:ext>
            </a:extLst>
          </xdr:cNvPr>
          <xdr:cNvSpPr/>
        </xdr:nvSpPr>
        <xdr:spPr>
          <a:xfrm>
            <a:off x="5959769" y="3827054"/>
            <a:ext cx="878" cy="646"/>
          </a:xfrm>
          <a:custGeom>
            <a:avLst/>
            <a:gdLst/>
            <a:ahLst/>
            <a:cxnLst/>
            <a:rect l="0" t="0" r="0" b="0"/>
            <a:pathLst>
              <a:path w="878" h="646">
                <a:moveTo>
                  <a:pt x="877" y="0"/>
                </a:moveTo>
                <a:lnTo>
                  <a:pt x="280" y="645"/>
                </a:lnTo>
                <a:lnTo>
                  <a:pt x="0" y="5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31" name="FEMNative_3422_6845977">
            <a:extLst>
              <a:ext uri="{FF2B5EF4-FFF2-40B4-BE49-F238E27FC236}">
                <a16:creationId xmlns:a16="http://schemas.microsoft.com/office/drawing/2014/main" id="{C6D08874-2D97-714F-2E12-7833E7FE5578}"/>
              </a:ext>
            </a:extLst>
          </xdr:cNvPr>
          <xdr:cNvCxnSpPr/>
        </xdr:nvCxnSpPr>
        <xdr:spPr>
          <a:xfrm flipH="1">
            <a:off x="5956433" y="3828054"/>
            <a:ext cx="2107" cy="99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32" name="FEMNative_3423_6845977">
            <a:extLst>
              <a:ext uri="{FF2B5EF4-FFF2-40B4-BE49-F238E27FC236}">
                <a16:creationId xmlns:a16="http://schemas.microsoft.com/office/drawing/2014/main" id="{4BA5D80D-96A6-6082-FF57-E09C6CBDF13B}"/>
              </a:ext>
            </a:extLst>
          </xdr:cNvPr>
          <xdr:cNvSpPr/>
        </xdr:nvSpPr>
        <xdr:spPr>
          <a:xfrm>
            <a:off x="5956433" y="3828409"/>
            <a:ext cx="878" cy="645"/>
          </a:xfrm>
          <a:custGeom>
            <a:avLst/>
            <a:gdLst/>
            <a:ahLst/>
            <a:cxnLst/>
            <a:rect l="0" t="0" r="0" b="0"/>
            <a:pathLst>
              <a:path w="878" h="645">
                <a:moveTo>
                  <a:pt x="0" y="644"/>
                </a:moveTo>
                <a:lnTo>
                  <a:pt x="598" y="0"/>
                </a:lnTo>
                <a:lnTo>
                  <a:pt x="877" y="58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33" name="FEMNative_3424_6845977">
            <a:extLst>
              <a:ext uri="{FF2B5EF4-FFF2-40B4-BE49-F238E27FC236}">
                <a16:creationId xmlns:a16="http://schemas.microsoft.com/office/drawing/2014/main" id="{9AA126E2-F234-A882-7D40-DDF5C0C6F83B}"/>
              </a:ext>
            </a:extLst>
          </xdr:cNvPr>
          <xdr:cNvCxnSpPr/>
        </xdr:nvCxnSpPr>
        <xdr:spPr>
          <a:xfrm flipH="1" flipV="1">
            <a:off x="6384490" y="3828011"/>
            <a:ext cx="9118" cy="1603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34" name="FEMNative_3425_6845977">
            <a:extLst>
              <a:ext uri="{FF2B5EF4-FFF2-40B4-BE49-F238E27FC236}">
                <a16:creationId xmlns:a16="http://schemas.microsoft.com/office/drawing/2014/main" id="{FD2D984F-F663-1419-0F14-5EB9C850F9B4}"/>
              </a:ext>
            </a:extLst>
          </xdr:cNvPr>
          <xdr:cNvSpPr/>
        </xdr:nvSpPr>
        <xdr:spPr>
          <a:xfrm>
            <a:off x="6384490" y="3828011"/>
            <a:ext cx="5438" cy="6890"/>
          </a:xfrm>
          <a:custGeom>
            <a:avLst/>
            <a:gdLst/>
            <a:ahLst/>
            <a:cxnLst/>
            <a:rect l="0" t="0" r="0" b="0"/>
            <a:pathLst>
              <a:path w="5438" h="6890">
                <a:moveTo>
                  <a:pt x="0" y="0"/>
                </a:moveTo>
                <a:lnTo>
                  <a:pt x="5437" y="4337"/>
                </a:lnTo>
                <a:lnTo>
                  <a:pt x="946" y="688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35" name="FEMNative_3426_6845977">
            <a:extLst>
              <a:ext uri="{FF2B5EF4-FFF2-40B4-BE49-F238E27FC236}">
                <a16:creationId xmlns:a16="http://schemas.microsoft.com/office/drawing/2014/main" id="{A7F91D40-3315-9B5C-230C-07655F91D7D0}"/>
              </a:ext>
            </a:extLst>
          </xdr:cNvPr>
          <xdr:cNvCxnSpPr/>
        </xdr:nvCxnSpPr>
        <xdr:spPr>
          <a:xfrm>
            <a:off x="6375372" y="3811975"/>
            <a:ext cx="9118" cy="1603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36" name="FEMNative_3427_6845977">
            <a:extLst>
              <a:ext uri="{FF2B5EF4-FFF2-40B4-BE49-F238E27FC236}">
                <a16:creationId xmlns:a16="http://schemas.microsoft.com/office/drawing/2014/main" id="{984287B6-5346-AD28-7886-7ED736F805FF}"/>
              </a:ext>
            </a:extLst>
          </xdr:cNvPr>
          <xdr:cNvSpPr/>
        </xdr:nvSpPr>
        <xdr:spPr>
          <a:xfrm>
            <a:off x="6379054" y="3821122"/>
            <a:ext cx="5437" cy="6890"/>
          </a:xfrm>
          <a:custGeom>
            <a:avLst/>
            <a:gdLst/>
            <a:ahLst/>
            <a:cxnLst/>
            <a:rect l="0" t="0" r="0" b="0"/>
            <a:pathLst>
              <a:path w="5437" h="6890">
                <a:moveTo>
                  <a:pt x="5436" y="6889"/>
                </a:moveTo>
                <a:lnTo>
                  <a:pt x="0" y="2553"/>
                </a:lnTo>
                <a:lnTo>
                  <a:pt x="449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37" name="FEMNative_3428_6845977">
            <a:extLst>
              <a:ext uri="{FF2B5EF4-FFF2-40B4-BE49-F238E27FC236}">
                <a16:creationId xmlns:a16="http://schemas.microsoft.com/office/drawing/2014/main" id="{119A6BC8-CA56-8AE2-6FC7-39D9A446BE9B}"/>
              </a:ext>
            </a:extLst>
          </xdr:cNvPr>
          <xdr:cNvCxnSpPr/>
        </xdr:nvCxnSpPr>
        <xdr:spPr>
          <a:xfrm flipV="1">
            <a:off x="6384490" y="3812803"/>
            <a:ext cx="26751" cy="1520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38" name="FEMNative_3429_6845977">
            <a:extLst>
              <a:ext uri="{FF2B5EF4-FFF2-40B4-BE49-F238E27FC236}">
                <a16:creationId xmlns:a16="http://schemas.microsoft.com/office/drawing/2014/main" id="{80D4C208-0C76-2B66-937A-F7E71B9E0571}"/>
              </a:ext>
            </a:extLst>
          </xdr:cNvPr>
          <xdr:cNvSpPr/>
        </xdr:nvSpPr>
        <xdr:spPr>
          <a:xfrm>
            <a:off x="6399749" y="3812803"/>
            <a:ext cx="11493" cy="9069"/>
          </a:xfrm>
          <a:custGeom>
            <a:avLst/>
            <a:gdLst/>
            <a:ahLst/>
            <a:cxnLst/>
            <a:rect l="0" t="0" r="0" b="0"/>
            <a:pathLst>
              <a:path w="11493" h="9069">
                <a:moveTo>
                  <a:pt x="11492" y="0"/>
                </a:moveTo>
                <a:lnTo>
                  <a:pt x="4258" y="9068"/>
                </a:lnTo>
                <a:lnTo>
                  <a:pt x="0" y="157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39" name="FEMNative_3430_6845977">
            <a:extLst>
              <a:ext uri="{FF2B5EF4-FFF2-40B4-BE49-F238E27FC236}">
                <a16:creationId xmlns:a16="http://schemas.microsoft.com/office/drawing/2014/main" id="{42568F42-B6E0-A97E-845F-D398670B8C73}"/>
              </a:ext>
            </a:extLst>
          </xdr:cNvPr>
          <xdr:cNvCxnSpPr/>
        </xdr:nvCxnSpPr>
        <xdr:spPr>
          <a:xfrm flipH="1">
            <a:off x="6357740" y="3828011"/>
            <a:ext cx="26750" cy="1520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40" name="FEMNative_3431_6845977">
            <a:extLst>
              <a:ext uri="{FF2B5EF4-FFF2-40B4-BE49-F238E27FC236}">
                <a16:creationId xmlns:a16="http://schemas.microsoft.com/office/drawing/2014/main" id="{2338A743-4A67-F3FF-6B33-96257B897DE4}"/>
              </a:ext>
            </a:extLst>
          </xdr:cNvPr>
          <xdr:cNvSpPr/>
        </xdr:nvSpPr>
        <xdr:spPr>
          <a:xfrm>
            <a:off x="6357740" y="3834152"/>
            <a:ext cx="11493" cy="9069"/>
          </a:xfrm>
          <a:custGeom>
            <a:avLst/>
            <a:gdLst/>
            <a:ahLst/>
            <a:cxnLst/>
            <a:rect l="0" t="0" r="0" b="0"/>
            <a:pathLst>
              <a:path w="11493" h="9069">
                <a:moveTo>
                  <a:pt x="0" y="9068"/>
                </a:moveTo>
                <a:lnTo>
                  <a:pt x="7233" y="0"/>
                </a:lnTo>
                <a:lnTo>
                  <a:pt x="11492" y="749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41" name="FEMNative_3432_6845977">
            <a:extLst>
              <a:ext uri="{FF2B5EF4-FFF2-40B4-BE49-F238E27FC236}">
                <a16:creationId xmlns:a16="http://schemas.microsoft.com/office/drawing/2014/main" id="{65FC8809-F00F-0A1B-371A-3F5C021BB765}"/>
              </a:ext>
            </a:extLst>
          </xdr:cNvPr>
          <xdr:cNvCxnSpPr/>
        </xdr:nvCxnSpPr>
        <xdr:spPr>
          <a:xfrm flipH="1" flipV="1">
            <a:off x="6810480" y="3827962"/>
            <a:ext cx="23703" cy="3661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42" name="FEMNative_3433_6845977">
            <a:extLst>
              <a:ext uri="{FF2B5EF4-FFF2-40B4-BE49-F238E27FC236}">
                <a16:creationId xmlns:a16="http://schemas.microsoft.com/office/drawing/2014/main" id="{329E7402-8ED6-773A-8767-5AF25ED0FEC9}"/>
              </a:ext>
            </a:extLst>
          </xdr:cNvPr>
          <xdr:cNvSpPr/>
        </xdr:nvSpPr>
        <xdr:spPr>
          <a:xfrm>
            <a:off x="6810480" y="3827962"/>
            <a:ext cx="13423" cy="16135"/>
          </a:xfrm>
          <a:custGeom>
            <a:avLst/>
            <a:gdLst/>
            <a:ahLst/>
            <a:cxnLst/>
            <a:rect l="0" t="0" r="0" b="0"/>
            <a:pathLst>
              <a:path w="13423" h="16135">
                <a:moveTo>
                  <a:pt x="0" y="0"/>
                </a:moveTo>
                <a:lnTo>
                  <a:pt x="13422" y="9497"/>
                </a:lnTo>
                <a:lnTo>
                  <a:pt x="3170" y="1613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43" name="FEMNative_3434_6845978">
            <a:extLst>
              <a:ext uri="{FF2B5EF4-FFF2-40B4-BE49-F238E27FC236}">
                <a16:creationId xmlns:a16="http://schemas.microsoft.com/office/drawing/2014/main" id="{2589EE2A-753C-AB21-A32E-6081B722B195}"/>
              </a:ext>
            </a:extLst>
          </xdr:cNvPr>
          <xdr:cNvCxnSpPr/>
        </xdr:nvCxnSpPr>
        <xdr:spPr>
          <a:xfrm>
            <a:off x="6786776" y="3791348"/>
            <a:ext cx="23704" cy="3661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44" name="FEMNative_3435_6845978">
            <a:extLst>
              <a:ext uri="{FF2B5EF4-FFF2-40B4-BE49-F238E27FC236}">
                <a16:creationId xmlns:a16="http://schemas.microsoft.com/office/drawing/2014/main" id="{7BE68F4B-91D2-4992-01D6-228F9108C495}"/>
              </a:ext>
            </a:extLst>
          </xdr:cNvPr>
          <xdr:cNvSpPr/>
        </xdr:nvSpPr>
        <xdr:spPr>
          <a:xfrm>
            <a:off x="6797058" y="3811829"/>
            <a:ext cx="13423" cy="16134"/>
          </a:xfrm>
          <a:custGeom>
            <a:avLst/>
            <a:gdLst/>
            <a:ahLst/>
            <a:cxnLst/>
            <a:rect l="0" t="0" r="0" b="0"/>
            <a:pathLst>
              <a:path w="13423" h="16134">
                <a:moveTo>
                  <a:pt x="13422" y="16133"/>
                </a:moveTo>
                <a:lnTo>
                  <a:pt x="0" y="6637"/>
                </a:lnTo>
                <a:lnTo>
                  <a:pt x="1025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45" name="FEMNative_3436_6845978">
            <a:extLst>
              <a:ext uri="{FF2B5EF4-FFF2-40B4-BE49-F238E27FC236}">
                <a16:creationId xmlns:a16="http://schemas.microsoft.com/office/drawing/2014/main" id="{C7FE66BA-88E9-0F60-3593-32C768B9E054}"/>
              </a:ext>
            </a:extLst>
          </xdr:cNvPr>
          <xdr:cNvCxnSpPr/>
        </xdr:nvCxnSpPr>
        <xdr:spPr>
          <a:xfrm flipV="1">
            <a:off x="6810480" y="3788235"/>
            <a:ext cx="61364" cy="3972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46" name="FEMNative_3437_6845978">
            <a:extLst>
              <a:ext uri="{FF2B5EF4-FFF2-40B4-BE49-F238E27FC236}">
                <a16:creationId xmlns:a16="http://schemas.microsoft.com/office/drawing/2014/main" id="{3570A93D-1037-AF9E-656A-FE4250327BB0}"/>
              </a:ext>
            </a:extLst>
          </xdr:cNvPr>
          <xdr:cNvSpPr/>
        </xdr:nvSpPr>
        <xdr:spPr>
          <a:xfrm>
            <a:off x="6844805" y="3788235"/>
            <a:ext cx="27040" cy="22497"/>
          </a:xfrm>
          <a:custGeom>
            <a:avLst/>
            <a:gdLst/>
            <a:ahLst/>
            <a:cxnLst/>
            <a:rect l="0" t="0" r="0" b="0"/>
            <a:pathLst>
              <a:path w="27040" h="22497">
                <a:moveTo>
                  <a:pt x="27039" y="0"/>
                </a:moveTo>
                <a:lnTo>
                  <a:pt x="11123" y="22496"/>
                </a:lnTo>
                <a:lnTo>
                  <a:pt x="0" y="531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47" name="FEMNative_3438_6845978">
            <a:extLst>
              <a:ext uri="{FF2B5EF4-FFF2-40B4-BE49-F238E27FC236}">
                <a16:creationId xmlns:a16="http://schemas.microsoft.com/office/drawing/2014/main" id="{D701482B-E3E2-3C1D-A9F5-9AE55B4D7425}"/>
              </a:ext>
            </a:extLst>
          </xdr:cNvPr>
          <xdr:cNvCxnSpPr/>
        </xdr:nvCxnSpPr>
        <xdr:spPr>
          <a:xfrm flipH="1">
            <a:off x="6749115" y="3827962"/>
            <a:ext cx="61365" cy="3972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48" name="FEMNative_3439_6845978">
            <a:extLst>
              <a:ext uri="{FF2B5EF4-FFF2-40B4-BE49-F238E27FC236}">
                <a16:creationId xmlns:a16="http://schemas.microsoft.com/office/drawing/2014/main" id="{E13261F2-4367-0AD3-E36E-A8A059D20D15}"/>
              </a:ext>
            </a:extLst>
          </xdr:cNvPr>
          <xdr:cNvSpPr/>
        </xdr:nvSpPr>
        <xdr:spPr>
          <a:xfrm>
            <a:off x="6749115" y="3845194"/>
            <a:ext cx="27041" cy="22496"/>
          </a:xfrm>
          <a:custGeom>
            <a:avLst/>
            <a:gdLst/>
            <a:ahLst/>
            <a:cxnLst/>
            <a:rect l="0" t="0" r="0" b="0"/>
            <a:pathLst>
              <a:path w="27041" h="22496">
                <a:moveTo>
                  <a:pt x="0" y="22495"/>
                </a:moveTo>
                <a:lnTo>
                  <a:pt x="15916" y="0"/>
                </a:lnTo>
                <a:lnTo>
                  <a:pt x="27040" y="1718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49" name="FEMNative_3440_6845978">
            <a:extLst>
              <a:ext uri="{FF2B5EF4-FFF2-40B4-BE49-F238E27FC236}">
                <a16:creationId xmlns:a16="http://schemas.microsoft.com/office/drawing/2014/main" id="{D99AB8DA-B43D-EF01-CDB7-DAABAD47CE14}"/>
              </a:ext>
            </a:extLst>
          </xdr:cNvPr>
          <xdr:cNvCxnSpPr/>
        </xdr:nvCxnSpPr>
        <xdr:spPr>
          <a:xfrm flipH="1" flipV="1">
            <a:off x="7236460" y="3827901"/>
            <a:ext cx="11701" cy="1684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50" name="FEMNative_3441_6845978">
            <a:extLst>
              <a:ext uri="{FF2B5EF4-FFF2-40B4-BE49-F238E27FC236}">
                <a16:creationId xmlns:a16="http://schemas.microsoft.com/office/drawing/2014/main" id="{ADC16258-8851-A6B5-303F-18BC0B6A543E}"/>
              </a:ext>
            </a:extLst>
          </xdr:cNvPr>
          <xdr:cNvSpPr/>
        </xdr:nvSpPr>
        <xdr:spPr>
          <a:xfrm>
            <a:off x="7236460" y="3827901"/>
            <a:ext cx="6455" cy="7536"/>
          </a:xfrm>
          <a:custGeom>
            <a:avLst/>
            <a:gdLst/>
            <a:ahLst/>
            <a:cxnLst/>
            <a:rect l="0" t="0" r="0" b="0"/>
            <a:pathLst>
              <a:path w="6455" h="7536">
                <a:moveTo>
                  <a:pt x="0" y="0"/>
                </a:moveTo>
                <a:lnTo>
                  <a:pt x="6454" y="4259"/>
                </a:lnTo>
                <a:lnTo>
                  <a:pt x="1737" y="753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51" name="FEMNative_3442_6845978">
            <a:extLst>
              <a:ext uri="{FF2B5EF4-FFF2-40B4-BE49-F238E27FC236}">
                <a16:creationId xmlns:a16="http://schemas.microsoft.com/office/drawing/2014/main" id="{E6CBB5A8-7FC1-3FA0-7DBD-D31BA7D11BD4}"/>
              </a:ext>
            </a:extLst>
          </xdr:cNvPr>
          <xdr:cNvCxnSpPr/>
        </xdr:nvCxnSpPr>
        <xdr:spPr>
          <a:xfrm>
            <a:off x="7224760" y="3811051"/>
            <a:ext cx="11700" cy="1685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52" name="FEMNative_3443_6845978">
            <a:extLst>
              <a:ext uri="{FF2B5EF4-FFF2-40B4-BE49-F238E27FC236}">
                <a16:creationId xmlns:a16="http://schemas.microsoft.com/office/drawing/2014/main" id="{980B5B8A-87F7-B3BE-7786-DF8FC80B9272}"/>
              </a:ext>
            </a:extLst>
          </xdr:cNvPr>
          <xdr:cNvSpPr/>
        </xdr:nvSpPr>
        <xdr:spPr>
          <a:xfrm>
            <a:off x="7230006" y="3820365"/>
            <a:ext cx="6455" cy="7537"/>
          </a:xfrm>
          <a:custGeom>
            <a:avLst/>
            <a:gdLst/>
            <a:ahLst/>
            <a:cxnLst/>
            <a:rect l="0" t="0" r="0" b="0"/>
            <a:pathLst>
              <a:path w="6455" h="7537">
                <a:moveTo>
                  <a:pt x="6454" y="7536"/>
                </a:moveTo>
                <a:lnTo>
                  <a:pt x="0" y="3277"/>
                </a:lnTo>
                <a:lnTo>
                  <a:pt x="471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53" name="FEMNative_3444_6845978">
            <a:extLst>
              <a:ext uri="{FF2B5EF4-FFF2-40B4-BE49-F238E27FC236}">
                <a16:creationId xmlns:a16="http://schemas.microsoft.com/office/drawing/2014/main" id="{5C2F8D5F-E1F9-13F9-2185-DFEA528AB9C0}"/>
              </a:ext>
            </a:extLst>
          </xdr:cNvPr>
          <xdr:cNvCxnSpPr/>
        </xdr:nvCxnSpPr>
        <xdr:spPr>
          <a:xfrm flipV="1">
            <a:off x="7236460" y="3808327"/>
            <a:ext cx="28186" cy="1957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54" name="FEMNative_3445_6845978">
            <a:extLst>
              <a:ext uri="{FF2B5EF4-FFF2-40B4-BE49-F238E27FC236}">
                <a16:creationId xmlns:a16="http://schemas.microsoft.com/office/drawing/2014/main" id="{8314DC0B-037F-30A8-08DA-11FBB7E4BB36}"/>
              </a:ext>
            </a:extLst>
          </xdr:cNvPr>
          <xdr:cNvSpPr/>
        </xdr:nvSpPr>
        <xdr:spPr>
          <a:xfrm>
            <a:off x="7252041" y="3808327"/>
            <a:ext cx="12606" cy="10798"/>
          </a:xfrm>
          <a:custGeom>
            <a:avLst/>
            <a:gdLst/>
            <a:ahLst/>
            <a:cxnLst/>
            <a:rect l="0" t="0" r="0" b="0"/>
            <a:pathLst>
              <a:path w="12606" h="10798">
                <a:moveTo>
                  <a:pt x="12605" y="0"/>
                </a:moveTo>
                <a:lnTo>
                  <a:pt x="5480" y="10797"/>
                </a:lnTo>
                <a:lnTo>
                  <a:pt x="0" y="290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55" name="FEMNative_3446_6845980">
            <a:extLst>
              <a:ext uri="{FF2B5EF4-FFF2-40B4-BE49-F238E27FC236}">
                <a16:creationId xmlns:a16="http://schemas.microsoft.com/office/drawing/2014/main" id="{8336A5A8-1DCE-62B0-BEE6-7979CC76F0DD}"/>
              </a:ext>
            </a:extLst>
          </xdr:cNvPr>
          <xdr:cNvCxnSpPr/>
        </xdr:nvCxnSpPr>
        <xdr:spPr>
          <a:xfrm flipH="1">
            <a:off x="7208274" y="3827901"/>
            <a:ext cx="28186" cy="1957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56" name="FEMNative_3447_6845980">
            <a:extLst>
              <a:ext uri="{FF2B5EF4-FFF2-40B4-BE49-F238E27FC236}">
                <a16:creationId xmlns:a16="http://schemas.microsoft.com/office/drawing/2014/main" id="{C4B5A38F-B113-863C-34C2-9466DBFC181B}"/>
              </a:ext>
            </a:extLst>
          </xdr:cNvPr>
          <xdr:cNvSpPr/>
        </xdr:nvSpPr>
        <xdr:spPr>
          <a:xfrm>
            <a:off x="7208274" y="3836677"/>
            <a:ext cx="12606" cy="10798"/>
          </a:xfrm>
          <a:custGeom>
            <a:avLst/>
            <a:gdLst/>
            <a:ahLst/>
            <a:cxnLst/>
            <a:rect l="0" t="0" r="0" b="0"/>
            <a:pathLst>
              <a:path w="12606" h="10798">
                <a:moveTo>
                  <a:pt x="0" y="10797"/>
                </a:moveTo>
                <a:lnTo>
                  <a:pt x="7125" y="0"/>
                </a:lnTo>
                <a:lnTo>
                  <a:pt x="12605" y="789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57" name="FEMNative_3448_6845980">
            <a:extLst>
              <a:ext uri="{FF2B5EF4-FFF2-40B4-BE49-F238E27FC236}">
                <a16:creationId xmlns:a16="http://schemas.microsoft.com/office/drawing/2014/main" id="{8BDFDC37-9DC6-1183-6C28-A0F0EFAA9A56}"/>
              </a:ext>
            </a:extLst>
          </xdr:cNvPr>
          <xdr:cNvCxnSpPr/>
        </xdr:nvCxnSpPr>
        <xdr:spPr>
          <a:xfrm flipH="1" flipV="1">
            <a:off x="7662376" y="3827826"/>
            <a:ext cx="2582" cy="38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58" name="FEMNative_3449_6845980">
            <a:extLst>
              <a:ext uri="{FF2B5EF4-FFF2-40B4-BE49-F238E27FC236}">
                <a16:creationId xmlns:a16="http://schemas.microsoft.com/office/drawing/2014/main" id="{97ED39D0-80BD-2498-4916-2061DD37B429}"/>
              </a:ext>
            </a:extLst>
          </xdr:cNvPr>
          <xdr:cNvSpPr/>
        </xdr:nvSpPr>
        <xdr:spPr>
          <a:xfrm>
            <a:off x="7662376" y="3827826"/>
            <a:ext cx="1442" cy="1706"/>
          </a:xfrm>
          <a:custGeom>
            <a:avLst/>
            <a:gdLst/>
            <a:ahLst/>
            <a:cxnLst/>
            <a:rect l="0" t="0" r="0" b="0"/>
            <a:pathLst>
              <a:path w="1442" h="1706">
                <a:moveTo>
                  <a:pt x="0" y="0"/>
                </a:moveTo>
                <a:lnTo>
                  <a:pt x="1441" y="982"/>
                </a:lnTo>
                <a:lnTo>
                  <a:pt x="367" y="170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59" name="FEMNative_3450_6845980">
            <a:extLst>
              <a:ext uri="{FF2B5EF4-FFF2-40B4-BE49-F238E27FC236}">
                <a16:creationId xmlns:a16="http://schemas.microsoft.com/office/drawing/2014/main" id="{8F4DBD95-77BC-FBD4-7A50-E32116EFC026}"/>
              </a:ext>
            </a:extLst>
          </xdr:cNvPr>
          <xdr:cNvCxnSpPr/>
        </xdr:nvCxnSpPr>
        <xdr:spPr>
          <a:xfrm>
            <a:off x="7659794" y="3823989"/>
            <a:ext cx="2582" cy="383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60" name="FEMNative_3451_6845980">
            <a:extLst>
              <a:ext uri="{FF2B5EF4-FFF2-40B4-BE49-F238E27FC236}">
                <a16:creationId xmlns:a16="http://schemas.microsoft.com/office/drawing/2014/main" id="{CD37F6E8-E299-9CC0-965C-7278DB2ACE49}"/>
              </a:ext>
            </a:extLst>
          </xdr:cNvPr>
          <xdr:cNvSpPr/>
        </xdr:nvSpPr>
        <xdr:spPr>
          <a:xfrm>
            <a:off x="7660935" y="3826122"/>
            <a:ext cx="1442" cy="1705"/>
          </a:xfrm>
          <a:custGeom>
            <a:avLst/>
            <a:gdLst/>
            <a:ahLst/>
            <a:cxnLst/>
            <a:rect l="0" t="0" r="0" b="0"/>
            <a:pathLst>
              <a:path w="1442" h="1705">
                <a:moveTo>
                  <a:pt x="1441" y="1704"/>
                </a:moveTo>
                <a:lnTo>
                  <a:pt x="0" y="723"/>
                </a:lnTo>
                <a:lnTo>
                  <a:pt x="107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61" name="FEMNative_3452_6845980">
            <a:extLst>
              <a:ext uri="{FF2B5EF4-FFF2-40B4-BE49-F238E27FC236}">
                <a16:creationId xmlns:a16="http://schemas.microsoft.com/office/drawing/2014/main" id="{3349B3B9-7C87-ECD6-1424-E02460DD2BF0}"/>
              </a:ext>
            </a:extLst>
          </xdr:cNvPr>
          <xdr:cNvCxnSpPr/>
        </xdr:nvCxnSpPr>
        <xdr:spPr>
          <a:xfrm flipV="1">
            <a:off x="7662376" y="3823507"/>
            <a:ext cx="6421" cy="431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62" name="FEMNative_3453_6845980">
            <a:extLst>
              <a:ext uri="{FF2B5EF4-FFF2-40B4-BE49-F238E27FC236}">
                <a16:creationId xmlns:a16="http://schemas.microsoft.com/office/drawing/2014/main" id="{FB2D3BA9-B92C-7EFB-0EA2-0843F53235AA}"/>
              </a:ext>
            </a:extLst>
          </xdr:cNvPr>
          <xdr:cNvSpPr/>
        </xdr:nvSpPr>
        <xdr:spPr>
          <a:xfrm>
            <a:off x="7665945" y="3823507"/>
            <a:ext cx="2853" cy="2411"/>
          </a:xfrm>
          <a:custGeom>
            <a:avLst/>
            <a:gdLst/>
            <a:ahLst/>
            <a:cxnLst/>
            <a:rect l="0" t="0" r="0" b="0"/>
            <a:pathLst>
              <a:path w="2853" h="2411">
                <a:moveTo>
                  <a:pt x="2852" y="0"/>
                </a:moveTo>
                <a:lnTo>
                  <a:pt x="1209" y="2410"/>
                </a:lnTo>
                <a:lnTo>
                  <a:pt x="0" y="61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63" name="FEMNative_3454_6845980">
            <a:extLst>
              <a:ext uri="{FF2B5EF4-FFF2-40B4-BE49-F238E27FC236}">
                <a16:creationId xmlns:a16="http://schemas.microsoft.com/office/drawing/2014/main" id="{FDC141D1-DF70-F770-40A9-AEA49D395587}"/>
              </a:ext>
            </a:extLst>
          </xdr:cNvPr>
          <xdr:cNvCxnSpPr/>
        </xdr:nvCxnSpPr>
        <xdr:spPr>
          <a:xfrm flipH="1">
            <a:off x="7655957" y="3827826"/>
            <a:ext cx="6419" cy="432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64" name="FEMNative_3455_6845980">
            <a:extLst>
              <a:ext uri="{FF2B5EF4-FFF2-40B4-BE49-F238E27FC236}">
                <a16:creationId xmlns:a16="http://schemas.microsoft.com/office/drawing/2014/main" id="{DB576F1D-0202-76EC-560F-3863ECDB1DD8}"/>
              </a:ext>
            </a:extLst>
          </xdr:cNvPr>
          <xdr:cNvSpPr/>
        </xdr:nvSpPr>
        <xdr:spPr>
          <a:xfrm>
            <a:off x="7655957" y="3829736"/>
            <a:ext cx="2852" cy="2411"/>
          </a:xfrm>
          <a:custGeom>
            <a:avLst/>
            <a:gdLst/>
            <a:ahLst/>
            <a:cxnLst/>
            <a:rect l="0" t="0" r="0" b="0"/>
            <a:pathLst>
              <a:path w="2852" h="2411">
                <a:moveTo>
                  <a:pt x="0" y="2410"/>
                </a:moveTo>
                <a:lnTo>
                  <a:pt x="1641" y="0"/>
                </a:lnTo>
                <a:lnTo>
                  <a:pt x="2851" y="179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65" name="FEMNative_3456_6845980">
            <a:extLst>
              <a:ext uri="{FF2B5EF4-FFF2-40B4-BE49-F238E27FC236}">
                <a16:creationId xmlns:a16="http://schemas.microsoft.com/office/drawing/2014/main" id="{7A0ECEFA-6C5F-D083-E254-4A502D11B7E3}"/>
              </a:ext>
            </a:extLst>
          </xdr:cNvPr>
          <xdr:cNvCxnSpPr/>
        </xdr:nvCxnSpPr>
        <xdr:spPr>
          <a:xfrm flipH="1" flipV="1">
            <a:off x="8088224" y="3827742"/>
            <a:ext cx="477" cy="74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66" name="FEMNative_3457_6845980">
            <a:extLst>
              <a:ext uri="{FF2B5EF4-FFF2-40B4-BE49-F238E27FC236}">
                <a16:creationId xmlns:a16="http://schemas.microsoft.com/office/drawing/2014/main" id="{3C0FD5E2-AE14-379C-EE60-908E2A3E6C63}"/>
              </a:ext>
            </a:extLst>
          </xdr:cNvPr>
          <xdr:cNvSpPr/>
        </xdr:nvSpPr>
        <xdr:spPr>
          <a:xfrm>
            <a:off x="8088224" y="3827742"/>
            <a:ext cx="272" cy="330"/>
          </a:xfrm>
          <a:custGeom>
            <a:avLst/>
            <a:gdLst/>
            <a:ahLst/>
            <a:cxnLst/>
            <a:rect l="0" t="0" r="0" b="0"/>
            <a:pathLst>
              <a:path w="272" h="330">
                <a:moveTo>
                  <a:pt x="0" y="0"/>
                </a:moveTo>
                <a:lnTo>
                  <a:pt x="271" y="195"/>
                </a:lnTo>
                <a:lnTo>
                  <a:pt x="62" y="32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67" name="FEMNative_3458_6845982">
            <a:extLst>
              <a:ext uri="{FF2B5EF4-FFF2-40B4-BE49-F238E27FC236}">
                <a16:creationId xmlns:a16="http://schemas.microsoft.com/office/drawing/2014/main" id="{675F86E2-37EC-B028-EBC7-6179BCFE01D0}"/>
              </a:ext>
            </a:extLst>
          </xdr:cNvPr>
          <xdr:cNvCxnSpPr/>
        </xdr:nvCxnSpPr>
        <xdr:spPr>
          <a:xfrm>
            <a:off x="8087747" y="3826993"/>
            <a:ext cx="477" cy="74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68" name="FEMNative_3459_6845982">
            <a:extLst>
              <a:ext uri="{FF2B5EF4-FFF2-40B4-BE49-F238E27FC236}">
                <a16:creationId xmlns:a16="http://schemas.microsoft.com/office/drawing/2014/main" id="{BA2B2716-7C7F-998C-475C-5CFEBCF47031}"/>
              </a:ext>
            </a:extLst>
          </xdr:cNvPr>
          <xdr:cNvSpPr/>
        </xdr:nvSpPr>
        <xdr:spPr>
          <a:xfrm>
            <a:off x="8087952" y="3827413"/>
            <a:ext cx="273" cy="330"/>
          </a:xfrm>
          <a:custGeom>
            <a:avLst/>
            <a:gdLst/>
            <a:ahLst/>
            <a:cxnLst/>
            <a:rect l="0" t="0" r="0" b="0"/>
            <a:pathLst>
              <a:path w="273" h="330">
                <a:moveTo>
                  <a:pt x="272" y="329"/>
                </a:moveTo>
                <a:lnTo>
                  <a:pt x="0" y="134"/>
                </a:lnTo>
                <a:lnTo>
                  <a:pt x="21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69" name="FEMNative_3460_6845982">
            <a:extLst>
              <a:ext uri="{FF2B5EF4-FFF2-40B4-BE49-F238E27FC236}">
                <a16:creationId xmlns:a16="http://schemas.microsoft.com/office/drawing/2014/main" id="{DE318F87-D14A-1603-79D3-EB6F42ABEE3A}"/>
              </a:ext>
            </a:extLst>
          </xdr:cNvPr>
          <xdr:cNvCxnSpPr/>
        </xdr:nvCxnSpPr>
        <xdr:spPr>
          <a:xfrm flipV="1">
            <a:off x="8088224" y="3826940"/>
            <a:ext cx="1259" cy="80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70" name="FEMNative_3461_6845982">
            <a:extLst>
              <a:ext uri="{FF2B5EF4-FFF2-40B4-BE49-F238E27FC236}">
                <a16:creationId xmlns:a16="http://schemas.microsoft.com/office/drawing/2014/main" id="{9B6EF66B-5925-BC03-A83E-13FEEC1AE9D5}"/>
              </a:ext>
            </a:extLst>
          </xdr:cNvPr>
          <xdr:cNvSpPr/>
        </xdr:nvSpPr>
        <xdr:spPr>
          <a:xfrm>
            <a:off x="8088930" y="3826940"/>
            <a:ext cx="554" cy="458"/>
          </a:xfrm>
          <a:custGeom>
            <a:avLst/>
            <a:gdLst/>
            <a:ahLst/>
            <a:cxnLst/>
            <a:rect l="0" t="0" r="0" b="0"/>
            <a:pathLst>
              <a:path w="554" h="458">
                <a:moveTo>
                  <a:pt x="553" y="0"/>
                </a:moveTo>
                <a:lnTo>
                  <a:pt x="224" y="457"/>
                </a:lnTo>
                <a:lnTo>
                  <a:pt x="0" y="10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71" name="FEMNative_3462_6845982">
            <a:extLst>
              <a:ext uri="{FF2B5EF4-FFF2-40B4-BE49-F238E27FC236}">
                <a16:creationId xmlns:a16="http://schemas.microsoft.com/office/drawing/2014/main" id="{EC29290E-89B3-582C-CAA8-625E5915B7F3}"/>
              </a:ext>
            </a:extLst>
          </xdr:cNvPr>
          <xdr:cNvCxnSpPr/>
        </xdr:nvCxnSpPr>
        <xdr:spPr>
          <a:xfrm flipH="1">
            <a:off x="8086965" y="3827742"/>
            <a:ext cx="1259" cy="80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72" name="FEMNative_3463_6845982">
            <a:extLst>
              <a:ext uri="{FF2B5EF4-FFF2-40B4-BE49-F238E27FC236}">
                <a16:creationId xmlns:a16="http://schemas.microsoft.com/office/drawing/2014/main" id="{F4364BEF-F3C1-E6D9-2520-536BF10C2C94}"/>
              </a:ext>
            </a:extLst>
          </xdr:cNvPr>
          <xdr:cNvSpPr/>
        </xdr:nvSpPr>
        <xdr:spPr>
          <a:xfrm>
            <a:off x="8086965" y="3828087"/>
            <a:ext cx="554" cy="457"/>
          </a:xfrm>
          <a:custGeom>
            <a:avLst/>
            <a:gdLst/>
            <a:ahLst/>
            <a:cxnLst/>
            <a:rect l="0" t="0" r="0" b="0"/>
            <a:pathLst>
              <a:path w="554" h="457">
                <a:moveTo>
                  <a:pt x="0" y="456"/>
                </a:moveTo>
                <a:lnTo>
                  <a:pt x="328" y="0"/>
                </a:lnTo>
                <a:lnTo>
                  <a:pt x="553" y="35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73" name="FEMNative_3464_6845982">
            <a:extLst>
              <a:ext uri="{FF2B5EF4-FFF2-40B4-BE49-F238E27FC236}">
                <a16:creationId xmlns:a16="http://schemas.microsoft.com/office/drawing/2014/main" id="{1C990051-3A78-22A3-E8FB-AFB8B55EDCEF}"/>
              </a:ext>
            </a:extLst>
          </xdr:cNvPr>
          <xdr:cNvCxnSpPr/>
        </xdr:nvCxnSpPr>
        <xdr:spPr>
          <a:xfrm flipH="1" flipV="1">
            <a:off x="8514025" y="3827650"/>
            <a:ext cx="277" cy="32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74" name="FEMNative_3465_6845982">
            <a:extLst>
              <a:ext uri="{FF2B5EF4-FFF2-40B4-BE49-F238E27FC236}">
                <a16:creationId xmlns:a16="http://schemas.microsoft.com/office/drawing/2014/main" id="{C3A2D5F5-A140-4315-AF62-C983F9B3FD4B}"/>
              </a:ext>
            </a:extLst>
          </xdr:cNvPr>
          <xdr:cNvSpPr/>
        </xdr:nvSpPr>
        <xdr:spPr>
          <a:xfrm>
            <a:off x="8514025" y="3827650"/>
            <a:ext cx="143" cy="152"/>
          </a:xfrm>
          <a:custGeom>
            <a:avLst/>
            <a:gdLst/>
            <a:ahLst/>
            <a:cxnLst/>
            <a:rect l="0" t="0" r="0" b="0"/>
            <a:pathLst>
              <a:path w="143" h="152">
                <a:moveTo>
                  <a:pt x="0" y="0"/>
                </a:moveTo>
                <a:lnTo>
                  <a:pt x="142" y="73"/>
                </a:lnTo>
                <a:lnTo>
                  <a:pt x="52" y="15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75" name="FEMNative_3466_6845982">
            <a:extLst>
              <a:ext uri="{FF2B5EF4-FFF2-40B4-BE49-F238E27FC236}">
                <a16:creationId xmlns:a16="http://schemas.microsoft.com/office/drawing/2014/main" id="{A358EBF3-93FD-A149-9CE6-5DC5E141E9BA}"/>
              </a:ext>
            </a:extLst>
          </xdr:cNvPr>
          <xdr:cNvCxnSpPr/>
        </xdr:nvCxnSpPr>
        <xdr:spPr>
          <a:xfrm>
            <a:off x="8513749" y="3827330"/>
            <a:ext cx="276" cy="32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76" name="FEMNative_3467_6845982">
            <a:extLst>
              <a:ext uri="{FF2B5EF4-FFF2-40B4-BE49-F238E27FC236}">
                <a16:creationId xmlns:a16="http://schemas.microsoft.com/office/drawing/2014/main" id="{0E258BB0-89D7-8E73-D289-DEFA426DAF18}"/>
              </a:ext>
            </a:extLst>
          </xdr:cNvPr>
          <xdr:cNvSpPr/>
        </xdr:nvSpPr>
        <xdr:spPr>
          <a:xfrm>
            <a:off x="8513884" y="3827499"/>
            <a:ext cx="142" cy="152"/>
          </a:xfrm>
          <a:custGeom>
            <a:avLst/>
            <a:gdLst/>
            <a:ahLst/>
            <a:cxnLst/>
            <a:rect l="0" t="0" r="0" b="0"/>
            <a:pathLst>
              <a:path w="142" h="152">
                <a:moveTo>
                  <a:pt x="141" y="151"/>
                </a:moveTo>
                <a:lnTo>
                  <a:pt x="0" y="77"/>
                </a:lnTo>
                <a:lnTo>
                  <a:pt x="8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77" name="FEMNative_3468_6845982">
            <a:extLst>
              <a:ext uri="{FF2B5EF4-FFF2-40B4-BE49-F238E27FC236}">
                <a16:creationId xmlns:a16="http://schemas.microsoft.com/office/drawing/2014/main" id="{39C99E6D-FC3E-D2F9-6ECE-74B41DB35D1E}"/>
              </a:ext>
            </a:extLst>
          </xdr:cNvPr>
          <xdr:cNvCxnSpPr/>
        </xdr:nvCxnSpPr>
        <xdr:spPr>
          <a:xfrm flipV="1">
            <a:off x="8514025" y="3827185"/>
            <a:ext cx="539" cy="46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78" name="FEMNative_3469_6845982">
            <a:extLst>
              <a:ext uri="{FF2B5EF4-FFF2-40B4-BE49-F238E27FC236}">
                <a16:creationId xmlns:a16="http://schemas.microsoft.com/office/drawing/2014/main" id="{F28FE832-4308-9C12-B640-4398F3179981}"/>
              </a:ext>
            </a:extLst>
          </xdr:cNvPr>
          <xdr:cNvSpPr/>
        </xdr:nvSpPr>
        <xdr:spPr>
          <a:xfrm>
            <a:off x="8514311" y="3827185"/>
            <a:ext cx="254" cy="239"/>
          </a:xfrm>
          <a:custGeom>
            <a:avLst/>
            <a:gdLst/>
            <a:ahLst/>
            <a:cxnLst/>
            <a:rect l="0" t="0" r="0" b="0"/>
            <a:pathLst>
              <a:path w="254" h="239">
                <a:moveTo>
                  <a:pt x="253" y="0"/>
                </a:moveTo>
                <a:lnTo>
                  <a:pt x="130" y="238"/>
                </a:lnTo>
                <a:lnTo>
                  <a:pt x="0" y="8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79" name="FEMNative_3470_6845984">
            <a:extLst>
              <a:ext uri="{FF2B5EF4-FFF2-40B4-BE49-F238E27FC236}">
                <a16:creationId xmlns:a16="http://schemas.microsoft.com/office/drawing/2014/main" id="{A2F1F9E4-15DC-5572-5A7E-2BDF6DDB911B}"/>
              </a:ext>
            </a:extLst>
          </xdr:cNvPr>
          <xdr:cNvCxnSpPr/>
        </xdr:nvCxnSpPr>
        <xdr:spPr>
          <a:xfrm flipH="1">
            <a:off x="8513487" y="3827650"/>
            <a:ext cx="538" cy="46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80" name="FEMNative_3471_6845984">
            <a:extLst>
              <a:ext uri="{FF2B5EF4-FFF2-40B4-BE49-F238E27FC236}">
                <a16:creationId xmlns:a16="http://schemas.microsoft.com/office/drawing/2014/main" id="{E0BD7A6B-6FED-3507-E300-FA9EE5CEFBBD}"/>
              </a:ext>
            </a:extLst>
          </xdr:cNvPr>
          <xdr:cNvSpPr/>
        </xdr:nvSpPr>
        <xdr:spPr>
          <a:xfrm>
            <a:off x="8513487" y="3827877"/>
            <a:ext cx="255" cy="239"/>
          </a:xfrm>
          <a:custGeom>
            <a:avLst/>
            <a:gdLst/>
            <a:ahLst/>
            <a:cxnLst/>
            <a:rect l="0" t="0" r="0" b="0"/>
            <a:pathLst>
              <a:path w="255" h="239">
                <a:moveTo>
                  <a:pt x="0" y="238"/>
                </a:moveTo>
                <a:lnTo>
                  <a:pt x="124" y="0"/>
                </a:lnTo>
                <a:lnTo>
                  <a:pt x="254" y="15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81" name="FEMNative_3472_6845984">
            <a:extLst>
              <a:ext uri="{FF2B5EF4-FFF2-40B4-BE49-F238E27FC236}">
                <a16:creationId xmlns:a16="http://schemas.microsoft.com/office/drawing/2014/main" id="{D0EA6A13-83D8-3105-3362-CE9E667FFA17}"/>
              </a:ext>
            </a:extLst>
          </xdr:cNvPr>
          <xdr:cNvCxnSpPr/>
        </xdr:nvCxnSpPr>
        <xdr:spPr>
          <a:xfrm flipV="1">
            <a:off x="833234" y="3534892"/>
            <a:ext cx="1" cy="4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82" name="FEMNative_3473_6845984">
            <a:extLst>
              <a:ext uri="{FF2B5EF4-FFF2-40B4-BE49-F238E27FC236}">
                <a16:creationId xmlns:a16="http://schemas.microsoft.com/office/drawing/2014/main" id="{918FB79D-9813-EB29-33FE-805CA14FAD8F}"/>
              </a:ext>
            </a:extLst>
          </xdr:cNvPr>
          <xdr:cNvSpPr/>
        </xdr:nvSpPr>
        <xdr:spPr>
          <a:xfrm>
            <a:off x="833169" y="3534892"/>
            <a:ext cx="132" cy="165"/>
          </a:xfrm>
          <a:custGeom>
            <a:avLst/>
            <a:gdLst/>
            <a:ahLst/>
            <a:cxnLst/>
            <a:rect l="0" t="0" r="0" b="0"/>
            <a:pathLst>
              <a:path w="132" h="165">
                <a:moveTo>
                  <a:pt x="66" y="0"/>
                </a:moveTo>
                <a:lnTo>
                  <a:pt x="131" y="164"/>
                </a:lnTo>
                <a:lnTo>
                  <a:pt x="0" y="16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83" name="FEMNative_3474_6845984">
            <a:extLst>
              <a:ext uri="{FF2B5EF4-FFF2-40B4-BE49-F238E27FC236}">
                <a16:creationId xmlns:a16="http://schemas.microsoft.com/office/drawing/2014/main" id="{59C28EF9-0456-3AC8-8D5A-EDEA3EC8D9E7}"/>
              </a:ext>
            </a:extLst>
          </xdr:cNvPr>
          <xdr:cNvCxnSpPr/>
        </xdr:nvCxnSpPr>
        <xdr:spPr>
          <a:xfrm flipH="1">
            <a:off x="833235" y="3534425"/>
            <a:ext cx="0" cy="4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84" name="FEMNative_3475_6845984">
            <a:extLst>
              <a:ext uri="{FF2B5EF4-FFF2-40B4-BE49-F238E27FC236}">
                <a16:creationId xmlns:a16="http://schemas.microsoft.com/office/drawing/2014/main" id="{07F0E48E-C874-0E1A-AC73-F51E8B1DF54B}"/>
              </a:ext>
            </a:extLst>
          </xdr:cNvPr>
          <xdr:cNvSpPr/>
        </xdr:nvSpPr>
        <xdr:spPr>
          <a:xfrm>
            <a:off x="833170" y="3534728"/>
            <a:ext cx="132" cy="165"/>
          </a:xfrm>
          <a:custGeom>
            <a:avLst/>
            <a:gdLst/>
            <a:ahLst/>
            <a:cxnLst/>
            <a:rect l="0" t="0" r="0" b="0"/>
            <a:pathLst>
              <a:path w="132" h="165">
                <a:moveTo>
                  <a:pt x="65" y="164"/>
                </a:moveTo>
                <a:lnTo>
                  <a:pt x="0" y="0"/>
                </a:lnTo>
                <a:lnTo>
                  <a:pt x="131"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85" name="FEMNative_3476_6845984">
            <a:extLst>
              <a:ext uri="{FF2B5EF4-FFF2-40B4-BE49-F238E27FC236}">
                <a16:creationId xmlns:a16="http://schemas.microsoft.com/office/drawing/2014/main" id="{373C3437-F2FE-FC23-1BF2-66D5CE4C35B9}"/>
              </a:ext>
            </a:extLst>
          </xdr:cNvPr>
          <xdr:cNvCxnSpPr/>
        </xdr:nvCxnSpPr>
        <xdr:spPr>
          <a:xfrm>
            <a:off x="833235" y="3534892"/>
            <a:ext cx="594"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86" name="FEMNative_3477_6845984">
            <a:extLst>
              <a:ext uri="{FF2B5EF4-FFF2-40B4-BE49-F238E27FC236}">
                <a16:creationId xmlns:a16="http://schemas.microsoft.com/office/drawing/2014/main" id="{E4BE9154-F85D-2651-FC35-13CFA4052603}"/>
              </a:ext>
            </a:extLst>
          </xdr:cNvPr>
          <xdr:cNvSpPr/>
        </xdr:nvSpPr>
        <xdr:spPr>
          <a:xfrm>
            <a:off x="833621" y="3534809"/>
            <a:ext cx="209" cy="168"/>
          </a:xfrm>
          <a:custGeom>
            <a:avLst/>
            <a:gdLst/>
            <a:ahLst/>
            <a:cxnLst/>
            <a:rect l="0" t="0" r="0" b="0"/>
            <a:pathLst>
              <a:path w="209" h="168">
                <a:moveTo>
                  <a:pt x="208" y="84"/>
                </a:moveTo>
                <a:lnTo>
                  <a:pt x="0" y="16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87" name="FEMNative_3478_6845984">
            <a:extLst>
              <a:ext uri="{FF2B5EF4-FFF2-40B4-BE49-F238E27FC236}">
                <a16:creationId xmlns:a16="http://schemas.microsoft.com/office/drawing/2014/main" id="{F21C54A4-A431-857E-E633-11EBF4801C52}"/>
              </a:ext>
            </a:extLst>
          </xdr:cNvPr>
          <xdr:cNvCxnSpPr/>
        </xdr:nvCxnSpPr>
        <xdr:spPr>
          <a:xfrm flipH="1" flipV="1">
            <a:off x="832641" y="3534892"/>
            <a:ext cx="594"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88" name="FEMNative_3479_6845984">
            <a:extLst>
              <a:ext uri="{FF2B5EF4-FFF2-40B4-BE49-F238E27FC236}">
                <a16:creationId xmlns:a16="http://schemas.microsoft.com/office/drawing/2014/main" id="{A540E7ED-473E-B6F2-FB96-3F1F3D37A2A7}"/>
              </a:ext>
            </a:extLst>
          </xdr:cNvPr>
          <xdr:cNvSpPr/>
        </xdr:nvSpPr>
        <xdr:spPr>
          <a:xfrm>
            <a:off x="832641" y="3534809"/>
            <a:ext cx="209" cy="167"/>
          </a:xfrm>
          <a:custGeom>
            <a:avLst/>
            <a:gdLst/>
            <a:ahLst/>
            <a:cxnLst/>
            <a:rect l="0" t="0" r="0" b="0"/>
            <a:pathLst>
              <a:path w="209" h="167">
                <a:moveTo>
                  <a:pt x="0" y="83"/>
                </a:moveTo>
                <a:lnTo>
                  <a:pt x="208" y="0"/>
                </a:lnTo>
                <a:lnTo>
                  <a:pt x="208" y="16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89" name="FEMNative_3480_6845984">
            <a:extLst>
              <a:ext uri="{FF2B5EF4-FFF2-40B4-BE49-F238E27FC236}">
                <a16:creationId xmlns:a16="http://schemas.microsoft.com/office/drawing/2014/main" id="{E34C98E3-5563-50E2-94D6-C1B799AC9133}"/>
              </a:ext>
            </a:extLst>
          </xdr:cNvPr>
          <xdr:cNvCxnSpPr/>
        </xdr:nvCxnSpPr>
        <xdr:spPr>
          <a:xfrm flipV="1">
            <a:off x="1229703" y="3534896"/>
            <a:ext cx="1" cy="2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90" name="FEMNative_3481_6845984">
            <a:extLst>
              <a:ext uri="{FF2B5EF4-FFF2-40B4-BE49-F238E27FC236}">
                <a16:creationId xmlns:a16="http://schemas.microsoft.com/office/drawing/2014/main" id="{B7C65640-3D5C-A485-12C8-88CC2754D18A}"/>
              </a:ext>
            </a:extLst>
          </xdr:cNvPr>
          <xdr:cNvSpPr/>
        </xdr:nvSpPr>
        <xdr:spPr>
          <a:xfrm>
            <a:off x="1229663" y="3534896"/>
            <a:ext cx="83" cy="104"/>
          </a:xfrm>
          <a:custGeom>
            <a:avLst/>
            <a:gdLst/>
            <a:ahLst/>
            <a:cxnLst/>
            <a:rect l="0" t="0" r="0" b="0"/>
            <a:pathLst>
              <a:path w="83" h="104">
                <a:moveTo>
                  <a:pt x="41" y="0"/>
                </a:moveTo>
                <a:lnTo>
                  <a:pt x="82" y="103"/>
                </a:lnTo>
                <a:lnTo>
                  <a:pt x="0" y="10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91" name="FEMNative_3482_6845985">
            <a:extLst>
              <a:ext uri="{FF2B5EF4-FFF2-40B4-BE49-F238E27FC236}">
                <a16:creationId xmlns:a16="http://schemas.microsoft.com/office/drawing/2014/main" id="{3A7AE096-5937-7C37-1DCB-1E0CC89698E4}"/>
              </a:ext>
            </a:extLst>
          </xdr:cNvPr>
          <xdr:cNvCxnSpPr/>
        </xdr:nvCxnSpPr>
        <xdr:spPr>
          <a:xfrm flipH="1">
            <a:off x="1229704" y="3534604"/>
            <a:ext cx="2" cy="2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92" name="FEMNative_3483_6845985">
            <a:extLst>
              <a:ext uri="{FF2B5EF4-FFF2-40B4-BE49-F238E27FC236}">
                <a16:creationId xmlns:a16="http://schemas.microsoft.com/office/drawing/2014/main" id="{1FB71AC2-CACE-1347-BFB4-9C8E95486A28}"/>
              </a:ext>
            </a:extLst>
          </xdr:cNvPr>
          <xdr:cNvSpPr/>
        </xdr:nvSpPr>
        <xdr:spPr>
          <a:xfrm>
            <a:off x="1229664" y="3534794"/>
            <a:ext cx="82" cy="103"/>
          </a:xfrm>
          <a:custGeom>
            <a:avLst/>
            <a:gdLst/>
            <a:ahLst/>
            <a:cxnLst/>
            <a:rect l="0" t="0" r="0" b="0"/>
            <a:pathLst>
              <a:path w="82" h="103">
                <a:moveTo>
                  <a:pt x="40" y="102"/>
                </a:moveTo>
                <a:lnTo>
                  <a:pt x="0" y="0"/>
                </a:lnTo>
                <a:lnTo>
                  <a:pt x="8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93" name="FEMNative_3484_6845985">
            <a:extLst>
              <a:ext uri="{FF2B5EF4-FFF2-40B4-BE49-F238E27FC236}">
                <a16:creationId xmlns:a16="http://schemas.microsoft.com/office/drawing/2014/main" id="{B7A56923-1063-46DE-9EA0-E12E71908450}"/>
              </a:ext>
            </a:extLst>
          </xdr:cNvPr>
          <xdr:cNvCxnSpPr/>
        </xdr:nvCxnSpPr>
        <xdr:spPr>
          <a:xfrm>
            <a:off x="1229704" y="3534896"/>
            <a:ext cx="309"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94" name="FEMNative_3485_6845985">
            <a:extLst>
              <a:ext uri="{FF2B5EF4-FFF2-40B4-BE49-F238E27FC236}">
                <a16:creationId xmlns:a16="http://schemas.microsoft.com/office/drawing/2014/main" id="{2F57CBC8-E33E-F75E-A34F-480A8F103765}"/>
              </a:ext>
            </a:extLst>
          </xdr:cNvPr>
          <xdr:cNvSpPr/>
        </xdr:nvSpPr>
        <xdr:spPr>
          <a:xfrm>
            <a:off x="1229905" y="3534854"/>
            <a:ext cx="109" cy="87"/>
          </a:xfrm>
          <a:custGeom>
            <a:avLst/>
            <a:gdLst/>
            <a:ahLst/>
            <a:cxnLst/>
            <a:rect l="0" t="0" r="0" b="0"/>
            <a:pathLst>
              <a:path w="109" h="87">
                <a:moveTo>
                  <a:pt x="108" y="44"/>
                </a:moveTo>
                <a:lnTo>
                  <a:pt x="0" y="8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95" name="FEMNative_3486_6845985">
            <a:extLst>
              <a:ext uri="{FF2B5EF4-FFF2-40B4-BE49-F238E27FC236}">
                <a16:creationId xmlns:a16="http://schemas.microsoft.com/office/drawing/2014/main" id="{585BCF53-C122-3D2B-60E8-566E1F2BD239}"/>
              </a:ext>
            </a:extLst>
          </xdr:cNvPr>
          <xdr:cNvCxnSpPr/>
        </xdr:nvCxnSpPr>
        <xdr:spPr>
          <a:xfrm flipH="1" flipV="1">
            <a:off x="1229395" y="3534895"/>
            <a:ext cx="309"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296" name="FEMNative_3487_6845985">
            <a:extLst>
              <a:ext uri="{FF2B5EF4-FFF2-40B4-BE49-F238E27FC236}">
                <a16:creationId xmlns:a16="http://schemas.microsoft.com/office/drawing/2014/main" id="{8C20A8B0-7FD4-62EF-3347-FC299A79FEBA}"/>
              </a:ext>
            </a:extLst>
          </xdr:cNvPr>
          <xdr:cNvSpPr/>
        </xdr:nvSpPr>
        <xdr:spPr>
          <a:xfrm>
            <a:off x="1229395" y="3534852"/>
            <a:ext cx="109" cy="87"/>
          </a:xfrm>
          <a:custGeom>
            <a:avLst/>
            <a:gdLst/>
            <a:ahLst/>
            <a:cxnLst/>
            <a:rect l="0" t="0" r="0" b="0"/>
            <a:pathLst>
              <a:path w="109" h="87">
                <a:moveTo>
                  <a:pt x="0" y="43"/>
                </a:moveTo>
                <a:lnTo>
                  <a:pt x="108" y="0"/>
                </a:lnTo>
                <a:lnTo>
                  <a:pt x="108" y="8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97" name="FEMNative_3488_6845985">
            <a:extLst>
              <a:ext uri="{FF2B5EF4-FFF2-40B4-BE49-F238E27FC236}">
                <a16:creationId xmlns:a16="http://schemas.microsoft.com/office/drawing/2014/main" id="{740EA413-8CAC-E4C4-5FEB-7C60A7D7DEE9}"/>
              </a:ext>
            </a:extLst>
          </xdr:cNvPr>
          <xdr:cNvCxnSpPr/>
        </xdr:nvCxnSpPr>
        <xdr:spPr>
          <a:xfrm flipV="1">
            <a:off x="1626174" y="3534905"/>
            <a:ext cx="1" cy="10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298" name="FEMNative_3489_6845985">
            <a:extLst>
              <a:ext uri="{FF2B5EF4-FFF2-40B4-BE49-F238E27FC236}">
                <a16:creationId xmlns:a16="http://schemas.microsoft.com/office/drawing/2014/main" id="{39F07FD8-EFA5-6A84-7870-6D7D5B4E68DC}"/>
              </a:ext>
            </a:extLst>
          </xdr:cNvPr>
          <xdr:cNvSpPr/>
        </xdr:nvSpPr>
        <xdr:spPr>
          <a:xfrm>
            <a:off x="1626160" y="3534905"/>
            <a:ext cx="31" cy="39"/>
          </a:xfrm>
          <a:custGeom>
            <a:avLst/>
            <a:gdLst/>
            <a:ahLst/>
            <a:cxnLst/>
            <a:rect l="0" t="0" r="0" b="0"/>
            <a:pathLst>
              <a:path w="31" h="39">
                <a:moveTo>
                  <a:pt x="15" y="0"/>
                </a:moveTo>
                <a:lnTo>
                  <a:pt x="30" y="38"/>
                </a:lnTo>
                <a:lnTo>
                  <a:pt x="0" y="3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299" name="FEMNative_3490_6845985">
            <a:extLst>
              <a:ext uri="{FF2B5EF4-FFF2-40B4-BE49-F238E27FC236}">
                <a16:creationId xmlns:a16="http://schemas.microsoft.com/office/drawing/2014/main" id="{D9991FA1-E472-46B1-55D4-B383A324F84C}"/>
              </a:ext>
            </a:extLst>
          </xdr:cNvPr>
          <xdr:cNvCxnSpPr/>
        </xdr:nvCxnSpPr>
        <xdr:spPr>
          <a:xfrm flipH="1">
            <a:off x="1626175" y="3534798"/>
            <a:ext cx="2" cy="10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00" name="FEMNative_3491_6845985">
            <a:extLst>
              <a:ext uri="{FF2B5EF4-FFF2-40B4-BE49-F238E27FC236}">
                <a16:creationId xmlns:a16="http://schemas.microsoft.com/office/drawing/2014/main" id="{E1E477EA-3368-86A3-B24C-CF74502F18EC}"/>
              </a:ext>
            </a:extLst>
          </xdr:cNvPr>
          <xdr:cNvSpPr/>
        </xdr:nvSpPr>
        <xdr:spPr>
          <a:xfrm>
            <a:off x="1626161" y="3534868"/>
            <a:ext cx="31" cy="38"/>
          </a:xfrm>
          <a:custGeom>
            <a:avLst/>
            <a:gdLst/>
            <a:ahLst/>
            <a:cxnLst/>
            <a:rect l="0" t="0" r="0" b="0"/>
            <a:pathLst>
              <a:path w="31" h="38">
                <a:moveTo>
                  <a:pt x="14" y="37"/>
                </a:moveTo>
                <a:lnTo>
                  <a:pt x="0" y="0"/>
                </a:lnTo>
                <a:lnTo>
                  <a:pt x="3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01" name="FEMNative_3492_6845985">
            <a:extLst>
              <a:ext uri="{FF2B5EF4-FFF2-40B4-BE49-F238E27FC236}">
                <a16:creationId xmlns:a16="http://schemas.microsoft.com/office/drawing/2014/main" id="{33C267FE-E4FF-7484-FF6F-9785B05844A6}"/>
              </a:ext>
            </a:extLst>
          </xdr:cNvPr>
          <xdr:cNvCxnSpPr/>
        </xdr:nvCxnSpPr>
        <xdr:spPr>
          <a:xfrm flipV="1">
            <a:off x="2022656" y="3534914"/>
            <a:ext cx="2" cy="10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02" name="FEMNative_3493_6845985">
            <a:extLst>
              <a:ext uri="{FF2B5EF4-FFF2-40B4-BE49-F238E27FC236}">
                <a16:creationId xmlns:a16="http://schemas.microsoft.com/office/drawing/2014/main" id="{4EAFF894-C03D-2767-D653-99B5123C2748}"/>
              </a:ext>
            </a:extLst>
          </xdr:cNvPr>
          <xdr:cNvSpPr/>
        </xdr:nvSpPr>
        <xdr:spPr>
          <a:xfrm>
            <a:off x="2022643" y="3534914"/>
            <a:ext cx="30" cy="39"/>
          </a:xfrm>
          <a:custGeom>
            <a:avLst/>
            <a:gdLst/>
            <a:ahLst/>
            <a:cxnLst/>
            <a:rect l="0" t="0" r="0" b="0"/>
            <a:pathLst>
              <a:path w="30" h="39">
                <a:moveTo>
                  <a:pt x="15" y="0"/>
                </a:moveTo>
                <a:lnTo>
                  <a:pt x="29" y="38"/>
                </a:lnTo>
                <a:lnTo>
                  <a:pt x="0" y="3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03" name="FEMNative_3494_6845987">
            <a:extLst>
              <a:ext uri="{FF2B5EF4-FFF2-40B4-BE49-F238E27FC236}">
                <a16:creationId xmlns:a16="http://schemas.microsoft.com/office/drawing/2014/main" id="{73866A64-DF60-9B08-4436-5540860E8AD3}"/>
              </a:ext>
            </a:extLst>
          </xdr:cNvPr>
          <xdr:cNvCxnSpPr/>
        </xdr:nvCxnSpPr>
        <xdr:spPr>
          <a:xfrm flipH="1">
            <a:off x="2022658" y="3534808"/>
            <a:ext cx="2" cy="10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04" name="FEMNative_3495_6845987">
            <a:extLst>
              <a:ext uri="{FF2B5EF4-FFF2-40B4-BE49-F238E27FC236}">
                <a16:creationId xmlns:a16="http://schemas.microsoft.com/office/drawing/2014/main" id="{DF399E6B-7250-E6C1-F2C9-1C3307ED5909}"/>
              </a:ext>
            </a:extLst>
          </xdr:cNvPr>
          <xdr:cNvSpPr/>
        </xdr:nvSpPr>
        <xdr:spPr>
          <a:xfrm>
            <a:off x="2022644" y="3534877"/>
            <a:ext cx="31" cy="38"/>
          </a:xfrm>
          <a:custGeom>
            <a:avLst/>
            <a:gdLst/>
            <a:ahLst/>
            <a:cxnLst/>
            <a:rect l="0" t="0" r="0" b="0"/>
            <a:pathLst>
              <a:path w="31" h="38">
                <a:moveTo>
                  <a:pt x="14" y="37"/>
                </a:moveTo>
                <a:lnTo>
                  <a:pt x="0" y="0"/>
                </a:lnTo>
                <a:lnTo>
                  <a:pt x="3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05" name="FEMNative_3496_6845987">
            <a:extLst>
              <a:ext uri="{FF2B5EF4-FFF2-40B4-BE49-F238E27FC236}">
                <a16:creationId xmlns:a16="http://schemas.microsoft.com/office/drawing/2014/main" id="{D20FBEC1-E645-2232-A6F5-CAFFC42ABCF3}"/>
              </a:ext>
            </a:extLst>
          </xdr:cNvPr>
          <xdr:cNvCxnSpPr/>
        </xdr:nvCxnSpPr>
        <xdr:spPr>
          <a:xfrm flipV="1">
            <a:off x="2419160" y="3534917"/>
            <a:ext cx="0" cy="11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06" name="FEMNative_3497_6845987">
            <a:extLst>
              <a:ext uri="{FF2B5EF4-FFF2-40B4-BE49-F238E27FC236}">
                <a16:creationId xmlns:a16="http://schemas.microsoft.com/office/drawing/2014/main" id="{7617EAD4-3EFC-3180-AC26-E262ACE8B733}"/>
              </a:ext>
            </a:extLst>
          </xdr:cNvPr>
          <xdr:cNvSpPr/>
        </xdr:nvSpPr>
        <xdr:spPr>
          <a:xfrm>
            <a:off x="2419144" y="3534917"/>
            <a:ext cx="33" cy="41"/>
          </a:xfrm>
          <a:custGeom>
            <a:avLst/>
            <a:gdLst/>
            <a:ahLst/>
            <a:cxnLst/>
            <a:rect l="0" t="0" r="0" b="0"/>
            <a:pathLst>
              <a:path w="33" h="41">
                <a:moveTo>
                  <a:pt x="16" y="0"/>
                </a:moveTo>
                <a:lnTo>
                  <a:pt x="32" y="40"/>
                </a:lnTo>
                <a:lnTo>
                  <a:pt x="0" y="3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07" name="FEMNative_3498_6845987">
            <a:extLst>
              <a:ext uri="{FF2B5EF4-FFF2-40B4-BE49-F238E27FC236}">
                <a16:creationId xmlns:a16="http://schemas.microsoft.com/office/drawing/2014/main" id="{8FD7B35B-FF8A-1871-0A03-2FD14173AA57}"/>
              </a:ext>
            </a:extLst>
          </xdr:cNvPr>
          <xdr:cNvCxnSpPr/>
        </xdr:nvCxnSpPr>
        <xdr:spPr>
          <a:xfrm flipH="1">
            <a:off x="2419160" y="3534803"/>
            <a:ext cx="1" cy="11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08" name="FEMNative_3499_6845987">
            <a:extLst>
              <a:ext uri="{FF2B5EF4-FFF2-40B4-BE49-F238E27FC236}">
                <a16:creationId xmlns:a16="http://schemas.microsoft.com/office/drawing/2014/main" id="{A44427F5-0252-937E-0B11-81A051B8335B}"/>
              </a:ext>
            </a:extLst>
          </xdr:cNvPr>
          <xdr:cNvSpPr/>
        </xdr:nvSpPr>
        <xdr:spPr>
          <a:xfrm>
            <a:off x="2419145" y="3534877"/>
            <a:ext cx="32" cy="41"/>
          </a:xfrm>
          <a:custGeom>
            <a:avLst/>
            <a:gdLst/>
            <a:ahLst/>
            <a:cxnLst/>
            <a:rect l="0" t="0" r="0" b="0"/>
            <a:pathLst>
              <a:path w="32" h="41">
                <a:moveTo>
                  <a:pt x="15" y="40"/>
                </a:moveTo>
                <a:lnTo>
                  <a:pt x="0" y="0"/>
                </a:lnTo>
                <a:lnTo>
                  <a:pt x="3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09" name="FEMNative_3500_6845987">
            <a:extLst>
              <a:ext uri="{FF2B5EF4-FFF2-40B4-BE49-F238E27FC236}">
                <a16:creationId xmlns:a16="http://schemas.microsoft.com/office/drawing/2014/main" id="{8E725089-FEC3-87A2-141B-CF74C79FD981}"/>
              </a:ext>
            </a:extLst>
          </xdr:cNvPr>
          <xdr:cNvCxnSpPr/>
        </xdr:nvCxnSpPr>
        <xdr:spPr>
          <a:xfrm>
            <a:off x="2419160" y="3534917"/>
            <a:ext cx="11"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10" name="FEMNative_3501_6845987">
            <a:extLst>
              <a:ext uri="{FF2B5EF4-FFF2-40B4-BE49-F238E27FC236}">
                <a16:creationId xmlns:a16="http://schemas.microsoft.com/office/drawing/2014/main" id="{8F4CDB63-4A7B-3D9D-F1EE-90154165A499}"/>
              </a:ext>
            </a:extLst>
          </xdr:cNvPr>
          <xdr:cNvSpPr/>
        </xdr:nvSpPr>
        <xdr:spPr>
          <a:xfrm>
            <a:off x="2419167" y="3534915"/>
            <a:ext cx="5" cy="4"/>
          </a:xfrm>
          <a:custGeom>
            <a:avLst/>
            <a:gdLst/>
            <a:ahLst/>
            <a:cxnLst/>
            <a:rect l="0" t="0" r="0" b="0"/>
            <a:pathLst>
              <a:path w="5" h="4">
                <a:moveTo>
                  <a:pt x="4" y="2"/>
                </a:moveTo>
                <a:lnTo>
                  <a:pt x="0" y="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11" name="FEMNative_3502_6845987">
            <a:extLst>
              <a:ext uri="{FF2B5EF4-FFF2-40B4-BE49-F238E27FC236}">
                <a16:creationId xmlns:a16="http://schemas.microsoft.com/office/drawing/2014/main" id="{3917EFD8-64B7-35BA-3DF8-BC3509AEF420}"/>
              </a:ext>
            </a:extLst>
          </xdr:cNvPr>
          <xdr:cNvCxnSpPr/>
        </xdr:nvCxnSpPr>
        <xdr:spPr>
          <a:xfrm flipH="1">
            <a:off x="2419149" y="3534917"/>
            <a:ext cx="11"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12" name="FEMNative_3503_6845987">
            <a:extLst>
              <a:ext uri="{FF2B5EF4-FFF2-40B4-BE49-F238E27FC236}">
                <a16:creationId xmlns:a16="http://schemas.microsoft.com/office/drawing/2014/main" id="{680762E5-2DFD-82FD-AB2A-9A0104ABD493}"/>
              </a:ext>
            </a:extLst>
          </xdr:cNvPr>
          <xdr:cNvSpPr/>
        </xdr:nvSpPr>
        <xdr:spPr>
          <a:xfrm>
            <a:off x="2419149" y="3534915"/>
            <a:ext cx="5" cy="4"/>
          </a:xfrm>
          <a:custGeom>
            <a:avLst/>
            <a:gdLst/>
            <a:ahLst/>
            <a:cxnLst/>
            <a:rect l="0" t="0" r="0" b="0"/>
            <a:pathLst>
              <a:path w="5" h="4">
                <a:moveTo>
                  <a:pt x="0" y="2"/>
                </a:moveTo>
                <a:lnTo>
                  <a:pt x="4" y="0"/>
                </a:lnTo>
                <a:lnTo>
                  <a:pt x="4" y="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13" name="FEMNative_3504_6845987">
            <a:extLst>
              <a:ext uri="{FF2B5EF4-FFF2-40B4-BE49-F238E27FC236}">
                <a16:creationId xmlns:a16="http://schemas.microsoft.com/office/drawing/2014/main" id="{AE929554-69B4-CF2F-FAD0-FD6FA6E67376}"/>
              </a:ext>
            </a:extLst>
          </xdr:cNvPr>
          <xdr:cNvCxnSpPr/>
        </xdr:nvCxnSpPr>
        <xdr:spPr>
          <a:xfrm flipH="1" flipV="1">
            <a:off x="2815681" y="3534910"/>
            <a:ext cx="4" cy="15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14" name="FEMNative_3505_6845987">
            <a:extLst>
              <a:ext uri="{FF2B5EF4-FFF2-40B4-BE49-F238E27FC236}">
                <a16:creationId xmlns:a16="http://schemas.microsoft.com/office/drawing/2014/main" id="{3E3F671B-51B7-5070-C061-4045ABAAEAF5}"/>
              </a:ext>
            </a:extLst>
          </xdr:cNvPr>
          <xdr:cNvSpPr/>
        </xdr:nvSpPr>
        <xdr:spPr>
          <a:xfrm>
            <a:off x="2815660" y="3534910"/>
            <a:ext cx="45" cy="56"/>
          </a:xfrm>
          <a:custGeom>
            <a:avLst/>
            <a:gdLst/>
            <a:ahLst/>
            <a:cxnLst/>
            <a:rect l="0" t="0" r="0" b="0"/>
            <a:pathLst>
              <a:path w="45" h="56">
                <a:moveTo>
                  <a:pt x="21" y="0"/>
                </a:moveTo>
                <a:lnTo>
                  <a:pt x="44" y="54"/>
                </a:lnTo>
                <a:lnTo>
                  <a:pt x="0" y="5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15" name="FEMNative_3506_6845988">
            <a:extLst>
              <a:ext uri="{FF2B5EF4-FFF2-40B4-BE49-F238E27FC236}">
                <a16:creationId xmlns:a16="http://schemas.microsoft.com/office/drawing/2014/main" id="{235FA3B4-3739-94F2-B277-7B63C49AEDFE}"/>
              </a:ext>
            </a:extLst>
          </xdr:cNvPr>
          <xdr:cNvCxnSpPr/>
        </xdr:nvCxnSpPr>
        <xdr:spPr>
          <a:xfrm>
            <a:off x="2815678" y="3534754"/>
            <a:ext cx="3" cy="15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16" name="FEMNative_3507_6845988">
            <a:extLst>
              <a:ext uri="{FF2B5EF4-FFF2-40B4-BE49-F238E27FC236}">
                <a16:creationId xmlns:a16="http://schemas.microsoft.com/office/drawing/2014/main" id="{BCDDA1E7-59B4-B188-04F8-A1A11539C611}"/>
              </a:ext>
            </a:extLst>
          </xdr:cNvPr>
          <xdr:cNvSpPr/>
        </xdr:nvSpPr>
        <xdr:spPr>
          <a:xfrm>
            <a:off x="2815658" y="3534855"/>
            <a:ext cx="45" cy="56"/>
          </a:xfrm>
          <a:custGeom>
            <a:avLst/>
            <a:gdLst/>
            <a:ahLst/>
            <a:cxnLst/>
            <a:rect l="0" t="0" r="0" b="0"/>
            <a:pathLst>
              <a:path w="45" h="56">
                <a:moveTo>
                  <a:pt x="23" y="55"/>
                </a:moveTo>
                <a:lnTo>
                  <a:pt x="0" y="1"/>
                </a:lnTo>
                <a:lnTo>
                  <a:pt x="4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17" name="FEMNative_3508_6845988">
            <a:extLst>
              <a:ext uri="{FF2B5EF4-FFF2-40B4-BE49-F238E27FC236}">
                <a16:creationId xmlns:a16="http://schemas.microsoft.com/office/drawing/2014/main" id="{3569D2AE-33B9-612D-83D5-0B711D11D2C5}"/>
              </a:ext>
            </a:extLst>
          </xdr:cNvPr>
          <xdr:cNvCxnSpPr/>
        </xdr:nvCxnSpPr>
        <xdr:spPr>
          <a:xfrm flipV="1">
            <a:off x="2815681" y="3534909"/>
            <a:ext cx="76"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18" name="FEMNative_3509_6845988">
            <a:extLst>
              <a:ext uri="{FF2B5EF4-FFF2-40B4-BE49-F238E27FC236}">
                <a16:creationId xmlns:a16="http://schemas.microsoft.com/office/drawing/2014/main" id="{A77CB148-709B-F7D6-D416-FFB2950A03E3}"/>
              </a:ext>
            </a:extLst>
          </xdr:cNvPr>
          <xdr:cNvSpPr/>
        </xdr:nvSpPr>
        <xdr:spPr>
          <a:xfrm>
            <a:off x="2815730" y="3534899"/>
            <a:ext cx="28" cy="22"/>
          </a:xfrm>
          <a:custGeom>
            <a:avLst/>
            <a:gdLst/>
            <a:ahLst/>
            <a:cxnLst/>
            <a:rect l="0" t="0" r="0" b="0"/>
            <a:pathLst>
              <a:path w="28" h="22">
                <a:moveTo>
                  <a:pt x="27" y="10"/>
                </a:moveTo>
                <a:lnTo>
                  <a:pt x="1" y="21"/>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19" name="FEMNative_3510_6845988">
            <a:extLst>
              <a:ext uri="{FF2B5EF4-FFF2-40B4-BE49-F238E27FC236}">
                <a16:creationId xmlns:a16="http://schemas.microsoft.com/office/drawing/2014/main" id="{895C7C36-E2B5-0C66-BB97-CA6303972427}"/>
              </a:ext>
            </a:extLst>
          </xdr:cNvPr>
          <xdr:cNvCxnSpPr/>
        </xdr:nvCxnSpPr>
        <xdr:spPr>
          <a:xfrm flipH="1">
            <a:off x="2815605" y="3534910"/>
            <a:ext cx="76"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20" name="FEMNative_3511_6845988">
            <a:extLst>
              <a:ext uri="{FF2B5EF4-FFF2-40B4-BE49-F238E27FC236}">
                <a16:creationId xmlns:a16="http://schemas.microsoft.com/office/drawing/2014/main" id="{94D77196-5EA5-178B-3E27-29DA55B9712B}"/>
              </a:ext>
            </a:extLst>
          </xdr:cNvPr>
          <xdr:cNvSpPr/>
        </xdr:nvSpPr>
        <xdr:spPr>
          <a:xfrm>
            <a:off x="2815605" y="3534901"/>
            <a:ext cx="28" cy="22"/>
          </a:xfrm>
          <a:custGeom>
            <a:avLst/>
            <a:gdLst/>
            <a:ahLst/>
            <a:cxnLst/>
            <a:rect l="0" t="0" r="0" b="0"/>
            <a:pathLst>
              <a:path w="28" h="22">
                <a:moveTo>
                  <a:pt x="0" y="11"/>
                </a:moveTo>
                <a:lnTo>
                  <a:pt x="27" y="0"/>
                </a:lnTo>
                <a:lnTo>
                  <a:pt x="27" y="2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21" name="FEMNative_3512_6845988">
            <a:extLst>
              <a:ext uri="{FF2B5EF4-FFF2-40B4-BE49-F238E27FC236}">
                <a16:creationId xmlns:a16="http://schemas.microsoft.com/office/drawing/2014/main" id="{998312D4-59D8-43B6-0B2D-37EF67A238BC}"/>
              </a:ext>
            </a:extLst>
          </xdr:cNvPr>
          <xdr:cNvCxnSpPr/>
        </xdr:nvCxnSpPr>
        <xdr:spPr>
          <a:xfrm flipH="1" flipV="1">
            <a:off x="3212217" y="3534897"/>
            <a:ext cx="15" cy="30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22" name="FEMNative_3513_6845988">
            <a:extLst>
              <a:ext uri="{FF2B5EF4-FFF2-40B4-BE49-F238E27FC236}">
                <a16:creationId xmlns:a16="http://schemas.microsoft.com/office/drawing/2014/main" id="{B766FFF4-F09A-7040-9C9E-D1703AB448E7}"/>
              </a:ext>
            </a:extLst>
          </xdr:cNvPr>
          <xdr:cNvSpPr/>
        </xdr:nvSpPr>
        <xdr:spPr>
          <a:xfrm>
            <a:off x="3212180" y="3534897"/>
            <a:ext cx="85" cy="109"/>
          </a:xfrm>
          <a:custGeom>
            <a:avLst/>
            <a:gdLst/>
            <a:ahLst/>
            <a:cxnLst/>
            <a:rect l="0" t="0" r="0" b="0"/>
            <a:pathLst>
              <a:path w="85" h="109">
                <a:moveTo>
                  <a:pt x="37" y="0"/>
                </a:moveTo>
                <a:lnTo>
                  <a:pt x="84" y="104"/>
                </a:lnTo>
                <a:lnTo>
                  <a:pt x="0" y="10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23" name="FEMNative_3514_6845988">
            <a:extLst>
              <a:ext uri="{FF2B5EF4-FFF2-40B4-BE49-F238E27FC236}">
                <a16:creationId xmlns:a16="http://schemas.microsoft.com/office/drawing/2014/main" id="{D314DD1A-6F83-0D2B-35C4-B597C6D62E2C}"/>
              </a:ext>
            </a:extLst>
          </xdr:cNvPr>
          <xdr:cNvCxnSpPr/>
        </xdr:nvCxnSpPr>
        <xdr:spPr>
          <a:xfrm>
            <a:off x="3212201" y="3534594"/>
            <a:ext cx="16" cy="30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24" name="FEMNative_3515_6845988">
            <a:extLst>
              <a:ext uri="{FF2B5EF4-FFF2-40B4-BE49-F238E27FC236}">
                <a16:creationId xmlns:a16="http://schemas.microsoft.com/office/drawing/2014/main" id="{C5D90702-2E16-D5C7-0E74-0E2F87B6C46A}"/>
              </a:ext>
            </a:extLst>
          </xdr:cNvPr>
          <xdr:cNvSpPr/>
        </xdr:nvSpPr>
        <xdr:spPr>
          <a:xfrm>
            <a:off x="3212168" y="3534789"/>
            <a:ext cx="86" cy="109"/>
          </a:xfrm>
          <a:custGeom>
            <a:avLst/>
            <a:gdLst/>
            <a:ahLst/>
            <a:cxnLst/>
            <a:rect l="0" t="0" r="0" b="0"/>
            <a:pathLst>
              <a:path w="86" h="109">
                <a:moveTo>
                  <a:pt x="49" y="108"/>
                </a:moveTo>
                <a:lnTo>
                  <a:pt x="0" y="4"/>
                </a:lnTo>
                <a:lnTo>
                  <a:pt x="8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25" name="FEMNative_3516_6845988">
            <a:extLst>
              <a:ext uri="{FF2B5EF4-FFF2-40B4-BE49-F238E27FC236}">
                <a16:creationId xmlns:a16="http://schemas.microsoft.com/office/drawing/2014/main" id="{5EBD10CC-E894-CB16-06C4-C9DA2038D001}"/>
              </a:ext>
            </a:extLst>
          </xdr:cNvPr>
          <xdr:cNvCxnSpPr/>
        </xdr:nvCxnSpPr>
        <xdr:spPr>
          <a:xfrm flipV="1">
            <a:off x="3212217" y="3534880"/>
            <a:ext cx="318" cy="1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26" name="FEMNative_3517_6845988">
            <a:extLst>
              <a:ext uri="{FF2B5EF4-FFF2-40B4-BE49-F238E27FC236}">
                <a16:creationId xmlns:a16="http://schemas.microsoft.com/office/drawing/2014/main" id="{3903C197-6B76-D1DA-3B3A-8B3FA1687D79}"/>
              </a:ext>
            </a:extLst>
          </xdr:cNvPr>
          <xdr:cNvSpPr/>
        </xdr:nvSpPr>
        <xdr:spPr>
          <a:xfrm>
            <a:off x="3212421" y="3534841"/>
            <a:ext cx="115" cy="91"/>
          </a:xfrm>
          <a:custGeom>
            <a:avLst/>
            <a:gdLst/>
            <a:ahLst/>
            <a:cxnLst/>
            <a:rect l="0" t="0" r="0" b="0"/>
            <a:pathLst>
              <a:path w="115" h="91">
                <a:moveTo>
                  <a:pt x="114" y="39"/>
                </a:moveTo>
                <a:lnTo>
                  <a:pt x="5" y="9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27" name="FEMNative_3518_6845990">
            <a:extLst>
              <a:ext uri="{FF2B5EF4-FFF2-40B4-BE49-F238E27FC236}">
                <a16:creationId xmlns:a16="http://schemas.microsoft.com/office/drawing/2014/main" id="{5B31A323-DDE8-916C-49A1-DEDBA80D7FA7}"/>
              </a:ext>
            </a:extLst>
          </xdr:cNvPr>
          <xdr:cNvCxnSpPr/>
        </xdr:nvCxnSpPr>
        <xdr:spPr>
          <a:xfrm flipH="1">
            <a:off x="3211898" y="3534897"/>
            <a:ext cx="319" cy="1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28" name="FEMNative_3519_6845991">
            <a:extLst>
              <a:ext uri="{FF2B5EF4-FFF2-40B4-BE49-F238E27FC236}">
                <a16:creationId xmlns:a16="http://schemas.microsoft.com/office/drawing/2014/main" id="{B0C6FD9F-BC80-4971-2D1B-E15047D9C732}"/>
              </a:ext>
            </a:extLst>
          </xdr:cNvPr>
          <xdr:cNvSpPr/>
        </xdr:nvSpPr>
        <xdr:spPr>
          <a:xfrm>
            <a:off x="3211898" y="3534863"/>
            <a:ext cx="115" cy="90"/>
          </a:xfrm>
          <a:custGeom>
            <a:avLst/>
            <a:gdLst/>
            <a:ahLst/>
            <a:cxnLst/>
            <a:rect l="0" t="0" r="0" b="0"/>
            <a:pathLst>
              <a:path w="115" h="90">
                <a:moveTo>
                  <a:pt x="0" y="50"/>
                </a:moveTo>
                <a:lnTo>
                  <a:pt x="109" y="0"/>
                </a:lnTo>
                <a:lnTo>
                  <a:pt x="114" y="8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29" name="FEMNative_3520_6845991">
            <a:extLst>
              <a:ext uri="{FF2B5EF4-FFF2-40B4-BE49-F238E27FC236}">
                <a16:creationId xmlns:a16="http://schemas.microsoft.com/office/drawing/2014/main" id="{F7F07720-5E7E-8A69-7EF7-AFF0D6426152}"/>
              </a:ext>
            </a:extLst>
          </xdr:cNvPr>
          <xdr:cNvCxnSpPr/>
        </xdr:nvCxnSpPr>
        <xdr:spPr>
          <a:xfrm flipH="1" flipV="1">
            <a:off x="3608762" y="3534878"/>
            <a:ext cx="38" cy="4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30" name="FEMNative_3521_6845991">
            <a:extLst>
              <a:ext uri="{FF2B5EF4-FFF2-40B4-BE49-F238E27FC236}">
                <a16:creationId xmlns:a16="http://schemas.microsoft.com/office/drawing/2014/main" id="{3B706210-F184-6901-2134-20806E3A4C0E}"/>
              </a:ext>
            </a:extLst>
          </xdr:cNvPr>
          <xdr:cNvSpPr/>
        </xdr:nvSpPr>
        <xdr:spPr>
          <a:xfrm>
            <a:off x="3608715" y="3534878"/>
            <a:ext cx="121" cy="156"/>
          </a:xfrm>
          <a:custGeom>
            <a:avLst/>
            <a:gdLst/>
            <a:ahLst/>
            <a:cxnLst/>
            <a:rect l="0" t="0" r="0" b="0"/>
            <a:pathLst>
              <a:path w="121" h="156">
                <a:moveTo>
                  <a:pt x="47" y="0"/>
                </a:moveTo>
                <a:lnTo>
                  <a:pt x="120" y="145"/>
                </a:lnTo>
                <a:lnTo>
                  <a:pt x="0" y="15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31" name="FEMNative_3522_6845991">
            <a:extLst>
              <a:ext uri="{FF2B5EF4-FFF2-40B4-BE49-F238E27FC236}">
                <a16:creationId xmlns:a16="http://schemas.microsoft.com/office/drawing/2014/main" id="{29117513-CBE6-5E90-4043-75FD52F95D9C}"/>
              </a:ext>
            </a:extLst>
          </xdr:cNvPr>
          <xdr:cNvCxnSpPr/>
        </xdr:nvCxnSpPr>
        <xdr:spPr>
          <a:xfrm>
            <a:off x="3608724" y="3534449"/>
            <a:ext cx="38" cy="4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32" name="FEMNative_3523_6845991">
            <a:extLst>
              <a:ext uri="{FF2B5EF4-FFF2-40B4-BE49-F238E27FC236}">
                <a16:creationId xmlns:a16="http://schemas.microsoft.com/office/drawing/2014/main" id="{E644249D-779B-5F0D-BAD3-63F37EFAB724}"/>
              </a:ext>
            </a:extLst>
          </xdr:cNvPr>
          <xdr:cNvSpPr/>
        </xdr:nvSpPr>
        <xdr:spPr>
          <a:xfrm>
            <a:off x="3608689" y="3534723"/>
            <a:ext cx="121" cy="156"/>
          </a:xfrm>
          <a:custGeom>
            <a:avLst/>
            <a:gdLst/>
            <a:ahLst/>
            <a:cxnLst/>
            <a:rect l="0" t="0" r="0" b="0"/>
            <a:pathLst>
              <a:path w="121" h="156">
                <a:moveTo>
                  <a:pt x="73" y="155"/>
                </a:moveTo>
                <a:lnTo>
                  <a:pt x="0" y="10"/>
                </a:lnTo>
                <a:lnTo>
                  <a:pt x="12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33" name="FEMNative_3524_6845991">
            <a:extLst>
              <a:ext uri="{FF2B5EF4-FFF2-40B4-BE49-F238E27FC236}">
                <a16:creationId xmlns:a16="http://schemas.microsoft.com/office/drawing/2014/main" id="{6F5D354A-A02A-EB18-3D57-D53B172FB04C}"/>
              </a:ext>
            </a:extLst>
          </xdr:cNvPr>
          <xdr:cNvCxnSpPr/>
        </xdr:nvCxnSpPr>
        <xdr:spPr>
          <a:xfrm flipV="1">
            <a:off x="3608762" y="3534830"/>
            <a:ext cx="535" cy="4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34" name="FEMNative_3525_6845991">
            <a:extLst>
              <a:ext uri="{FF2B5EF4-FFF2-40B4-BE49-F238E27FC236}">
                <a16:creationId xmlns:a16="http://schemas.microsoft.com/office/drawing/2014/main" id="{A5688636-001C-1BE8-D21A-9FC514317867}"/>
              </a:ext>
            </a:extLst>
          </xdr:cNvPr>
          <xdr:cNvSpPr/>
        </xdr:nvSpPr>
        <xdr:spPr>
          <a:xfrm>
            <a:off x="3609103" y="3534772"/>
            <a:ext cx="195" cy="151"/>
          </a:xfrm>
          <a:custGeom>
            <a:avLst/>
            <a:gdLst/>
            <a:ahLst/>
            <a:cxnLst/>
            <a:rect l="0" t="0" r="0" b="0"/>
            <a:pathLst>
              <a:path w="195" h="151">
                <a:moveTo>
                  <a:pt x="194" y="58"/>
                </a:moveTo>
                <a:lnTo>
                  <a:pt x="13" y="15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35" name="FEMNative_3526_6845991">
            <a:extLst>
              <a:ext uri="{FF2B5EF4-FFF2-40B4-BE49-F238E27FC236}">
                <a16:creationId xmlns:a16="http://schemas.microsoft.com/office/drawing/2014/main" id="{91A5619B-7115-E980-88C8-E6081305FC68}"/>
              </a:ext>
            </a:extLst>
          </xdr:cNvPr>
          <xdr:cNvCxnSpPr/>
        </xdr:nvCxnSpPr>
        <xdr:spPr>
          <a:xfrm flipH="1">
            <a:off x="3608227" y="3534878"/>
            <a:ext cx="535" cy="4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36" name="FEMNative_3527_6845991">
            <a:extLst>
              <a:ext uri="{FF2B5EF4-FFF2-40B4-BE49-F238E27FC236}">
                <a16:creationId xmlns:a16="http://schemas.microsoft.com/office/drawing/2014/main" id="{90C7376F-9AB0-7DEB-E129-6242A2FC3321}"/>
              </a:ext>
            </a:extLst>
          </xdr:cNvPr>
          <xdr:cNvSpPr/>
        </xdr:nvSpPr>
        <xdr:spPr>
          <a:xfrm>
            <a:off x="3608227" y="3534834"/>
            <a:ext cx="195" cy="151"/>
          </a:xfrm>
          <a:custGeom>
            <a:avLst/>
            <a:gdLst/>
            <a:ahLst/>
            <a:cxnLst/>
            <a:rect l="0" t="0" r="0" b="0"/>
            <a:pathLst>
              <a:path w="195" h="151">
                <a:moveTo>
                  <a:pt x="0" y="91"/>
                </a:moveTo>
                <a:lnTo>
                  <a:pt x="181" y="0"/>
                </a:lnTo>
                <a:lnTo>
                  <a:pt x="194" y="15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37" name="FEMNative_3528_6845991">
            <a:extLst>
              <a:ext uri="{FF2B5EF4-FFF2-40B4-BE49-F238E27FC236}">
                <a16:creationId xmlns:a16="http://schemas.microsoft.com/office/drawing/2014/main" id="{5987C2FD-B497-4C3B-22B6-1E36FDBB692F}"/>
              </a:ext>
            </a:extLst>
          </xdr:cNvPr>
          <xdr:cNvCxnSpPr/>
        </xdr:nvCxnSpPr>
        <xdr:spPr>
          <a:xfrm flipH="1" flipV="1">
            <a:off x="4005317" y="3534854"/>
            <a:ext cx="57" cy="4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38" name="FEMNative_3529_6845991">
            <a:extLst>
              <a:ext uri="{FF2B5EF4-FFF2-40B4-BE49-F238E27FC236}">
                <a16:creationId xmlns:a16="http://schemas.microsoft.com/office/drawing/2014/main" id="{3A5940D3-4516-3FBC-040E-2DD3DDC1E527}"/>
              </a:ext>
            </a:extLst>
          </xdr:cNvPr>
          <xdr:cNvSpPr/>
        </xdr:nvSpPr>
        <xdr:spPr>
          <a:xfrm>
            <a:off x="4005277" y="3534854"/>
            <a:ext cx="120" cy="158"/>
          </a:xfrm>
          <a:custGeom>
            <a:avLst/>
            <a:gdLst/>
            <a:ahLst/>
            <a:cxnLst/>
            <a:rect l="0" t="0" r="0" b="0"/>
            <a:pathLst>
              <a:path w="120" h="158">
                <a:moveTo>
                  <a:pt x="40" y="0"/>
                </a:moveTo>
                <a:lnTo>
                  <a:pt x="119" y="141"/>
                </a:lnTo>
                <a:lnTo>
                  <a:pt x="0" y="15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39" name="FEMNative_3530_6845992">
            <a:extLst>
              <a:ext uri="{FF2B5EF4-FFF2-40B4-BE49-F238E27FC236}">
                <a16:creationId xmlns:a16="http://schemas.microsoft.com/office/drawing/2014/main" id="{D44A4DD8-D961-C7CC-7718-71247836E4C9}"/>
              </a:ext>
            </a:extLst>
          </xdr:cNvPr>
          <xdr:cNvCxnSpPr/>
        </xdr:nvCxnSpPr>
        <xdr:spPr>
          <a:xfrm>
            <a:off x="4005259" y="3534428"/>
            <a:ext cx="58" cy="4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40" name="FEMNative_3531_6845992">
            <a:extLst>
              <a:ext uri="{FF2B5EF4-FFF2-40B4-BE49-F238E27FC236}">
                <a16:creationId xmlns:a16="http://schemas.microsoft.com/office/drawing/2014/main" id="{22B325BB-DDCE-4B02-87DC-8F5691BD48A5}"/>
              </a:ext>
            </a:extLst>
          </xdr:cNvPr>
          <xdr:cNvSpPr/>
        </xdr:nvSpPr>
        <xdr:spPr>
          <a:xfrm>
            <a:off x="4005237" y="3534697"/>
            <a:ext cx="120" cy="158"/>
          </a:xfrm>
          <a:custGeom>
            <a:avLst/>
            <a:gdLst/>
            <a:ahLst/>
            <a:cxnLst/>
            <a:rect l="0" t="0" r="0" b="0"/>
            <a:pathLst>
              <a:path w="120" h="158">
                <a:moveTo>
                  <a:pt x="80" y="157"/>
                </a:moveTo>
                <a:lnTo>
                  <a:pt x="0" y="16"/>
                </a:lnTo>
                <a:lnTo>
                  <a:pt x="11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41" name="FEMNative_3532_6845992">
            <a:extLst>
              <a:ext uri="{FF2B5EF4-FFF2-40B4-BE49-F238E27FC236}">
                <a16:creationId xmlns:a16="http://schemas.microsoft.com/office/drawing/2014/main" id="{3BD00ED9-99B9-7AF9-5833-EB721A3E0EEE}"/>
              </a:ext>
            </a:extLst>
          </xdr:cNvPr>
          <xdr:cNvCxnSpPr/>
        </xdr:nvCxnSpPr>
        <xdr:spPr>
          <a:xfrm flipV="1">
            <a:off x="4005317" y="3534782"/>
            <a:ext cx="538" cy="7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42" name="FEMNative_3533_6845992">
            <a:extLst>
              <a:ext uri="{FF2B5EF4-FFF2-40B4-BE49-F238E27FC236}">
                <a16:creationId xmlns:a16="http://schemas.microsoft.com/office/drawing/2014/main" id="{ED8B24D1-27E3-AB95-6DAF-1FA1BD171EE3}"/>
              </a:ext>
            </a:extLst>
          </xdr:cNvPr>
          <xdr:cNvSpPr/>
        </xdr:nvSpPr>
        <xdr:spPr>
          <a:xfrm>
            <a:off x="4005656" y="3534732"/>
            <a:ext cx="200" cy="151"/>
          </a:xfrm>
          <a:custGeom>
            <a:avLst/>
            <a:gdLst/>
            <a:ahLst/>
            <a:cxnLst/>
            <a:rect l="0" t="0" r="0" b="0"/>
            <a:pathLst>
              <a:path w="200" h="151">
                <a:moveTo>
                  <a:pt x="199" y="50"/>
                </a:moveTo>
                <a:lnTo>
                  <a:pt x="20" y="15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43" name="FEMNative_3534_6845992">
            <a:extLst>
              <a:ext uri="{FF2B5EF4-FFF2-40B4-BE49-F238E27FC236}">
                <a16:creationId xmlns:a16="http://schemas.microsoft.com/office/drawing/2014/main" id="{51801B03-C6D5-B843-EF59-4C01698D2AFB}"/>
              </a:ext>
            </a:extLst>
          </xdr:cNvPr>
          <xdr:cNvCxnSpPr/>
        </xdr:nvCxnSpPr>
        <xdr:spPr>
          <a:xfrm flipH="1">
            <a:off x="4004779" y="3534854"/>
            <a:ext cx="538" cy="7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44" name="FEMNative_3535_6845992">
            <a:extLst>
              <a:ext uri="{FF2B5EF4-FFF2-40B4-BE49-F238E27FC236}">
                <a16:creationId xmlns:a16="http://schemas.microsoft.com/office/drawing/2014/main" id="{27A3695E-F50A-51C6-04F5-F19D681B8E34}"/>
              </a:ext>
            </a:extLst>
          </xdr:cNvPr>
          <xdr:cNvSpPr/>
        </xdr:nvSpPr>
        <xdr:spPr>
          <a:xfrm>
            <a:off x="4004779" y="3534826"/>
            <a:ext cx="199" cy="151"/>
          </a:xfrm>
          <a:custGeom>
            <a:avLst/>
            <a:gdLst/>
            <a:ahLst/>
            <a:cxnLst/>
            <a:rect l="0" t="0" r="0" b="0"/>
            <a:pathLst>
              <a:path w="199" h="151">
                <a:moveTo>
                  <a:pt x="0" y="100"/>
                </a:moveTo>
                <a:lnTo>
                  <a:pt x="178" y="0"/>
                </a:lnTo>
                <a:lnTo>
                  <a:pt x="198" y="15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45" name="FEMNative_3536_6845992">
            <a:extLst>
              <a:ext uri="{FF2B5EF4-FFF2-40B4-BE49-F238E27FC236}">
                <a16:creationId xmlns:a16="http://schemas.microsoft.com/office/drawing/2014/main" id="{D45912ED-28B5-E8E8-8214-97CD7CF4DBCF}"/>
              </a:ext>
            </a:extLst>
          </xdr:cNvPr>
          <xdr:cNvCxnSpPr/>
        </xdr:nvCxnSpPr>
        <xdr:spPr>
          <a:xfrm flipH="1" flipV="1">
            <a:off x="4401881" y="3534824"/>
            <a:ext cx="89" cy="46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46" name="FEMNative_3537_6845992">
            <a:extLst>
              <a:ext uri="{FF2B5EF4-FFF2-40B4-BE49-F238E27FC236}">
                <a16:creationId xmlns:a16="http://schemas.microsoft.com/office/drawing/2014/main" id="{F8D276B3-454D-8E0E-DEA7-C761812FB335}"/>
              </a:ext>
            </a:extLst>
          </xdr:cNvPr>
          <xdr:cNvSpPr/>
        </xdr:nvSpPr>
        <xdr:spPr>
          <a:xfrm>
            <a:off x="4401847" y="3534824"/>
            <a:ext cx="131" cy="176"/>
          </a:xfrm>
          <a:custGeom>
            <a:avLst/>
            <a:gdLst/>
            <a:ahLst/>
            <a:cxnLst/>
            <a:rect l="0" t="0" r="0" b="0"/>
            <a:pathLst>
              <a:path w="131" h="176">
                <a:moveTo>
                  <a:pt x="34" y="0"/>
                </a:moveTo>
                <a:lnTo>
                  <a:pt x="130" y="150"/>
                </a:lnTo>
                <a:lnTo>
                  <a:pt x="0" y="17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47" name="FEMNative_3538_6845992">
            <a:extLst>
              <a:ext uri="{FF2B5EF4-FFF2-40B4-BE49-F238E27FC236}">
                <a16:creationId xmlns:a16="http://schemas.microsoft.com/office/drawing/2014/main" id="{5BB1FF21-D807-CF61-F24F-94A2451C8992}"/>
              </a:ext>
            </a:extLst>
          </xdr:cNvPr>
          <xdr:cNvCxnSpPr/>
        </xdr:nvCxnSpPr>
        <xdr:spPr>
          <a:xfrm>
            <a:off x="4401792" y="3534358"/>
            <a:ext cx="89" cy="46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48" name="FEMNative_3539_6845992">
            <a:extLst>
              <a:ext uri="{FF2B5EF4-FFF2-40B4-BE49-F238E27FC236}">
                <a16:creationId xmlns:a16="http://schemas.microsoft.com/office/drawing/2014/main" id="{E2C583A3-B160-A63E-A154-4797FCD5187A}"/>
              </a:ext>
            </a:extLst>
          </xdr:cNvPr>
          <xdr:cNvSpPr/>
        </xdr:nvSpPr>
        <xdr:spPr>
          <a:xfrm>
            <a:off x="4401784" y="3534648"/>
            <a:ext cx="132" cy="177"/>
          </a:xfrm>
          <a:custGeom>
            <a:avLst/>
            <a:gdLst/>
            <a:ahLst/>
            <a:cxnLst/>
            <a:rect l="0" t="0" r="0" b="0"/>
            <a:pathLst>
              <a:path w="132" h="177">
                <a:moveTo>
                  <a:pt x="97" y="176"/>
                </a:moveTo>
                <a:lnTo>
                  <a:pt x="0" y="25"/>
                </a:lnTo>
                <a:lnTo>
                  <a:pt x="13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49" name="FEMNative_3540_6845992">
            <a:extLst>
              <a:ext uri="{FF2B5EF4-FFF2-40B4-BE49-F238E27FC236}">
                <a16:creationId xmlns:a16="http://schemas.microsoft.com/office/drawing/2014/main" id="{515AFCDF-01AF-267B-0B1C-1F5E17B3BD0A}"/>
              </a:ext>
            </a:extLst>
          </xdr:cNvPr>
          <xdr:cNvCxnSpPr/>
        </xdr:nvCxnSpPr>
        <xdr:spPr>
          <a:xfrm flipV="1">
            <a:off x="4401881" y="3534706"/>
            <a:ext cx="613" cy="11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50" name="FEMNative_3541_6845994">
            <a:extLst>
              <a:ext uri="{FF2B5EF4-FFF2-40B4-BE49-F238E27FC236}">
                <a16:creationId xmlns:a16="http://schemas.microsoft.com/office/drawing/2014/main" id="{7A7F8D54-35F7-CFF7-7731-422E87351183}"/>
              </a:ext>
            </a:extLst>
          </xdr:cNvPr>
          <xdr:cNvSpPr/>
        </xdr:nvSpPr>
        <xdr:spPr>
          <a:xfrm>
            <a:off x="4402263" y="3534661"/>
            <a:ext cx="232" cy="173"/>
          </a:xfrm>
          <a:custGeom>
            <a:avLst/>
            <a:gdLst/>
            <a:ahLst/>
            <a:cxnLst/>
            <a:rect l="0" t="0" r="0" b="0"/>
            <a:pathLst>
              <a:path w="232" h="173">
                <a:moveTo>
                  <a:pt x="231" y="45"/>
                </a:moveTo>
                <a:lnTo>
                  <a:pt x="33" y="17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51" name="FEMNative_3542_6845994">
            <a:extLst>
              <a:ext uri="{FF2B5EF4-FFF2-40B4-BE49-F238E27FC236}">
                <a16:creationId xmlns:a16="http://schemas.microsoft.com/office/drawing/2014/main" id="{6303B67C-6796-7547-B184-D2AB849527D7}"/>
              </a:ext>
            </a:extLst>
          </xdr:cNvPr>
          <xdr:cNvCxnSpPr/>
        </xdr:nvCxnSpPr>
        <xdr:spPr>
          <a:xfrm flipH="1">
            <a:off x="4401267" y="3534824"/>
            <a:ext cx="614" cy="11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52" name="FEMNative_3543_6845994">
            <a:extLst>
              <a:ext uri="{FF2B5EF4-FFF2-40B4-BE49-F238E27FC236}">
                <a16:creationId xmlns:a16="http://schemas.microsoft.com/office/drawing/2014/main" id="{472AA209-FDD7-A3EB-DF6F-4FA3B8156B7C}"/>
              </a:ext>
            </a:extLst>
          </xdr:cNvPr>
          <xdr:cNvSpPr/>
        </xdr:nvSpPr>
        <xdr:spPr>
          <a:xfrm>
            <a:off x="4401267" y="3534814"/>
            <a:ext cx="233" cy="173"/>
          </a:xfrm>
          <a:custGeom>
            <a:avLst/>
            <a:gdLst/>
            <a:ahLst/>
            <a:cxnLst/>
            <a:rect l="0" t="0" r="0" b="0"/>
            <a:pathLst>
              <a:path w="233" h="173">
                <a:moveTo>
                  <a:pt x="0" y="127"/>
                </a:moveTo>
                <a:lnTo>
                  <a:pt x="199" y="0"/>
                </a:lnTo>
                <a:lnTo>
                  <a:pt x="232" y="17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53" name="FEMNative_3544_6845994">
            <a:extLst>
              <a:ext uri="{FF2B5EF4-FFF2-40B4-BE49-F238E27FC236}">
                <a16:creationId xmlns:a16="http://schemas.microsoft.com/office/drawing/2014/main" id="{0FDCFE59-54D9-52E9-9EA9-A35CDD4ABBF9}"/>
              </a:ext>
            </a:extLst>
          </xdr:cNvPr>
          <xdr:cNvCxnSpPr/>
        </xdr:nvCxnSpPr>
        <xdr:spPr>
          <a:xfrm flipH="1" flipV="1">
            <a:off x="4798455" y="3534787"/>
            <a:ext cx="95" cy="37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54" name="FEMNative_3545_6845994">
            <a:extLst>
              <a:ext uri="{FF2B5EF4-FFF2-40B4-BE49-F238E27FC236}">
                <a16:creationId xmlns:a16="http://schemas.microsoft.com/office/drawing/2014/main" id="{FF6044AE-3C35-DD23-077E-A50007EA83B9}"/>
              </a:ext>
            </a:extLst>
          </xdr:cNvPr>
          <xdr:cNvSpPr/>
        </xdr:nvSpPr>
        <xdr:spPr>
          <a:xfrm>
            <a:off x="4798436" y="3534787"/>
            <a:ext cx="105" cy="144"/>
          </a:xfrm>
          <a:custGeom>
            <a:avLst/>
            <a:gdLst/>
            <a:ahLst/>
            <a:cxnLst/>
            <a:rect l="0" t="0" r="0" b="0"/>
            <a:pathLst>
              <a:path w="105" h="144">
                <a:moveTo>
                  <a:pt x="19" y="0"/>
                </a:moveTo>
                <a:lnTo>
                  <a:pt x="104" y="117"/>
                </a:lnTo>
                <a:lnTo>
                  <a:pt x="0" y="14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55" name="FEMNative_3546_6845994">
            <a:extLst>
              <a:ext uri="{FF2B5EF4-FFF2-40B4-BE49-F238E27FC236}">
                <a16:creationId xmlns:a16="http://schemas.microsoft.com/office/drawing/2014/main" id="{91CB580A-9B76-3B6F-E8AD-68B281BC8584}"/>
              </a:ext>
            </a:extLst>
          </xdr:cNvPr>
          <xdr:cNvCxnSpPr/>
        </xdr:nvCxnSpPr>
        <xdr:spPr>
          <a:xfrm>
            <a:off x="4798360" y="3534416"/>
            <a:ext cx="95" cy="37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56" name="FEMNative_3547_6845994">
            <a:extLst>
              <a:ext uri="{FF2B5EF4-FFF2-40B4-BE49-F238E27FC236}">
                <a16:creationId xmlns:a16="http://schemas.microsoft.com/office/drawing/2014/main" id="{11BBA103-14B9-F4D9-4983-B27F85B9C937}"/>
              </a:ext>
            </a:extLst>
          </xdr:cNvPr>
          <xdr:cNvSpPr/>
        </xdr:nvSpPr>
        <xdr:spPr>
          <a:xfrm>
            <a:off x="4798370" y="3534644"/>
            <a:ext cx="105" cy="144"/>
          </a:xfrm>
          <a:custGeom>
            <a:avLst/>
            <a:gdLst/>
            <a:ahLst/>
            <a:cxnLst/>
            <a:rect l="0" t="0" r="0" b="0"/>
            <a:pathLst>
              <a:path w="105" h="144">
                <a:moveTo>
                  <a:pt x="85" y="143"/>
                </a:moveTo>
                <a:lnTo>
                  <a:pt x="0" y="26"/>
                </a:lnTo>
                <a:lnTo>
                  <a:pt x="10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57" name="FEMNative_3548_6845994">
            <a:extLst>
              <a:ext uri="{FF2B5EF4-FFF2-40B4-BE49-F238E27FC236}">
                <a16:creationId xmlns:a16="http://schemas.microsoft.com/office/drawing/2014/main" id="{3AA67331-AE34-CAAD-CD1D-208AC0571E65}"/>
              </a:ext>
            </a:extLst>
          </xdr:cNvPr>
          <xdr:cNvCxnSpPr/>
        </xdr:nvCxnSpPr>
        <xdr:spPr>
          <a:xfrm flipV="1">
            <a:off x="4798455" y="3534668"/>
            <a:ext cx="464" cy="11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58" name="FEMNative_3549_6845994">
            <a:extLst>
              <a:ext uri="{FF2B5EF4-FFF2-40B4-BE49-F238E27FC236}">
                <a16:creationId xmlns:a16="http://schemas.microsoft.com/office/drawing/2014/main" id="{A70CF201-7D0A-25F7-CE80-103351B2BEF3}"/>
              </a:ext>
            </a:extLst>
          </xdr:cNvPr>
          <xdr:cNvSpPr/>
        </xdr:nvSpPr>
        <xdr:spPr>
          <a:xfrm>
            <a:off x="4798740" y="3534645"/>
            <a:ext cx="180" cy="131"/>
          </a:xfrm>
          <a:custGeom>
            <a:avLst/>
            <a:gdLst/>
            <a:ahLst/>
            <a:cxnLst/>
            <a:rect l="0" t="0" r="0" b="0"/>
            <a:pathLst>
              <a:path w="180" h="131">
                <a:moveTo>
                  <a:pt x="179" y="23"/>
                </a:moveTo>
                <a:lnTo>
                  <a:pt x="33" y="13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59" name="FEMNative_3550_6845994">
            <a:extLst>
              <a:ext uri="{FF2B5EF4-FFF2-40B4-BE49-F238E27FC236}">
                <a16:creationId xmlns:a16="http://schemas.microsoft.com/office/drawing/2014/main" id="{F6087962-08B8-66DD-E2AA-F2DEE0D4CF47}"/>
              </a:ext>
            </a:extLst>
          </xdr:cNvPr>
          <xdr:cNvCxnSpPr/>
        </xdr:nvCxnSpPr>
        <xdr:spPr>
          <a:xfrm flipH="1">
            <a:off x="4797990" y="3534787"/>
            <a:ext cx="465" cy="11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60" name="FEMNative_3551_6845994">
            <a:extLst>
              <a:ext uri="{FF2B5EF4-FFF2-40B4-BE49-F238E27FC236}">
                <a16:creationId xmlns:a16="http://schemas.microsoft.com/office/drawing/2014/main" id="{01555C34-407E-24EC-8CFD-F8C60551CB51}"/>
              </a:ext>
            </a:extLst>
          </xdr:cNvPr>
          <xdr:cNvSpPr/>
        </xdr:nvSpPr>
        <xdr:spPr>
          <a:xfrm>
            <a:off x="4797990" y="3534799"/>
            <a:ext cx="181" cy="131"/>
          </a:xfrm>
          <a:custGeom>
            <a:avLst/>
            <a:gdLst/>
            <a:ahLst/>
            <a:cxnLst/>
            <a:rect l="0" t="0" r="0" b="0"/>
            <a:pathLst>
              <a:path w="181" h="131">
                <a:moveTo>
                  <a:pt x="0" y="107"/>
                </a:moveTo>
                <a:lnTo>
                  <a:pt x="147" y="0"/>
                </a:lnTo>
                <a:lnTo>
                  <a:pt x="180" y="13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61" name="FEMNative_3552_6845994">
            <a:extLst>
              <a:ext uri="{FF2B5EF4-FFF2-40B4-BE49-F238E27FC236}">
                <a16:creationId xmlns:a16="http://schemas.microsoft.com/office/drawing/2014/main" id="{90AFE64F-FAE7-502B-B185-2D98D35793D7}"/>
              </a:ext>
            </a:extLst>
          </xdr:cNvPr>
          <xdr:cNvCxnSpPr/>
        </xdr:nvCxnSpPr>
        <xdr:spPr>
          <a:xfrm flipH="1" flipV="1">
            <a:off x="5195042" y="3534744"/>
            <a:ext cx="494" cy="150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62" name="FEMNative_3553_6845995">
            <a:extLst>
              <a:ext uri="{FF2B5EF4-FFF2-40B4-BE49-F238E27FC236}">
                <a16:creationId xmlns:a16="http://schemas.microsoft.com/office/drawing/2014/main" id="{6F20B423-8D23-9313-2BAB-A9DFAF8D8908}"/>
              </a:ext>
            </a:extLst>
          </xdr:cNvPr>
          <xdr:cNvSpPr/>
        </xdr:nvSpPr>
        <xdr:spPr>
          <a:xfrm>
            <a:off x="5195005" y="3534744"/>
            <a:ext cx="421" cy="596"/>
          </a:xfrm>
          <a:custGeom>
            <a:avLst/>
            <a:gdLst/>
            <a:ahLst/>
            <a:cxnLst/>
            <a:rect l="0" t="0" r="0" b="0"/>
            <a:pathLst>
              <a:path w="421" h="596">
                <a:moveTo>
                  <a:pt x="37" y="0"/>
                </a:moveTo>
                <a:lnTo>
                  <a:pt x="420" y="456"/>
                </a:lnTo>
                <a:lnTo>
                  <a:pt x="0" y="59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63" name="FEMNative_3554_6845995">
            <a:extLst>
              <a:ext uri="{FF2B5EF4-FFF2-40B4-BE49-F238E27FC236}">
                <a16:creationId xmlns:a16="http://schemas.microsoft.com/office/drawing/2014/main" id="{E92BA021-BF1E-70C8-2A46-51C0129AB196}"/>
              </a:ext>
            </a:extLst>
          </xdr:cNvPr>
          <xdr:cNvCxnSpPr/>
        </xdr:nvCxnSpPr>
        <xdr:spPr>
          <a:xfrm>
            <a:off x="5194547" y="3533241"/>
            <a:ext cx="495" cy="150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64" name="FEMNative_3555_6845995">
            <a:extLst>
              <a:ext uri="{FF2B5EF4-FFF2-40B4-BE49-F238E27FC236}">
                <a16:creationId xmlns:a16="http://schemas.microsoft.com/office/drawing/2014/main" id="{2C74EB24-151D-3CAF-CE42-BEBD803A0C90}"/>
              </a:ext>
            </a:extLst>
          </xdr:cNvPr>
          <xdr:cNvSpPr/>
        </xdr:nvSpPr>
        <xdr:spPr>
          <a:xfrm>
            <a:off x="5194658" y="3534148"/>
            <a:ext cx="422" cy="597"/>
          </a:xfrm>
          <a:custGeom>
            <a:avLst/>
            <a:gdLst/>
            <a:ahLst/>
            <a:cxnLst/>
            <a:rect l="0" t="0" r="0" b="0"/>
            <a:pathLst>
              <a:path w="422" h="597">
                <a:moveTo>
                  <a:pt x="384" y="596"/>
                </a:moveTo>
                <a:lnTo>
                  <a:pt x="0" y="139"/>
                </a:lnTo>
                <a:lnTo>
                  <a:pt x="42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65" name="FEMNative_3556_6845995">
            <a:extLst>
              <a:ext uri="{FF2B5EF4-FFF2-40B4-BE49-F238E27FC236}">
                <a16:creationId xmlns:a16="http://schemas.microsoft.com/office/drawing/2014/main" id="{B514C6BC-4D2F-CD1A-5546-B8983956E6F4}"/>
              </a:ext>
            </a:extLst>
          </xdr:cNvPr>
          <xdr:cNvCxnSpPr/>
        </xdr:nvCxnSpPr>
        <xdr:spPr>
          <a:xfrm flipV="1">
            <a:off x="5195042" y="3533965"/>
            <a:ext cx="2367" cy="77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66" name="FEMNative_3557_6845995">
            <a:extLst>
              <a:ext uri="{FF2B5EF4-FFF2-40B4-BE49-F238E27FC236}">
                <a16:creationId xmlns:a16="http://schemas.microsoft.com/office/drawing/2014/main" id="{8E382EEF-663A-2F60-4EEC-5B908C1C298A}"/>
              </a:ext>
            </a:extLst>
          </xdr:cNvPr>
          <xdr:cNvSpPr/>
        </xdr:nvSpPr>
        <xdr:spPr>
          <a:xfrm>
            <a:off x="5196471" y="3533906"/>
            <a:ext cx="939" cy="664"/>
          </a:xfrm>
          <a:custGeom>
            <a:avLst/>
            <a:gdLst/>
            <a:ahLst/>
            <a:cxnLst/>
            <a:rect l="0" t="0" r="0" b="0"/>
            <a:pathLst>
              <a:path w="939" h="664">
                <a:moveTo>
                  <a:pt x="938" y="59"/>
                </a:moveTo>
                <a:lnTo>
                  <a:pt x="218" y="66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67" name="FEMNative_3558_6845995">
            <a:extLst>
              <a:ext uri="{FF2B5EF4-FFF2-40B4-BE49-F238E27FC236}">
                <a16:creationId xmlns:a16="http://schemas.microsoft.com/office/drawing/2014/main" id="{C0400C87-2A96-E10A-3CC3-BB0779D4B722}"/>
              </a:ext>
            </a:extLst>
          </xdr:cNvPr>
          <xdr:cNvCxnSpPr/>
        </xdr:nvCxnSpPr>
        <xdr:spPr>
          <a:xfrm flipH="1">
            <a:off x="5192675" y="3534744"/>
            <a:ext cx="2367" cy="77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68" name="FEMNative_3559_6845995">
            <a:extLst>
              <a:ext uri="{FF2B5EF4-FFF2-40B4-BE49-F238E27FC236}">
                <a16:creationId xmlns:a16="http://schemas.microsoft.com/office/drawing/2014/main" id="{88BC23E4-CE35-4782-406C-C91FFCD7CA5D}"/>
              </a:ext>
            </a:extLst>
          </xdr:cNvPr>
          <xdr:cNvSpPr/>
        </xdr:nvSpPr>
        <xdr:spPr>
          <a:xfrm>
            <a:off x="5192675" y="3534919"/>
            <a:ext cx="938" cy="663"/>
          </a:xfrm>
          <a:custGeom>
            <a:avLst/>
            <a:gdLst/>
            <a:ahLst/>
            <a:cxnLst/>
            <a:rect l="0" t="0" r="0" b="0"/>
            <a:pathLst>
              <a:path w="938" h="663">
                <a:moveTo>
                  <a:pt x="0" y="604"/>
                </a:moveTo>
                <a:lnTo>
                  <a:pt x="719" y="0"/>
                </a:lnTo>
                <a:lnTo>
                  <a:pt x="937" y="66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69" name="FEMNative_3560_6845995">
            <a:extLst>
              <a:ext uri="{FF2B5EF4-FFF2-40B4-BE49-F238E27FC236}">
                <a16:creationId xmlns:a16="http://schemas.microsoft.com/office/drawing/2014/main" id="{E90BBCA6-2E00-701B-34DE-28D6D8B1FADE}"/>
              </a:ext>
            </a:extLst>
          </xdr:cNvPr>
          <xdr:cNvCxnSpPr/>
        </xdr:nvCxnSpPr>
        <xdr:spPr>
          <a:xfrm flipH="1" flipV="1">
            <a:off x="5591652" y="3534694"/>
            <a:ext cx="3282" cy="75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70" name="FEMNative_3561_6845995">
            <a:extLst>
              <a:ext uri="{FF2B5EF4-FFF2-40B4-BE49-F238E27FC236}">
                <a16:creationId xmlns:a16="http://schemas.microsoft.com/office/drawing/2014/main" id="{8BCED5D6-7BDC-A0EE-72DC-CECE8CA10386}"/>
              </a:ext>
            </a:extLst>
          </xdr:cNvPr>
          <xdr:cNvSpPr/>
        </xdr:nvSpPr>
        <xdr:spPr>
          <a:xfrm>
            <a:off x="5591652" y="3534694"/>
            <a:ext cx="2214" cy="3120"/>
          </a:xfrm>
          <a:custGeom>
            <a:avLst/>
            <a:gdLst/>
            <a:ahLst/>
            <a:cxnLst/>
            <a:rect l="0" t="0" r="0" b="0"/>
            <a:pathLst>
              <a:path w="2214" h="3120">
                <a:moveTo>
                  <a:pt x="0" y="0"/>
                </a:moveTo>
                <a:lnTo>
                  <a:pt x="2213" y="2200"/>
                </a:lnTo>
                <a:lnTo>
                  <a:pt x="85" y="311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71" name="FEMNative_3562_6845995">
            <a:extLst>
              <a:ext uri="{FF2B5EF4-FFF2-40B4-BE49-F238E27FC236}">
                <a16:creationId xmlns:a16="http://schemas.microsoft.com/office/drawing/2014/main" id="{77C7EE87-5785-E48A-DF83-8CFB6BF39CD0}"/>
              </a:ext>
            </a:extLst>
          </xdr:cNvPr>
          <xdr:cNvCxnSpPr/>
        </xdr:nvCxnSpPr>
        <xdr:spPr>
          <a:xfrm>
            <a:off x="5588371" y="3527096"/>
            <a:ext cx="3281" cy="75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72" name="FEMNative_3563_6845995">
            <a:extLst>
              <a:ext uri="{FF2B5EF4-FFF2-40B4-BE49-F238E27FC236}">
                <a16:creationId xmlns:a16="http://schemas.microsoft.com/office/drawing/2014/main" id="{CA7DC450-4C4F-DEF5-280C-E8250F13BAAC}"/>
              </a:ext>
            </a:extLst>
          </xdr:cNvPr>
          <xdr:cNvSpPr/>
        </xdr:nvSpPr>
        <xdr:spPr>
          <a:xfrm>
            <a:off x="5589440" y="3531575"/>
            <a:ext cx="2213" cy="3120"/>
          </a:xfrm>
          <a:custGeom>
            <a:avLst/>
            <a:gdLst/>
            <a:ahLst/>
            <a:cxnLst/>
            <a:rect l="0" t="0" r="0" b="0"/>
            <a:pathLst>
              <a:path w="2213" h="3120">
                <a:moveTo>
                  <a:pt x="2212" y="3119"/>
                </a:moveTo>
                <a:lnTo>
                  <a:pt x="0" y="919"/>
                </a:lnTo>
                <a:lnTo>
                  <a:pt x="212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73" name="FEMNative_3564_6845997">
            <a:extLst>
              <a:ext uri="{FF2B5EF4-FFF2-40B4-BE49-F238E27FC236}">
                <a16:creationId xmlns:a16="http://schemas.microsoft.com/office/drawing/2014/main" id="{12015652-D2F3-2220-4899-4BC60400A5BE}"/>
              </a:ext>
            </a:extLst>
          </xdr:cNvPr>
          <xdr:cNvCxnSpPr/>
        </xdr:nvCxnSpPr>
        <xdr:spPr>
          <a:xfrm flipV="1">
            <a:off x="5591652" y="3529259"/>
            <a:ext cx="12586" cy="543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74" name="FEMNative_3565_6845997">
            <a:extLst>
              <a:ext uri="{FF2B5EF4-FFF2-40B4-BE49-F238E27FC236}">
                <a16:creationId xmlns:a16="http://schemas.microsoft.com/office/drawing/2014/main" id="{5B500E1E-1B29-62F6-4705-0056A3280D76}"/>
              </a:ext>
            </a:extLst>
          </xdr:cNvPr>
          <xdr:cNvSpPr/>
        </xdr:nvSpPr>
        <xdr:spPr>
          <a:xfrm>
            <a:off x="5599072" y="3529259"/>
            <a:ext cx="5167" cy="3665"/>
          </a:xfrm>
          <a:custGeom>
            <a:avLst/>
            <a:gdLst/>
            <a:ahLst/>
            <a:cxnLst/>
            <a:rect l="0" t="0" r="0" b="0"/>
            <a:pathLst>
              <a:path w="5167" h="3665">
                <a:moveTo>
                  <a:pt x="5166" y="0"/>
                </a:moveTo>
                <a:lnTo>
                  <a:pt x="1522" y="3664"/>
                </a:lnTo>
                <a:lnTo>
                  <a:pt x="0" y="14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75" name="FEMNative_3566_6845997">
            <a:extLst>
              <a:ext uri="{FF2B5EF4-FFF2-40B4-BE49-F238E27FC236}">
                <a16:creationId xmlns:a16="http://schemas.microsoft.com/office/drawing/2014/main" id="{065DBD57-9D4F-7A51-2F13-544CDB2F589B}"/>
              </a:ext>
            </a:extLst>
          </xdr:cNvPr>
          <xdr:cNvCxnSpPr/>
        </xdr:nvCxnSpPr>
        <xdr:spPr>
          <a:xfrm flipH="1">
            <a:off x="5579067" y="3534694"/>
            <a:ext cx="12585" cy="543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76" name="FEMNative_3567_6845997">
            <a:extLst>
              <a:ext uri="{FF2B5EF4-FFF2-40B4-BE49-F238E27FC236}">
                <a16:creationId xmlns:a16="http://schemas.microsoft.com/office/drawing/2014/main" id="{E192AA3B-A20B-B71D-26D1-E2DEE2DEA58A}"/>
              </a:ext>
            </a:extLst>
          </xdr:cNvPr>
          <xdr:cNvSpPr/>
        </xdr:nvSpPr>
        <xdr:spPr>
          <a:xfrm>
            <a:off x="5579067" y="3536465"/>
            <a:ext cx="5167" cy="3665"/>
          </a:xfrm>
          <a:custGeom>
            <a:avLst/>
            <a:gdLst/>
            <a:ahLst/>
            <a:cxnLst/>
            <a:rect l="0" t="0" r="0" b="0"/>
            <a:pathLst>
              <a:path w="5167" h="3665">
                <a:moveTo>
                  <a:pt x="0" y="3664"/>
                </a:moveTo>
                <a:lnTo>
                  <a:pt x="3644" y="0"/>
                </a:lnTo>
                <a:lnTo>
                  <a:pt x="5166" y="352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77" name="FEMNative_3568_6845997">
            <a:extLst>
              <a:ext uri="{FF2B5EF4-FFF2-40B4-BE49-F238E27FC236}">
                <a16:creationId xmlns:a16="http://schemas.microsoft.com/office/drawing/2014/main" id="{50FF3041-3C61-0017-C064-0D55B4873C02}"/>
              </a:ext>
            </a:extLst>
          </xdr:cNvPr>
          <xdr:cNvCxnSpPr/>
        </xdr:nvCxnSpPr>
        <xdr:spPr>
          <a:xfrm flipH="1" flipV="1">
            <a:off x="5988314" y="3534639"/>
            <a:ext cx="17850" cy="3577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78" name="FEMNative_3569_6845997">
            <a:extLst>
              <a:ext uri="{FF2B5EF4-FFF2-40B4-BE49-F238E27FC236}">
                <a16:creationId xmlns:a16="http://schemas.microsoft.com/office/drawing/2014/main" id="{1C5E8B56-5A80-3728-E01D-95B2BCFEA6BD}"/>
              </a:ext>
            </a:extLst>
          </xdr:cNvPr>
          <xdr:cNvSpPr/>
        </xdr:nvSpPr>
        <xdr:spPr>
          <a:xfrm>
            <a:off x="5988314" y="3534639"/>
            <a:ext cx="11258" cy="15022"/>
          </a:xfrm>
          <a:custGeom>
            <a:avLst/>
            <a:gdLst/>
            <a:ahLst/>
            <a:cxnLst/>
            <a:rect l="0" t="0" r="0" b="0"/>
            <a:pathLst>
              <a:path w="11258" h="15022">
                <a:moveTo>
                  <a:pt x="0" y="0"/>
                </a:moveTo>
                <a:lnTo>
                  <a:pt x="11257" y="10023"/>
                </a:lnTo>
                <a:lnTo>
                  <a:pt x="1239" y="1502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79" name="FEMNative_3570_6845997">
            <a:extLst>
              <a:ext uri="{FF2B5EF4-FFF2-40B4-BE49-F238E27FC236}">
                <a16:creationId xmlns:a16="http://schemas.microsoft.com/office/drawing/2014/main" id="{08FA1C18-E22C-52A1-AAAB-9EA84B3E10E7}"/>
              </a:ext>
            </a:extLst>
          </xdr:cNvPr>
          <xdr:cNvCxnSpPr/>
        </xdr:nvCxnSpPr>
        <xdr:spPr>
          <a:xfrm>
            <a:off x="5970463" y="3498859"/>
            <a:ext cx="17851" cy="3578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80" name="FEMNative_3571_6845997">
            <a:extLst>
              <a:ext uri="{FF2B5EF4-FFF2-40B4-BE49-F238E27FC236}">
                <a16:creationId xmlns:a16="http://schemas.microsoft.com/office/drawing/2014/main" id="{83A1C9F6-A512-5807-887C-592571C374C5}"/>
              </a:ext>
            </a:extLst>
          </xdr:cNvPr>
          <xdr:cNvSpPr/>
        </xdr:nvSpPr>
        <xdr:spPr>
          <a:xfrm>
            <a:off x="5977057" y="3519617"/>
            <a:ext cx="11258" cy="15023"/>
          </a:xfrm>
          <a:custGeom>
            <a:avLst/>
            <a:gdLst/>
            <a:ahLst/>
            <a:cxnLst/>
            <a:rect l="0" t="0" r="0" b="0"/>
            <a:pathLst>
              <a:path w="11258" h="15023">
                <a:moveTo>
                  <a:pt x="11257" y="15022"/>
                </a:moveTo>
                <a:lnTo>
                  <a:pt x="0" y="4998"/>
                </a:lnTo>
                <a:lnTo>
                  <a:pt x="1001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81" name="FEMNative_3572_6845998">
            <a:extLst>
              <a:ext uri="{FF2B5EF4-FFF2-40B4-BE49-F238E27FC236}">
                <a16:creationId xmlns:a16="http://schemas.microsoft.com/office/drawing/2014/main" id="{ADD19A68-7FC6-FF88-4EA4-A713CDFE9929}"/>
              </a:ext>
            </a:extLst>
          </xdr:cNvPr>
          <xdr:cNvCxnSpPr/>
        </xdr:nvCxnSpPr>
        <xdr:spPr>
          <a:xfrm flipV="1">
            <a:off x="5988314" y="3504745"/>
            <a:ext cx="59918" cy="2989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82" name="FEMNative_3573_6845998">
            <a:extLst>
              <a:ext uri="{FF2B5EF4-FFF2-40B4-BE49-F238E27FC236}">
                <a16:creationId xmlns:a16="http://schemas.microsoft.com/office/drawing/2014/main" id="{04D51042-61FB-1FCD-F36F-F7DDE451DB11}"/>
              </a:ext>
            </a:extLst>
          </xdr:cNvPr>
          <xdr:cNvSpPr/>
        </xdr:nvSpPr>
        <xdr:spPr>
          <a:xfrm>
            <a:off x="6023075" y="3504745"/>
            <a:ext cx="25158" cy="18852"/>
          </a:xfrm>
          <a:custGeom>
            <a:avLst/>
            <a:gdLst/>
            <a:ahLst/>
            <a:cxnLst/>
            <a:rect l="0" t="0" r="0" b="0"/>
            <a:pathLst>
              <a:path w="25158" h="18852">
                <a:moveTo>
                  <a:pt x="25157" y="0"/>
                </a:moveTo>
                <a:lnTo>
                  <a:pt x="8370" y="18851"/>
                </a:lnTo>
                <a:lnTo>
                  <a:pt x="0" y="207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83" name="FEMNative_3574_6845998">
            <a:extLst>
              <a:ext uri="{FF2B5EF4-FFF2-40B4-BE49-F238E27FC236}">
                <a16:creationId xmlns:a16="http://schemas.microsoft.com/office/drawing/2014/main" id="{BB84F654-DFAB-0DA8-2009-CC080457FC48}"/>
              </a:ext>
            </a:extLst>
          </xdr:cNvPr>
          <xdr:cNvCxnSpPr/>
        </xdr:nvCxnSpPr>
        <xdr:spPr>
          <a:xfrm flipH="1">
            <a:off x="5928396" y="3534639"/>
            <a:ext cx="59918" cy="2989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84" name="FEMNative_3575_6845998">
            <a:extLst>
              <a:ext uri="{FF2B5EF4-FFF2-40B4-BE49-F238E27FC236}">
                <a16:creationId xmlns:a16="http://schemas.microsoft.com/office/drawing/2014/main" id="{AA0D9DB2-58BC-F735-3191-9F3ECC9340E3}"/>
              </a:ext>
            </a:extLst>
          </xdr:cNvPr>
          <xdr:cNvSpPr/>
        </xdr:nvSpPr>
        <xdr:spPr>
          <a:xfrm>
            <a:off x="5928396" y="3545680"/>
            <a:ext cx="25157" cy="18852"/>
          </a:xfrm>
          <a:custGeom>
            <a:avLst/>
            <a:gdLst/>
            <a:ahLst/>
            <a:cxnLst/>
            <a:rect l="0" t="0" r="0" b="0"/>
            <a:pathLst>
              <a:path w="25157" h="18852">
                <a:moveTo>
                  <a:pt x="0" y="18851"/>
                </a:moveTo>
                <a:lnTo>
                  <a:pt x="16786" y="0"/>
                </a:lnTo>
                <a:lnTo>
                  <a:pt x="25156" y="1677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85" name="FEMNative_3576_6845998">
            <a:extLst>
              <a:ext uri="{FF2B5EF4-FFF2-40B4-BE49-F238E27FC236}">
                <a16:creationId xmlns:a16="http://schemas.microsoft.com/office/drawing/2014/main" id="{B8EFF104-53BB-A312-A3CC-4F290B53FB66}"/>
              </a:ext>
            </a:extLst>
          </xdr:cNvPr>
          <xdr:cNvCxnSpPr/>
        </xdr:nvCxnSpPr>
        <xdr:spPr>
          <a:xfrm flipH="1" flipV="1">
            <a:off x="6384947" y="3534562"/>
            <a:ext cx="8101" cy="152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86" name="FEMNative_3577_6845998">
            <a:extLst>
              <a:ext uri="{FF2B5EF4-FFF2-40B4-BE49-F238E27FC236}">
                <a16:creationId xmlns:a16="http://schemas.microsoft.com/office/drawing/2014/main" id="{3A5F0871-A032-E7B3-29E4-4B90B7D4553C}"/>
              </a:ext>
            </a:extLst>
          </xdr:cNvPr>
          <xdr:cNvSpPr/>
        </xdr:nvSpPr>
        <xdr:spPr>
          <a:xfrm>
            <a:off x="6384947" y="3534562"/>
            <a:ext cx="4965" cy="6456"/>
          </a:xfrm>
          <a:custGeom>
            <a:avLst/>
            <a:gdLst/>
            <a:ahLst/>
            <a:cxnLst/>
            <a:rect l="0" t="0" r="0" b="0"/>
            <a:pathLst>
              <a:path w="4965" h="6456">
                <a:moveTo>
                  <a:pt x="0" y="0"/>
                </a:moveTo>
                <a:lnTo>
                  <a:pt x="4964" y="4187"/>
                </a:lnTo>
                <a:lnTo>
                  <a:pt x="707" y="645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87" name="FEMNative_3578_6845998">
            <a:extLst>
              <a:ext uri="{FF2B5EF4-FFF2-40B4-BE49-F238E27FC236}">
                <a16:creationId xmlns:a16="http://schemas.microsoft.com/office/drawing/2014/main" id="{01F46E84-5438-449E-BB22-7361CC610AD3}"/>
              </a:ext>
            </a:extLst>
          </xdr:cNvPr>
          <xdr:cNvCxnSpPr/>
        </xdr:nvCxnSpPr>
        <xdr:spPr>
          <a:xfrm>
            <a:off x="6376847" y="3519360"/>
            <a:ext cx="8100" cy="152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88" name="FEMNative_3579_6845998">
            <a:extLst>
              <a:ext uri="{FF2B5EF4-FFF2-40B4-BE49-F238E27FC236}">
                <a16:creationId xmlns:a16="http://schemas.microsoft.com/office/drawing/2014/main" id="{DDF17A28-1615-47FA-B98D-A484FDF94F43}"/>
              </a:ext>
            </a:extLst>
          </xdr:cNvPr>
          <xdr:cNvSpPr/>
        </xdr:nvSpPr>
        <xdr:spPr>
          <a:xfrm>
            <a:off x="6379984" y="3528107"/>
            <a:ext cx="4964" cy="6456"/>
          </a:xfrm>
          <a:custGeom>
            <a:avLst/>
            <a:gdLst/>
            <a:ahLst/>
            <a:cxnLst/>
            <a:rect l="0" t="0" r="0" b="0"/>
            <a:pathLst>
              <a:path w="4964" h="6456">
                <a:moveTo>
                  <a:pt x="4963" y="6455"/>
                </a:moveTo>
                <a:lnTo>
                  <a:pt x="0" y="2269"/>
                </a:lnTo>
                <a:lnTo>
                  <a:pt x="425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89" name="FEMNative_3580_6845998">
            <a:extLst>
              <a:ext uri="{FF2B5EF4-FFF2-40B4-BE49-F238E27FC236}">
                <a16:creationId xmlns:a16="http://schemas.microsoft.com/office/drawing/2014/main" id="{36432797-E180-24C4-156D-E4F9C3FB17FD}"/>
              </a:ext>
            </a:extLst>
          </xdr:cNvPr>
          <xdr:cNvCxnSpPr/>
        </xdr:nvCxnSpPr>
        <xdr:spPr>
          <a:xfrm flipV="1">
            <a:off x="6384947" y="3521041"/>
            <a:ext cx="25376" cy="1352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90" name="FEMNative_3581_6845998">
            <a:extLst>
              <a:ext uri="{FF2B5EF4-FFF2-40B4-BE49-F238E27FC236}">
                <a16:creationId xmlns:a16="http://schemas.microsoft.com/office/drawing/2014/main" id="{2B8AE2DF-2AFA-FBE4-8589-251A68BB7E84}"/>
              </a:ext>
            </a:extLst>
          </xdr:cNvPr>
          <xdr:cNvSpPr/>
        </xdr:nvSpPr>
        <xdr:spPr>
          <a:xfrm>
            <a:off x="6399549" y="3521041"/>
            <a:ext cx="10775" cy="8286"/>
          </a:xfrm>
          <a:custGeom>
            <a:avLst/>
            <a:gdLst/>
            <a:ahLst/>
            <a:cxnLst/>
            <a:rect l="0" t="0" r="0" b="0"/>
            <a:pathLst>
              <a:path w="10775" h="8286">
                <a:moveTo>
                  <a:pt x="10774" y="0"/>
                </a:moveTo>
                <a:lnTo>
                  <a:pt x="3785" y="8285"/>
                </a:lnTo>
                <a:lnTo>
                  <a:pt x="0" y="118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91" name="FEMNative_3582_6845998">
            <a:extLst>
              <a:ext uri="{FF2B5EF4-FFF2-40B4-BE49-F238E27FC236}">
                <a16:creationId xmlns:a16="http://schemas.microsoft.com/office/drawing/2014/main" id="{54544FCC-4DB4-E26C-0198-18018F577C32}"/>
              </a:ext>
            </a:extLst>
          </xdr:cNvPr>
          <xdr:cNvCxnSpPr/>
        </xdr:nvCxnSpPr>
        <xdr:spPr>
          <a:xfrm flipH="1">
            <a:off x="6359573" y="3534562"/>
            <a:ext cx="25374" cy="1352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92" name="FEMNative_3583_6845998">
            <a:extLst>
              <a:ext uri="{FF2B5EF4-FFF2-40B4-BE49-F238E27FC236}">
                <a16:creationId xmlns:a16="http://schemas.microsoft.com/office/drawing/2014/main" id="{9F6C61C1-7A8C-0738-C289-6A48FAE96852}"/>
              </a:ext>
            </a:extLst>
          </xdr:cNvPr>
          <xdr:cNvSpPr/>
        </xdr:nvSpPr>
        <xdr:spPr>
          <a:xfrm>
            <a:off x="6359573" y="3539798"/>
            <a:ext cx="10775" cy="8286"/>
          </a:xfrm>
          <a:custGeom>
            <a:avLst/>
            <a:gdLst/>
            <a:ahLst/>
            <a:cxnLst/>
            <a:rect l="0" t="0" r="0" b="0"/>
            <a:pathLst>
              <a:path w="10775" h="8286">
                <a:moveTo>
                  <a:pt x="0" y="8285"/>
                </a:moveTo>
                <a:lnTo>
                  <a:pt x="6988" y="0"/>
                </a:lnTo>
                <a:lnTo>
                  <a:pt x="10774" y="710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93" name="FEMNative_3584_6845998">
            <a:extLst>
              <a:ext uri="{FF2B5EF4-FFF2-40B4-BE49-F238E27FC236}">
                <a16:creationId xmlns:a16="http://schemas.microsoft.com/office/drawing/2014/main" id="{58119E78-3D45-BAC0-B63E-411C0C56A8E8}"/>
              </a:ext>
            </a:extLst>
          </xdr:cNvPr>
          <xdr:cNvCxnSpPr/>
        </xdr:nvCxnSpPr>
        <xdr:spPr>
          <a:xfrm flipH="1" flipV="1">
            <a:off x="6781474" y="3534463"/>
            <a:ext cx="1265" cy="249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94" name="FEMNative_3585_6845998">
            <a:extLst>
              <a:ext uri="{FF2B5EF4-FFF2-40B4-BE49-F238E27FC236}">
                <a16:creationId xmlns:a16="http://schemas.microsoft.com/office/drawing/2014/main" id="{F117DF68-AA03-76CE-2200-7DAEC9F89C43}"/>
              </a:ext>
            </a:extLst>
          </xdr:cNvPr>
          <xdr:cNvSpPr/>
        </xdr:nvSpPr>
        <xdr:spPr>
          <a:xfrm>
            <a:off x="6781474" y="3534463"/>
            <a:ext cx="794" cy="1052"/>
          </a:xfrm>
          <a:custGeom>
            <a:avLst/>
            <a:gdLst/>
            <a:ahLst/>
            <a:cxnLst/>
            <a:rect l="0" t="0" r="0" b="0"/>
            <a:pathLst>
              <a:path w="794" h="1052">
                <a:moveTo>
                  <a:pt x="0" y="0"/>
                </a:moveTo>
                <a:lnTo>
                  <a:pt x="793" y="697"/>
                </a:lnTo>
                <a:lnTo>
                  <a:pt x="93" y="105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95" name="FEMNative_3586_6845998">
            <a:extLst>
              <a:ext uri="{FF2B5EF4-FFF2-40B4-BE49-F238E27FC236}">
                <a16:creationId xmlns:a16="http://schemas.microsoft.com/office/drawing/2014/main" id="{14558295-ADB4-6AE0-B94D-B8B78109EE30}"/>
              </a:ext>
            </a:extLst>
          </xdr:cNvPr>
          <xdr:cNvCxnSpPr/>
        </xdr:nvCxnSpPr>
        <xdr:spPr>
          <a:xfrm>
            <a:off x="6780209" y="3531967"/>
            <a:ext cx="1265" cy="249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396" name="FEMNative_3587_6846000">
            <a:extLst>
              <a:ext uri="{FF2B5EF4-FFF2-40B4-BE49-F238E27FC236}">
                <a16:creationId xmlns:a16="http://schemas.microsoft.com/office/drawing/2014/main" id="{BC88D7BA-1BF5-BDFC-CD67-07F8CF84877C}"/>
              </a:ext>
            </a:extLst>
          </xdr:cNvPr>
          <xdr:cNvSpPr/>
        </xdr:nvSpPr>
        <xdr:spPr>
          <a:xfrm>
            <a:off x="6780682" y="3533413"/>
            <a:ext cx="793" cy="1051"/>
          </a:xfrm>
          <a:custGeom>
            <a:avLst/>
            <a:gdLst/>
            <a:ahLst/>
            <a:cxnLst/>
            <a:rect l="0" t="0" r="0" b="0"/>
            <a:pathLst>
              <a:path w="793" h="1051">
                <a:moveTo>
                  <a:pt x="792" y="1050"/>
                </a:moveTo>
                <a:lnTo>
                  <a:pt x="0" y="354"/>
                </a:lnTo>
                <a:lnTo>
                  <a:pt x="69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97" name="FEMNative_3588_6846000">
            <a:extLst>
              <a:ext uri="{FF2B5EF4-FFF2-40B4-BE49-F238E27FC236}">
                <a16:creationId xmlns:a16="http://schemas.microsoft.com/office/drawing/2014/main" id="{8233A409-476A-A031-2EC9-C16F0ECA3F7C}"/>
              </a:ext>
            </a:extLst>
          </xdr:cNvPr>
          <xdr:cNvCxnSpPr/>
        </xdr:nvCxnSpPr>
        <xdr:spPr>
          <a:xfrm flipV="1">
            <a:off x="6781474" y="3532368"/>
            <a:ext cx="4135" cy="209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398" name="FEMNative_3589_6846000">
            <a:extLst>
              <a:ext uri="{FF2B5EF4-FFF2-40B4-BE49-F238E27FC236}">
                <a16:creationId xmlns:a16="http://schemas.microsoft.com/office/drawing/2014/main" id="{4EA7FB86-9EF2-F437-0523-8E21E1D142EE}"/>
              </a:ext>
            </a:extLst>
          </xdr:cNvPr>
          <xdr:cNvSpPr/>
        </xdr:nvSpPr>
        <xdr:spPr>
          <a:xfrm>
            <a:off x="6783868" y="3532368"/>
            <a:ext cx="1742" cy="1313"/>
          </a:xfrm>
          <a:custGeom>
            <a:avLst/>
            <a:gdLst/>
            <a:ahLst/>
            <a:cxnLst/>
            <a:rect l="0" t="0" r="0" b="0"/>
            <a:pathLst>
              <a:path w="1742" h="1313">
                <a:moveTo>
                  <a:pt x="1741" y="0"/>
                </a:moveTo>
                <a:lnTo>
                  <a:pt x="587" y="1312"/>
                </a:lnTo>
                <a:lnTo>
                  <a:pt x="0" y="15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399" name="FEMNative_3590_6846000">
            <a:extLst>
              <a:ext uri="{FF2B5EF4-FFF2-40B4-BE49-F238E27FC236}">
                <a16:creationId xmlns:a16="http://schemas.microsoft.com/office/drawing/2014/main" id="{16734DC3-BC7D-8E35-9327-E4F30D45EC46}"/>
              </a:ext>
            </a:extLst>
          </xdr:cNvPr>
          <xdr:cNvCxnSpPr/>
        </xdr:nvCxnSpPr>
        <xdr:spPr>
          <a:xfrm flipH="1">
            <a:off x="6777340" y="3534463"/>
            <a:ext cx="4134" cy="209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00" name="FEMNative_3591_6846000">
            <a:extLst>
              <a:ext uri="{FF2B5EF4-FFF2-40B4-BE49-F238E27FC236}">
                <a16:creationId xmlns:a16="http://schemas.microsoft.com/office/drawing/2014/main" id="{23F01271-956B-456D-3B3C-60F09BF74E40}"/>
              </a:ext>
            </a:extLst>
          </xdr:cNvPr>
          <xdr:cNvSpPr/>
        </xdr:nvSpPr>
        <xdr:spPr>
          <a:xfrm>
            <a:off x="6777340" y="3535247"/>
            <a:ext cx="1741" cy="1313"/>
          </a:xfrm>
          <a:custGeom>
            <a:avLst/>
            <a:gdLst/>
            <a:ahLst/>
            <a:cxnLst/>
            <a:rect l="0" t="0" r="0" b="0"/>
            <a:pathLst>
              <a:path w="1741" h="1313">
                <a:moveTo>
                  <a:pt x="0" y="1312"/>
                </a:moveTo>
                <a:lnTo>
                  <a:pt x="1153" y="0"/>
                </a:lnTo>
                <a:lnTo>
                  <a:pt x="1740" y="115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01" name="FEMNative_3592_6846000">
            <a:extLst>
              <a:ext uri="{FF2B5EF4-FFF2-40B4-BE49-F238E27FC236}">
                <a16:creationId xmlns:a16="http://schemas.microsoft.com/office/drawing/2014/main" id="{B9284B94-FCCE-DFCA-5FAB-752B4129C7BC}"/>
              </a:ext>
            </a:extLst>
          </xdr:cNvPr>
          <xdr:cNvCxnSpPr/>
        </xdr:nvCxnSpPr>
        <xdr:spPr>
          <a:xfrm flipH="1" flipV="1">
            <a:off x="7970803" y="3534144"/>
            <a:ext cx="11" cy="1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02" name="FEMNative_3593_6846000">
            <a:extLst>
              <a:ext uri="{FF2B5EF4-FFF2-40B4-BE49-F238E27FC236}">
                <a16:creationId xmlns:a16="http://schemas.microsoft.com/office/drawing/2014/main" id="{1803EE0C-BF38-AB8F-A2A4-0E2FAA2BE0AC}"/>
              </a:ext>
            </a:extLst>
          </xdr:cNvPr>
          <xdr:cNvSpPr/>
        </xdr:nvSpPr>
        <xdr:spPr>
          <a:xfrm>
            <a:off x="7970803" y="3534144"/>
            <a:ext cx="7" cy="6"/>
          </a:xfrm>
          <a:custGeom>
            <a:avLst/>
            <a:gdLst/>
            <a:ahLst/>
            <a:cxnLst/>
            <a:rect l="0" t="0" r="0" b="0"/>
            <a:pathLst>
              <a:path w="7" h="6">
                <a:moveTo>
                  <a:pt x="0" y="0"/>
                </a:moveTo>
                <a:lnTo>
                  <a:pt x="6" y="2"/>
                </a:lnTo>
                <a:lnTo>
                  <a:pt x="3" y="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03" name="FEMNative_3594_6846000">
            <a:extLst>
              <a:ext uri="{FF2B5EF4-FFF2-40B4-BE49-F238E27FC236}">
                <a16:creationId xmlns:a16="http://schemas.microsoft.com/office/drawing/2014/main" id="{06EC3688-3E68-8194-E2AE-4DCAE8E73627}"/>
              </a:ext>
            </a:extLst>
          </xdr:cNvPr>
          <xdr:cNvCxnSpPr/>
        </xdr:nvCxnSpPr>
        <xdr:spPr>
          <a:xfrm>
            <a:off x="7970793" y="3534134"/>
            <a:ext cx="10" cy="1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04" name="FEMNative_3595_6846000">
            <a:extLst>
              <a:ext uri="{FF2B5EF4-FFF2-40B4-BE49-F238E27FC236}">
                <a16:creationId xmlns:a16="http://schemas.microsoft.com/office/drawing/2014/main" id="{F6D89311-D2B8-927A-91B4-82C4AEB14628}"/>
              </a:ext>
            </a:extLst>
          </xdr:cNvPr>
          <xdr:cNvSpPr/>
        </xdr:nvSpPr>
        <xdr:spPr>
          <a:xfrm>
            <a:off x="7970799" y="3534139"/>
            <a:ext cx="5" cy="6"/>
          </a:xfrm>
          <a:custGeom>
            <a:avLst/>
            <a:gdLst/>
            <a:ahLst/>
            <a:cxnLst/>
            <a:rect l="0" t="0" r="0" b="0"/>
            <a:pathLst>
              <a:path w="5" h="6">
                <a:moveTo>
                  <a:pt x="4" y="5"/>
                </a:moveTo>
                <a:lnTo>
                  <a:pt x="0" y="3"/>
                </a:lnTo>
                <a:lnTo>
                  <a:pt x="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05" name="FEMNative_3596_6846000">
            <a:extLst>
              <a:ext uri="{FF2B5EF4-FFF2-40B4-BE49-F238E27FC236}">
                <a16:creationId xmlns:a16="http://schemas.microsoft.com/office/drawing/2014/main" id="{A0FB7250-F3E4-4E81-0974-2F824B44395E}"/>
              </a:ext>
            </a:extLst>
          </xdr:cNvPr>
          <xdr:cNvCxnSpPr/>
        </xdr:nvCxnSpPr>
        <xdr:spPr>
          <a:xfrm flipV="1">
            <a:off x="7970803" y="3534126"/>
            <a:ext cx="17" cy="1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06" name="FEMNative_3597_6846002">
            <a:extLst>
              <a:ext uri="{FF2B5EF4-FFF2-40B4-BE49-F238E27FC236}">
                <a16:creationId xmlns:a16="http://schemas.microsoft.com/office/drawing/2014/main" id="{1E9D4307-3EE9-9180-D44A-58AC0965FCC7}"/>
              </a:ext>
            </a:extLst>
          </xdr:cNvPr>
          <xdr:cNvSpPr/>
        </xdr:nvSpPr>
        <xdr:spPr>
          <a:xfrm>
            <a:off x="7970812" y="3534126"/>
            <a:ext cx="9" cy="10"/>
          </a:xfrm>
          <a:custGeom>
            <a:avLst/>
            <a:gdLst/>
            <a:ahLst/>
            <a:cxnLst/>
            <a:rect l="0" t="0" r="0" b="0"/>
            <a:pathLst>
              <a:path w="9" h="10">
                <a:moveTo>
                  <a:pt x="8" y="0"/>
                </a:moveTo>
                <a:lnTo>
                  <a:pt x="5" y="9"/>
                </a:lnTo>
                <a:lnTo>
                  <a:pt x="0" y="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07" name="FEMNative_3598_6846002">
            <a:extLst>
              <a:ext uri="{FF2B5EF4-FFF2-40B4-BE49-F238E27FC236}">
                <a16:creationId xmlns:a16="http://schemas.microsoft.com/office/drawing/2014/main" id="{A8DEDA43-F47C-0A45-D9E8-0E8D049F3AAB}"/>
              </a:ext>
            </a:extLst>
          </xdr:cNvPr>
          <xdr:cNvCxnSpPr/>
        </xdr:nvCxnSpPr>
        <xdr:spPr>
          <a:xfrm flipH="1">
            <a:off x="7970787" y="3534144"/>
            <a:ext cx="16" cy="1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08" name="FEMNative_3599_6846002">
            <a:extLst>
              <a:ext uri="{FF2B5EF4-FFF2-40B4-BE49-F238E27FC236}">
                <a16:creationId xmlns:a16="http://schemas.microsoft.com/office/drawing/2014/main" id="{726A0B07-1200-42B0-FEB8-D2382886B45B}"/>
              </a:ext>
            </a:extLst>
          </xdr:cNvPr>
          <xdr:cNvSpPr/>
        </xdr:nvSpPr>
        <xdr:spPr>
          <a:xfrm>
            <a:off x="7970787" y="3534154"/>
            <a:ext cx="10" cy="9"/>
          </a:xfrm>
          <a:custGeom>
            <a:avLst/>
            <a:gdLst/>
            <a:ahLst/>
            <a:cxnLst/>
            <a:rect l="0" t="0" r="0" b="0"/>
            <a:pathLst>
              <a:path w="10" h="9">
                <a:moveTo>
                  <a:pt x="0" y="8"/>
                </a:moveTo>
                <a:lnTo>
                  <a:pt x="3" y="0"/>
                </a:lnTo>
                <a:lnTo>
                  <a:pt x="9" y="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09" name="FEMNative_3600_6846002">
            <a:extLst>
              <a:ext uri="{FF2B5EF4-FFF2-40B4-BE49-F238E27FC236}">
                <a16:creationId xmlns:a16="http://schemas.microsoft.com/office/drawing/2014/main" id="{4C6C972D-AD1F-4EA2-768E-06D19CD6DE2E}"/>
              </a:ext>
            </a:extLst>
          </xdr:cNvPr>
          <xdr:cNvCxnSpPr/>
        </xdr:nvCxnSpPr>
        <xdr:spPr>
          <a:xfrm flipV="1">
            <a:off x="818551" y="3241514"/>
            <a:ext cx="0" cy="27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10" name="FEMNative_3601_6846002">
            <a:extLst>
              <a:ext uri="{FF2B5EF4-FFF2-40B4-BE49-F238E27FC236}">
                <a16:creationId xmlns:a16="http://schemas.microsoft.com/office/drawing/2014/main" id="{EEC37957-6D9C-E833-2B99-E80ACDE8175D}"/>
              </a:ext>
            </a:extLst>
          </xdr:cNvPr>
          <xdr:cNvSpPr/>
        </xdr:nvSpPr>
        <xdr:spPr>
          <a:xfrm>
            <a:off x="818513" y="3241514"/>
            <a:ext cx="77" cy="97"/>
          </a:xfrm>
          <a:custGeom>
            <a:avLst/>
            <a:gdLst/>
            <a:ahLst/>
            <a:cxnLst/>
            <a:rect l="0" t="0" r="0" b="0"/>
            <a:pathLst>
              <a:path w="77" h="97">
                <a:moveTo>
                  <a:pt x="38" y="0"/>
                </a:moveTo>
                <a:lnTo>
                  <a:pt x="76" y="96"/>
                </a:lnTo>
                <a:lnTo>
                  <a:pt x="0" y="9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11" name="FEMNative_3602_6846002">
            <a:extLst>
              <a:ext uri="{FF2B5EF4-FFF2-40B4-BE49-F238E27FC236}">
                <a16:creationId xmlns:a16="http://schemas.microsoft.com/office/drawing/2014/main" id="{64712DB4-D08F-B77D-5042-3863327BF8B0}"/>
              </a:ext>
            </a:extLst>
          </xdr:cNvPr>
          <xdr:cNvCxnSpPr/>
        </xdr:nvCxnSpPr>
        <xdr:spPr>
          <a:xfrm flipH="1">
            <a:off x="818551" y="3241241"/>
            <a:ext cx="1" cy="27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12" name="FEMNative_3603_6846002">
            <a:extLst>
              <a:ext uri="{FF2B5EF4-FFF2-40B4-BE49-F238E27FC236}">
                <a16:creationId xmlns:a16="http://schemas.microsoft.com/office/drawing/2014/main" id="{781EB8B0-FCE3-8760-E632-E247F2E096A7}"/>
              </a:ext>
            </a:extLst>
          </xdr:cNvPr>
          <xdr:cNvSpPr/>
        </xdr:nvSpPr>
        <xdr:spPr>
          <a:xfrm>
            <a:off x="818513" y="3241419"/>
            <a:ext cx="78" cy="96"/>
          </a:xfrm>
          <a:custGeom>
            <a:avLst/>
            <a:gdLst/>
            <a:ahLst/>
            <a:cxnLst/>
            <a:rect l="0" t="0" r="0" b="0"/>
            <a:pathLst>
              <a:path w="78" h="96">
                <a:moveTo>
                  <a:pt x="38" y="95"/>
                </a:moveTo>
                <a:lnTo>
                  <a:pt x="0" y="0"/>
                </a:lnTo>
                <a:lnTo>
                  <a:pt x="7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13" name="FEMNative_3604_6846002">
            <a:extLst>
              <a:ext uri="{FF2B5EF4-FFF2-40B4-BE49-F238E27FC236}">
                <a16:creationId xmlns:a16="http://schemas.microsoft.com/office/drawing/2014/main" id="{82A6466D-FBA4-3206-5EFD-AD321ABA74AA}"/>
              </a:ext>
            </a:extLst>
          </xdr:cNvPr>
          <xdr:cNvCxnSpPr/>
        </xdr:nvCxnSpPr>
        <xdr:spPr>
          <a:xfrm>
            <a:off x="818551" y="3241514"/>
            <a:ext cx="291"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14" name="FEMNative_3605_6846002">
            <a:extLst>
              <a:ext uri="{FF2B5EF4-FFF2-40B4-BE49-F238E27FC236}">
                <a16:creationId xmlns:a16="http://schemas.microsoft.com/office/drawing/2014/main" id="{F9BF49CC-996B-BD79-8DCA-B719C407733A}"/>
              </a:ext>
            </a:extLst>
          </xdr:cNvPr>
          <xdr:cNvSpPr/>
        </xdr:nvSpPr>
        <xdr:spPr>
          <a:xfrm>
            <a:off x="818740" y="3241474"/>
            <a:ext cx="103" cy="82"/>
          </a:xfrm>
          <a:custGeom>
            <a:avLst/>
            <a:gdLst/>
            <a:ahLst/>
            <a:cxnLst/>
            <a:rect l="0" t="0" r="0" b="0"/>
            <a:pathLst>
              <a:path w="103" h="82">
                <a:moveTo>
                  <a:pt x="102" y="41"/>
                </a:moveTo>
                <a:lnTo>
                  <a:pt x="0" y="81"/>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15" name="FEMNative_3606_6846002">
            <a:extLst>
              <a:ext uri="{FF2B5EF4-FFF2-40B4-BE49-F238E27FC236}">
                <a16:creationId xmlns:a16="http://schemas.microsoft.com/office/drawing/2014/main" id="{BC9E6B43-3211-40FC-4D77-B8266CCD92C7}"/>
              </a:ext>
            </a:extLst>
          </xdr:cNvPr>
          <xdr:cNvCxnSpPr/>
        </xdr:nvCxnSpPr>
        <xdr:spPr>
          <a:xfrm flipH="1" flipV="1">
            <a:off x="818261" y="3241514"/>
            <a:ext cx="290"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16" name="FEMNative_3607_6846002">
            <a:extLst>
              <a:ext uri="{FF2B5EF4-FFF2-40B4-BE49-F238E27FC236}">
                <a16:creationId xmlns:a16="http://schemas.microsoft.com/office/drawing/2014/main" id="{C3C1C883-881F-06AB-F182-2EBE64344A09}"/>
              </a:ext>
            </a:extLst>
          </xdr:cNvPr>
          <xdr:cNvSpPr/>
        </xdr:nvSpPr>
        <xdr:spPr>
          <a:xfrm>
            <a:off x="818261" y="3241473"/>
            <a:ext cx="102" cy="83"/>
          </a:xfrm>
          <a:custGeom>
            <a:avLst/>
            <a:gdLst/>
            <a:ahLst/>
            <a:cxnLst/>
            <a:rect l="0" t="0" r="0" b="0"/>
            <a:pathLst>
              <a:path w="102" h="83">
                <a:moveTo>
                  <a:pt x="0" y="41"/>
                </a:moveTo>
                <a:lnTo>
                  <a:pt x="101" y="0"/>
                </a:lnTo>
                <a:lnTo>
                  <a:pt x="101" y="8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17" name="FEMNative_3608_6846003">
            <a:extLst>
              <a:ext uri="{FF2B5EF4-FFF2-40B4-BE49-F238E27FC236}">
                <a16:creationId xmlns:a16="http://schemas.microsoft.com/office/drawing/2014/main" id="{845DF4BE-4CCF-4CFA-4A0E-94F2BBAE9343}"/>
              </a:ext>
            </a:extLst>
          </xdr:cNvPr>
          <xdr:cNvCxnSpPr/>
        </xdr:nvCxnSpPr>
        <xdr:spPr>
          <a:xfrm flipV="1">
            <a:off x="1185653" y="3241518"/>
            <a:ext cx="1" cy="5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18" name="FEMNative_3609_6846004">
            <a:extLst>
              <a:ext uri="{FF2B5EF4-FFF2-40B4-BE49-F238E27FC236}">
                <a16:creationId xmlns:a16="http://schemas.microsoft.com/office/drawing/2014/main" id="{D63F8951-92E6-960D-D36A-050B25C938DE}"/>
              </a:ext>
            </a:extLst>
          </xdr:cNvPr>
          <xdr:cNvSpPr/>
        </xdr:nvSpPr>
        <xdr:spPr>
          <a:xfrm>
            <a:off x="1185581" y="3241518"/>
            <a:ext cx="146" cy="182"/>
          </a:xfrm>
          <a:custGeom>
            <a:avLst/>
            <a:gdLst/>
            <a:ahLst/>
            <a:cxnLst/>
            <a:rect l="0" t="0" r="0" b="0"/>
            <a:pathLst>
              <a:path w="146" h="182">
                <a:moveTo>
                  <a:pt x="73" y="0"/>
                </a:moveTo>
                <a:lnTo>
                  <a:pt x="145" y="181"/>
                </a:lnTo>
                <a:lnTo>
                  <a:pt x="0" y="18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19" name="FEMNative_3610_6846004">
            <a:extLst>
              <a:ext uri="{FF2B5EF4-FFF2-40B4-BE49-F238E27FC236}">
                <a16:creationId xmlns:a16="http://schemas.microsoft.com/office/drawing/2014/main" id="{B436266F-F41D-B644-6CB1-30C569146408}"/>
              </a:ext>
            </a:extLst>
          </xdr:cNvPr>
          <xdr:cNvCxnSpPr/>
        </xdr:nvCxnSpPr>
        <xdr:spPr>
          <a:xfrm flipH="1">
            <a:off x="1185654" y="3241001"/>
            <a:ext cx="1" cy="5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20" name="FEMNative_3611_6846004">
            <a:extLst>
              <a:ext uri="{FF2B5EF4-FFF2-40B4-BE49-F238E27FC236}">
                <a16:creationId xmlns:a16="http://schemas.microsoft.com/office/drawing/2014/main" id="{02ECFC72-A5E0-7EB7-92AE-A7CF1C867BC5}"/>
              </a:ext>
            </a:extLst>
          </xdr:cNvPr>
          <xdr:cNvSpPr/>
        </xdr:nvSpPr>
        <xdr:spPr>
          <a:xfrm>
            <a:off x="1185582" y="3241337"/>
            <a:ext cx="146" cy="182"/>
          </a:xfrm>
          <a:custGeom>
            <a:avLst/>
            <a:gdLst/>
            <a:ahLst/>
            <a:cxnLst/>
            <a:rect l="0" t="0" r="0" b="0"/>
            <a:pathLst>
              <a:path w="146" h="182">
                <a:moveTo>
                  <a:pt x="72" y="181"/>
                </a:moveTo>
                <a:lnTo>
                  <a:pt x="0" y="0"/>
                </a:lnTo>
                <a:lnTo>
                  <a:pt x="14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21" name="FEMNative_3612_6846004">
            <a:extLst>
              <a:ext uri="{FF2B5EF4-FFF2-40B4-BE49-F238E27FC236}">
                <a16:creationId xmlns:a16="http://schemas.microsoft.com/office/drawing/2014/main" id="{FBE51A2E-811F-FFBA-5A3A-470E9C8F78EF}"/>
              </a:ext>
            </a:extLst>
          </xdr:cNvPr>
          <xdr:cNvCxnSpPr/>
        </xdr:nvCxnSpPr>
        <xdr:spPr>
          <a:xfrm>
            <a:off x="1185654" y="3241518"/>
            <a:ext cx="711"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22" name="FEMNative_3613_6846004">
            <a:extLst>
              <a:ext uri="{FF2B5EF4-FFF2-40B4-BE49-F238E27FC236}">
                <a16:creationId xmlns:a16="http://schemas.microsoft.com/office/drawing/2014/main" id="{4F39E453-A6F6-075A-FDB3-2B6BD15A3486}"/>
              </a:ext>
            </a:extLst>
          </xdr:cNvPr>
          <xdr:cNvSpPr/>
        </xdr:nvSpPr>
        <xdr:spPr>
          <a:xfrm>
            <a:off x="1186116" y="3241420"/>
            <a:ext cx="250" cy="199"/>
          </a:xfrm>
          <a:custGeom>
            <a:avLst/>
            <a:gdLst/>
            <a:ahLst/>
            <a:cxnLst/>
            <a:rect l="0" t="0" r="0" b="0"/>
            <a:pathLst>
              <a:path w="250" h="199">
                <a:moveTo>
                  <a:pt x="249" y="100"/>
                </a:moveTo>
                <a:lnTo>
                  <a:pt x="0" y="19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23" name="FEMNative_3614_6846004">
            <a:extLst>
              <a:ext uri="{FF2B5EF4-FFF2-40B4-BE49-F238E27FC236}">
                <a16:creationId xmlns:a16="http://schemas.microsoft.com/office/drawing/2014/main" id="{EDC9F96C-4D82-1E6D-D460-5ECC0C84FD2B}"/>
              </a:ext>
            </a:extLst>
          </xdr:cNvPr>
          <xdr:cNvCxnSpPr/>
        </xdr:nvCxnSpPr>
        <xdr:spPr>
          <a:xfrm flipH="1" flipV="1">
            <a:off x="1184943" y="3241516"/>
            <a:ext cx="711"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24" name="FEMNative_3615_6846004">
            <a:extLst>
              <a:ext uri="{FF2B5EF4-FFF2-40B4-BE49-F238E27FC236}">
                <a16:creationId xmlns:a16="http://schemas.microsoft.com/office/drawing/2014/main" id="{199F26D5-E319-9080-98DD-4145F4BB6715}"/>
              </a:ext>
            </a:extLst>
          </xdr:cNvPr>
          <xdr:cNvSpPr/>
        </xdr:nvSpPr>
        <xdr:spPr>
          <a:xfrm>
            <a:off x="1184943" y="3241417"/>
            <a:ext cx="250" cy="200"/>
          </a:xfrm>
          <a:custGeom>
            <a:avLst/>
            <a:gdLst/>
            <a:ahLst/>
            <a:cxnLst/>
            <a:rect l="0" t="0" r="0" b="0"/>
            <a:pathLst>
              <a:path w="250" h="200">
                <a:moveTo>
                  <a:pt x="0" y="99"/>
                </a:moveTo>
                <a:lnTo>
                  <a:pt x="249" y="0"/>
                </a:lnTo>
                <a:lnTo>
                  <a:pt x="249" y="19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25" name="FEMNative_3616_6846004">
            <a:extLst>
              <a:ext uri="{FF2B5EF4-FFF2-40B4-BE49-F238E27FC236}">
                <a16:creationId xmlns:a16="http://schemas.microsoft.com/office/drawing/2014/main" id="{0F4A7862-1A5C-C7DB-49E8-F10CF44B77FF}"/>
              </a:ext>
            </a:extLst>
          </xdr:cNvPr>
          <xdr:cNvCxnSpPr/>
        </xdr:nvCxnSpPr>
        <xdr:spPr>
          <a:xfrm flipV="1">
            <a:off x="1552756" y="3241528"/>
            <a:ext cx="1" cy="17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26" name="FEMNative_3617_6846004">
            <a:extLst>
              <a:ext uri="{FF2B5EF4-FFF2-40B4-BE49-F238E27FC236}">
                <a16:creationId xmlns:a16="http://schemas.microsoft.com/office/drawing/2014/main" id="{32EB35B3-A6F5-B2BE-4EB1-651986F022C6}"/>
              </a:ext>
            </a:extLst>
          </xdr:cNvPr>
          <xdr:cNvSpPr/>
        </xdr:nvSpPr>
        <xdr:spPr>
          <a:xfrm>
            <a:off x="1552732" y="3241528"/>
            <a:ext cx="50" cy="63"/>
          </a:xfrm>
          <a:custGeom>
            <a:avLst/>
            <a:gdLst/>
            <a:ahLst/>
            <a:cxnLst/>
            <a:rect l="0" t="0" r="0" b="0"/>
            <a:pathLst>
              <a:path w="50" h="63">
                <a:moveTo>
                  <a:pt x="25" y="0"/>
                </a:moveTo>
                <a:lnTo>
                  <a:pt x="49" y="62"/>
                </a:lnTo>
                <a:lnTo>
                  <a:pt x="0" y="6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27" name="FEMNative_3618_6846004">
            <a:extLst>
              <a:ext uri="{FF2B5EF4-FFF2-40B4-BE49-F238E27FC236}">
                <a16:creationId xmlns:a16="http://schemas.microsoft.com/office/drawing/2014/main" id="{B1F75B2F-27D8-085C-F66D-B1A44C654921}"/>
              </a:ext>
            </a:extLst>
          </xdr:cNvPr>
          <xdr:cNvCxnSpPr/>
        </xdr:nvCxnSpPr>
        <xdr:spPr>
          <a:xfrm flipH="1">
            <a:off x="1552757" y="3241354"/>
            <a:ext cx="1" cy="17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28" name="FEMNative_3619_6846005">
            <a:extLst>
              <a:ext uri="{FF2B5EF4-FFF2-40B4-BE49-F238E27FC236}">
                <a16:creationId xmlns:a16="http://schemas.microsoft.com/office/drawing/2014/main" id="{1F8CC9A8-5D37-1E1D-DD9E-B8482811421C}"/>
              </a:ext>
            </a:extLst>
          </xdr:cNvPr>
          <xdr:cNvSpPr/>
        </xdr:nvSpPr>
        <xdr:spPr>
          <a:xfrm>
            <a:off x="1552733" y="3241467"/>
            <a:ext cx="50" cy="62"/>
          </a:xfrm>
          <a:custGeom>
            <a:avLst/>
            <a:gdLst/>
            <a:ahLst/>
            <a:cxnLst/>
            <a:rect l="0" t="0" r="0" b="0"/>
            <a:pathLst>
              <a:path w="50" h="62">
                <a:moveTo>
                  <a:pt x="24" y="61"/>
                </a:moveTo>
                <a:lnTo>
                  <a:pt x="0" y="0"/>
                </a:lnTo>
                <a:lnTo>
                  <a:pt x="4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29" name="FEMNative_3620_6846005">
            <a:extLst>
              <a:ext uri="{FF2B5EF4-FFF2-40B4-BE49-F238E27FC236}">
                <a16:creationId xmlns:a16="http://schemas.microsoft.com/office/drawing/2014/main" id="{970CFFAC-BA19-767C-E162-A5FA7B900DB4}"/>
              </a:ext>
            </a:extLst>
          </xdr:cNvPr>
          <xdr:cNvCxnSpPr/>
        </xdr:nvCxnSpPr>
        <xdr:spPr>
          <a:xfrm>
            <a:off x="1552757" y="3241528"/>
            <a:ext cx="136"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30" name="FEMNative_3621_6846005">
            <a:extLst>
              <a:ext uri="{FF2B5EF4-FFF2-40B4-BE49-F238E27FC236}">
                <a16:creationId xmlns:a16="http://schemas.microsoft.com/office/drawing/2014/main" id="{1B487F52-7D10-EFE7-1166-07DA18713CC3}"/>
              </a:ext>
            </a:extLst>
          </xdr:cNvPr>
          <xdr:cNvSpPr/>
        </xdr:nvSpPr>
        <xdr:spPr>
          <a:xfrm>
            <a:off x="1552845" y="3241510"/>
            <a:ext cx="49" cy="39"/>
          </a:xfrm>
          <a:custGeom>
            <a:avLst/>
            <a:gdLst/>
            <a:ahLst/>
            <a:cxnLst/>
            <a:rect l="0" t="0" r="0" b="0"/>
            <a:pathLst>
              <a:path w="49" h="39">
                <a:moveTo>
                  <a:pt x="48" y="19"/>
                </a:moveTo>
                <a:lnTo>
                  <a:pt x="0" y="38"/>
                </a:lnTo>
                <a:lnTo>
                  <a:pt x="1"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31" name="FEMNative_3622_6846005">
            <a:extLst>
              <a:ext uri="{FF2B5EF4-FFF2-40B4-BE49-F238E27FC236}">
                <a16:creationId xmlns:a16="http://schemas.microsoft.com/office/drawing/2014/main" id="{099228BB-240E-4814-8EA8-6CE60BA19B30}"/>
              </a:ext>
            </a:extLst>
          </xdr:cNvPr>
          <xdr:cNvCxnSpPr/>
        </xdr:nvCxnSpPr>
        <xdr:spPr>
          <a:xfrm flipH="1" flipV="1">
            <a:off x="1552621" y="3241528"/>
            <a:ext cx="13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32" name="FEMNative_3623_6846005">
            <a:extLst>
              <a:ext uri="{FF2B5EF4-FFF2-40B4-BE49-F238E27FC236}">
                <a16:creationId xmlns:a16="http://schemas.microsoft.com/office/drawing/2014/main" id="{655D2372-36DF-8016-6550-1CFA5297478D}"/>
              </a:ext>
            </a:extLst>
          </xdr:cNvPr>
          <xdr:cNvSpPr/>
        </xdr:nvSpPr>
        <xdr:spPr>
          <a:xfrm>
            <a:off x="1552621" y="3241509"/>
            <a:ext cx="49" cy="39"/>
          </a:xfrm>
          <a:custGeom>
            <a:avLst/>
            <a:gdLst/>
            <a:ahLst/>
            <a:cxnLst/>
            <a:rect l="0" t="0" r="0" b="0"/>
            <a:pathLst>
              <a:path w="49" h="39">
                <a:moveTo>
                  <a:pt x="0" y="19"/>
                </a:moveTo>
                <a:lnTo>
                  <a:pt x="48" y="0"/>
                </a:lnTo>
                <a:lnTo>
                  <a:pt x="48" y="3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33" name="FEMNative_3624_6846006">
            <a:extLst>
              <a:ext uri="{FF2B5EF4-FFF2-40B4-BE49-F238E27FC236}">
                <a16:creationId xmlns:a16="http://schemas.microsoft.com/office/drawing/2014/main" id="{41E02ABF-3F95-200A-8265-33E3AB231F39}"/>
              </a:ext>
            </a:extLst>
          </xdr:cNvPr>
          <xdr:cNvCxnSpPr/>
        </xdr:nvCxnSpPr>
        <xdr:spPr>
          <a:xfrm flipV="1">
            <a:off x="1919863" y="3241544"/>
            <a:ext cx="1" cy="8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34" name="FEMNative_3625_6846006">
            <a:extLst>
              <a:ext uri="{FF2B5EF4-FFF2-40B4-BE49-F238E27FC236}">
                <a16:creationId xmlns:a16="http://schemas.microsoft.com/office/drawing/2014/main" id="{A83A8008-1841-4688-3935-BB138E340860}"/>
              </a:ext>
            </a:extLst>
          </xdr:cNvPr>
          <xdr:cNvSpPr/>
        </xdr:nvSpPr>
        <xdr:spPr>
          <a:xfrm>
            <a:off x="1919852" y="3241544"/>
            <a:ext cx="25" cy="32"/>
          </a:xfrm>
          <a:custGeom>
            <a:avLst/>
            <a:gdLst/>
            <a:ahLst/>
            <a:cxnLst/>
            <a:rect l="0" t="0" r="0" b="0"/>
            <a:pathLst>
              <a:path w="25" h="32">
                <a:moveTo>
                  <a:pt x="12" y="0"/>
                </a:moveTo>
                <a:lnTo>
                  <a:pt x="24" y="31"/>
                </a:lnTo>
                <a:lnTo>
                  <a:pt x="0" y="3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35" name="FEMNative_3626_6846006">
            <a:extLst>
              <a:ext uri="{FF2B5EF4-FFF2-40B4-BE49-F238E27FC236}">
                <a16:creationId xmlns:a16="http://schemas.microsoft.com/office/drawing/2014/main" id="{FE1E5045-58A0-69A6-BD12-8B1DAD1F506B}"/>
              </a:ext>
            </a:extLst>
          </xdr:cNvPr>
          <xdr:cNvCxnSpPr/>
        </xdr:nvCxnSpPr>
        <xdr:spPr>
          <a:xfrm flipH="1">
            <a:off x="1919864" y="3241457"/>
            <a:ext cx="2" cy="8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36" name="FEMNative_3627_6846006">
            <a:extLst>
              <a:ext uri="{FF2B5EF4-FFF2-40B4-BE49-F238E27FC236}">
                <a16:creationId xmlns:a16="http://schemas.microsoft.com/office/drawing/2014/main" id="{D3CE00E4-4EE9-B998-99A6-8C9DE24D9FC0}"/>
              </a:ext>
            </a:extLst>
          </xdr:cNvPr>
          <xdr:cNvSpPr/>
        </xdr:nvSpPr>
        <xdr:spPr>
          <a:xfrm>
            <a:off x="1919853" y="3241513"/>
            <a:ext cx="25" cy="32"/>
          </a:xfrm>
          <a:custGeom>
            <a:avLst/>
            <a:gdLst/>
            <a:ahLst/>
            <a:cxnLst/>
            <a:rect l="0" t="0" r="0" b="0"/>
            <a:pathLst>
              <a:path w="25" h="32">
                <a:moveTo>
                  <a:pt x="11" y="31"/>
                </a:moveTo>
                <a:lnTo>
                  <a:pt x="0" y="0"/>
                </a:lnTo>
                <a:lnTo>
                  <a:pt x="24"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37" name="FEMNative_3628_6846006">
            <a:extLst>
              <a:ext uri="{FF2B5EF4-FFF2-40B4-BE49-F238E27FC236}">
                <a16:creationId xmlns:a16="http://schemas.microsoft.com/office/drawing/2014/main" id="{451C80AE-F416-B1EB-10DB-BFC65B445D7D}"/>
              </a:ext>
            </a:extLst>
          </xdr:cNvPr>
          <xdr:cNvCxnSpPr/>
        </xdr:nvCxnSpPr>
        <xdr:spPr>
          <a:xfrm flipV="1">
            <a:off x="2286985" y="3241558"/>
            <a:ext cx="2" cy="8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38" name="FEMNative_3629_6846006">
            <a:extLst>
              <a:ext uri="{FF2B5EF4-FFF2-40B4-BE49-F238E27FC236}">
                <a16:creationId xmlns:a16="http://schemas.microsoft.com/office/drawing/2014/main" id="{74128218-75B4-E10B-AC6D-058F6400163F}"/>
              </a:ext>
            </a:extLst>
          </xdr:cNvPr>
          <xdr:cNvSpPr/>
        </xdr:nvSpPr>
        <xdr:spPr>
          <a:xfrm>
            <a:off x="2286974" y="3241558"/>
            <a:ext cx="24" cy="30"/>
          </a:xfrm>
          <a:custGeom>
            <a:avLst/>
            <a:gdLst/>
            <a:ahLst/>
            <a:cxnLst/>
            <a:rect l="0" t="0" r="0" b="0"/>
            <a:pathLst>
              <a:path w="24" h="30">
                <a:moveTo>
                  <a:pt x="13" y="0"/>
                </a:moveTo>
                <a:lnTo>
                  <a:pt x="23" y="29"/>
                </a:lnTo>
                <a:lnTo>
                  <a:pt x="0" y="2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39" name="FEMNative_3630_6846007">
            <a:extLst>
              <a:ext uri="{FF2B5EF4-FFF2-40B4-BE49-F238E27FC236}">
                <a16:creationId xmlns:a16="http://schemas.microsoft.com/office/drawing/2014/main" id="{9A4EB932-A423-7E18-DB72-55E93298D0F3}"/>
              </a:ext>
            </a:extLst>
          </xdr:cNvPr>
          <xdr:cNvCxnSpPr/>
        </xdr:nvCxnSpPr>
        <xdr:spPr>
          <a:xfrm flipH="1">
            <a:off x="2286987" y="3241476"/>
            <a:ext cx="1" cy="8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40" name="FEMNative_3631_6846007">
            <a:extLst>
              <a:ext uri="{FF2B5EF4-FFF2-40B4-BE49-F238E27FC236}">
                <a16:creationId xmlns:a16="http://schemas.microsoft.com/office/drawing/2014/main" id="{ADABF9A3-CE30-5D53-6C9E-0F29580E0F86}"/>
              </a:ext>
            </a:extLst>
          </xdr:cNvPr>
          <xdr:cNvSpPr/>
        </xdr:nvSpPr>
        <xdr:spPr>
          <a:xfrm>
            <a:off x="2286976" y="3241529"/>
            <a:ext cx="24" cy="30"/>
          </a:xfrm>
          <a:custGeom>
            <a:avLst/>
            <a:gdLst/>
            <a:ahLst/>
            <a:cxnLst/>
            <a:rect l="0" t="0" r="0" b="0"/>
            <a:pathLst>
              <a:path w="24" h="30">
                <a:moveTo>
                  <a:pt x="11" y="29"/>
                </a:moveTo>
                <a:lnTo>
                  <a:pt x="0" y="0"/>
                </a:lnTo>
                <a:lnTo>
                  <a:pt x="2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41" name="FEMNative_3632_6846007">
            <a:extLst>
              <a:ext uri="{FF2B5EF4-FFF2-40B4-BE49-F238E27FC236}">
                <a16:creationId xmlns:a16="http://schemas.microsoft.com/office/drawing/2014/main" id="{01833D49-4D87-E3FB-A75E-6CEA481C41C3}"/>
              </a:ext>
            </a:extLst>
          </xdr:cNvPr>
          <xdr:cNvCxnSpPr/>
        </xdr:nvCxnSpPr>
        <xdr:spPr>
          <a:xfrm flipV="1">
            <a:off x="2654131" y="3241562"/>
            <a:ext cx="1" cy="8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42" name="FEMNative_3633_6846007">
            <a:extLst>
              <a:ext uri="{FF2B5EF4-FFF2-40B4-BE49-F238E27FC236}">
                <a16:creationId xmlns:a16="http://schemas.microsoft.com/office/drawing/2014/main" id="{3C03BC0D-05F5-EF98-2CFA-4AE2610EAFA3}"/>
              </a:ext>
            </a:extLst>
          </xdr:cNvPr>
          <xdr:cNvSpPr/>
        </xdr:nvSpPr>
        <xdr:spPr>
          <a:xfrm>
            <a:off x="2654120" y="3241562"/>
            <a:ext cx="25" cy="30"/>
          </a:xfrm>
          <a:custGeom>
            <a:avLst/>
            <a:gdLst/>
            <a:ahLst/>
            <a:cxnLst/>
            <a:rect l="0" t="0" r="0" b="0"/>
            <a:pathLst>
              <a:path w="25" h="30">
                <a:moveTo>
                  <a:pt x="12" y="0"/>
                </a:moveTo>
                <a:lnTo>
                  <a:pt x="24" y="29"/>
                </a:lnTo>
                <a:lnTo>
                  <a:pt x="0" y="2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43" name="FEMNative_3634_6846007">
            <a:extLst>
              <a:ext uri="{FF2B5EF4-FFF2-40B4-BE49-F238E27FC236}">
                <a16:creationId xmlns:a16="http://schemas.microsoft.com/office/drawing/2014/main" id="{BBBE8D27-E559-C675-F755-9E4A5F843FD1}"/>
              </a:ext>
            </a:extLst>
          </xdr:cNvPr>
          <xdr:cNvCxnSpPr/>
        </xdr:nvCxnSpPr>
        <xdr:spPr>
          <a:xfrm flipH="1">
            <a:off x="2654132" y="3241479"/>
            <a:ext cx="1" cy="8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44" name="FEMNative_3635_6846008">
            <a:extLst>
              <a:ext uri="{FF2B5EF4-FFF2-40B4-BE49-F238E27FC236}">
                <a16:creationId xmlns:a16="http://schemas.microsoft.com/office/drawing/2014/main" id="{C5DB377F-6466-B537-4D26-53E7EDD167D1}"/>
              </a:ext>
            </a:extLst>
          </xdr:cNvPr>
          <xdr:cNvSpPr/>
        </xdr:nvSpPr>
        <xdr:spPr>
          <a:xfrm>
            <a:off x="2654121" y="3241533"/>
            <a:ext cx="24" cy="30"/>
          </a:xfrm>
          <a:custGeom>
            <a:avLst/>
            <a:gdLst/>
            <a:ahLst/>
            <a:cxnLst/>
            <a:rect l="0" t="0" r="0" b="0"/>
            <a:pathLst>
              <a:path w="24" h="30">
                <a:moveTo>
                  <a:pt x="11" y="29"/>
                </a:moveTo>
                <a:lnTo>
                  <a:pt x="0" y="0"/>
                </a:lnTo>
                <a:lnTo>
                  <a:pt x="2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45" name="FEMNative_3636_6846008">
            <a:extLst>
              <a:ext uri="{FF2B5EF4-FFF2-40B4-BE49-F238E27FC236}">
                <a16:creationId xmlns:a16="http://schemas.microsoft.com/office/drawing/2014/main" id="{6755DEA8-7263-6DF0-21D9-1D892F553797}"/>
              </a:ext>
            </a:extLst>
          </xdr:cNvPr>
          <xdr:cNvCxnSpPr/>
        </xdr:nvCxnSpPr>
        <xdr:spPr>
          <a:xfrm flipH="1" flipV="1">
            <a:off x="3021301" y="3241555"/>
            <a:ext cx="4" cy="12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46" name="FEMNative_3637_6846008">
            <a:extLst>
              <a:ext uri="{FF2B5EF4-FFF2-40B4-BE49-F238E27FC236}">
                <a16:creationId xmlns:a16="http://schemas.microsoft.com/office/drawing/2014/main" id="{014D3452-78AD-1F51-2489-762AC12A7436}"/>
              </a:ext>
            </a:extLst>
          </xdr:cNvPr>
          <xdr:cNvSpPr/>
        </xdr:nvSpPr>
        <xdr:spPr>
          <a:xfrm>
            <a:off x="3021285" y="3241555"/>
            <a:ext cx="36" cy="45"/>
          </a:xfrm>
          <a:custGeom>
            <a:avLst/>
            <a:gdLst/>
            <a:ahLst/>
            <a:cxnLst/>
            <a:rect l="0" t="0" r="0" b="0"/>
            <a:pathLst>
              <a:path w="36" h="45">
                <a:moveTo>
                  <a:pt x="16" y="0"/>
                </a:moveTo>
                <a:lnTo>
                  <a:pt x="35" y="43"/>
                </a:lnTo>
                <a:lnTo>
                  <a:pt x="0" y="4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47" name="FEMNative_3638_6846008">
            <a:extLst>
              <a:ext uri="{FF2B5EF4-FFF2-40B4-BE49-F238E27FC236}">
                <a16:creationId xmlns:a16="http://schemas.microsoft.com/office/drawing/2014/main" id="{0B39DE3B-0E08-FBC9-262A-46F4BB430EFF}"/>
              </a:ext>
            </a:extLst>
          </xdr:cNvPr>
          <xdr:cNvCxnSpPr/>
        </xdr:nvCxnSpPr>
        <xdr:spPr>
          <a:xfrm>
            <a:off x="3021298" y="3241431"/>
            <a:ext cx="3" cy="12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48" name="FEMNative_3639_6846008">
            <a:extLst>
              <a:ext uri="{FF2B5EF4-FFF2-40B4-BE49-F238E27FC236}">
                <a16:creationId xmlns:a16="http://schemas.microsoft.com/office/drawing/2014/main" id="{DC12CE8E-010E-1E2B-5C4D-5FA295FEBF60}"/>
              </a:ext>
            </a:extLst>
          </xdr:cNvPr>
          <xdr:cNvSpPr/>
        </xdr:nvSpPr>
        <xdr:spPr>
          <a:xfrm>
            <a:off x="3021283" y="3241511"/>
            <a:ext cx="36" cy="45"/>
          </a:xfrm>
          <a:custGeom>
            <a:avLst/>
            <a:gdLst/>
            <a:ahLst/>
            <a:cxnLst/>
            <a:rect l="0" t="0" r="0" b="0"/>
            <a:pathLst>
              <a:path w="36" h="45">
                <a:moveTo>
                  <a:pt x="18" y="44"/>
                </a:moveTo>
                <a:lnTo>
                  <a:pt x="0" y="1"/>
                </a:lnTo>
                <a:lnTo>
                  <a:pt x="3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49" name="FEMNative_3640_6846008">
            <a:extLst>
              <a:ext uri="{FF2B5EF4-FFF2-40B4-BE49-F238E27FC236}">
                <a16:creationId xmlns:a16="http://schemas.microsoft.com/office/drawing/2014/main" id="{EFA9FB05-2332-0C5C-C004-006C796C5656}"/>
              </a:ext>
            </a:extLst>
          </xdr:cNvPr>
          <xdr:cNvCxnSpPr/>
        </xdr:nvCxnSpPr>
        <xdr:spPr>
          <a:xfrm flipV="1">
            <a:off x="3021301" y="3241554"/>
            <a:ext cx="53"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50" name="FEMNative_3641_6846009">
            <a:extLst>
              <a:ext uri="{FF2B5EF4-FFF2-40B4-BE49-F238E27FC236}">
                <a16:creationId xmlns:a16="http://schemas.microsoft.com/office/drawing/2014/main" id="{3E11BDE7-7C6C-E4C5-656E-122365FCA3D4}"/>
              </a:ext>
            </a:extLst>
          </xdr:cNvPr>
          <xdr:cNvSpPr/>
        </xdr:nvSpPr>
        <xdr:spPr>
          <a:xfrm>
            <a:off x="3021336" y="3241547"/>
            <a:ext cx="19" cy="16"/>
          </a:xfrm>
          <a:custGeom>
            <a:avLst/>
            <a:gdLst/>
            <a:ahLst/>
            <a:cxnLst/>
            <a:rect l="0" t="0" r="0" b="0"/>
            <a:pathLst>
              <a:path w="19" h="16">
                <a:moveTo>
                  <a:pt x="18" y="7"/>
                </a:moveTo>
                <a:lnTo>
                  <a:pt x="0" y="1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51" name="FEMNative_3642_6846009">
            <a:extLst>
              <a:ext uri="{FF2B5EF4-FFF2-40B4-BE49-F238E27FC236}">
                <a16:creationId xmlns:a16="http://schemas.microsoft.com/office/drawing/2014/main" id="{00EC2175-0860-FD9D-89EE-428C7BBE5801}"/>
              </a:ext>
            </a:extLst>
          </xdr:cNvPr>
          <xdr:cNvCxnSpPr/>
        </xdr:nvCxnSpPr>
        <xdr:spPr>
          <a:xfrm flipH="1">
            <a:off x="3021248" y="3241555"/>
            <a:ext cx="53"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52" name="FEMNative_3643_6846009">
            <a:extLst>
              <a:ext uri="{FF2B5EF4-FFF2-40B4-BE49-F238E27FC236}">
                <a16:creationId xmlns:a16="http://schemas.microsoft.com/office/drawing/2014/main" id="{EC706264-07EF-4877-0B9E-71C774D978E9}"/>
              </a:ext>
            </a:extLst>
          </xdr:cNvPr>
          <xdr:cNvSpPr/>
        </xdr:nvSpPr>
        <xdr:spPr>
          <a:xfrm>
            <a:off x="3021248" y="3241549"/>
            <a:ext cx="20" cy="16"/>
          </a:xfrm>
          <a:custGeom>
            <a:avLst/>
            <a:gdLst/>
            <a:ahLst/>
            <a:cxnLst/>
            <a:rect l="0" t="0" r="0" b="0"/>
            <a:pathLst>
              <a:path w="20" h="16">
                <a:moveTo>
                  <a:pt x="0" y="8"/>
                </a:moveTo>
                <a:lnTo>
                  <a:pt x="19" y="0"/>
                </a:lnTo>
                <a:lnTo>
                  <a:pt x="19" y="1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53" name="FEMNative_3644_6846009">
            <a:extLst>
              <a:ext uri="{FF2B5EF4-FFF2-40B4-BE49-F238E27FC236}">
                <a16:creationId xmlns:a16="http://schemas.microsoft.com/office/drawing/2014/main" id="{00866B09-1B41-2A14-CAEA-66FC7E054A8B}"/>
              </a:ext>
            </a:extLst>
          </xdr:cNvPr>
          <xdr:cNvCxnSpPr/>
        </xdr:nvCxnSpPr>
        <xdr:spPr>
          <a:xfrm flipH="1" flipV="1">
            <a:off x="3388489" y="3241539"/>
            <a:ext cx="18" cy="32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54" name="FEMNative_3645_6846009">
            <a:extLst>
              <a:ext uri="{FF2B5EF4-FFF2-40B4-BE49-F238E27FC236}">
                <a16:creationId xmlns:a16="http://schemas.microsoft.com/office/drawing/2014/main" id="{56B692AD-44BF-A8A3-9494-7C529F4CA3AD}"/>
              </a:ext>
            </a:extLst>
          </xdr:cNvPr>
          <xdr:cNvSpPr/>
        </xdr:nvSpPr>
        <xdr:spPr>
          <a:xfrm>
            <a:off x="3388451" y="3241539"/>
            <a:ext cx="90" cy="115"/>
          </a:xfrm>
          <a:custGeom>
            <a:avLst/>
            <a:gdLst/>
            <a:ahLst/>
            <a:cxnLst/>
            <a:rect l="0" t="0" r="0" b="0"/>
            <a:pathLst>
              <a:path w="90" h="115">
                <a:moveTo>
                  <a:pt x="38" y="0"/>
                </a:moveTo>
                <a:lnTo>
                  <a:pt x="89" y="109"/>
                </a:lnTo>
                <a:lnTo>
                  <a:pt x="0" y="11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55" name="FEMNative_3646_6846009">
            <a:extLst>
              <a:ext uri="{FF2B5EF4-FFF2-40B4-BE49-F238E27FC236}">
                <a16:creationId xmlns:a16="http://schemas.microsoft.com/office/drawing/2014/main" id="{D54D3D7F-F4EA-8921-C6EF-75FF5AA09895}"/>
              </a:ext>
            </a:extLst>
          </xdr:cNvPr>
          <xdr:cNvCxnSpPr/>
        </xdr:nvCxnSpPr>
        <xdr:spPr>
          <a:xfrm>
            <a:off x="3388470" y="3241218"/>
            <a:ext cx="19" cy="32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56" name="FEMNative_3647_6846009">
            <a:extLst>
              <a:ext uri="{FF2B5EF4-FFF2-40B4-BE49-F238E27FC236}">
                <a16:creationId xmlns:a16="http://schemas.microsoft.com/office/drawing/2014/main" id="{04D1CE3A-0EC8-F9A0-6176-94715F2DE276}"/>
              </a:ext>
            </a:extLst>
          </xdr:cNvPr>
          <xdr:cNvSpPr/>
        </xdr:nvSpPr>
        <xdr:spPr>
          <a:xfrm>
            <a:off x="3388437" y="3241424"/>
            <a:ext cx="91" cy="116"/>
          </a:xfrm>
          <a:custGeom>
            <a:avLst/>
            <a:gdLst/>
            <a:ahLst/>
            <a:cxnLst/>
            <a:rect l="0" t="0" r="0" b="0"/>
            <a:pathLst>
              <a:path w="91" h="116">
                <a:moveTo>
                  <a:pt x="52" y="115"/>
                </a:moveTo>
                <a:lnTo>
                  <a:pt x="0" y="5"/>
                </a:lnTo>
                <a:lnTo>
                  <a:pt x="9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57" name="FEMNative_3648_6846009">
            <a:extLst>
              <a:ext uri="{FF2B5EF4-FFF2-40B4-BE49-F238E27FC236}">
                <a16:creationId xmlns:a16="http://schemas.microsoft.com/office/drawing/2014/main" id="{14B19289-FD82-7674-F648-EC16289BFBDF}"/>
              </a:ext>
            </a:extLst>
          </xdr:cNvPr>
          <xdr:cNvCxnSpPr/>
        </xdr:nvCxnSpPr>
        <xdr:spPr>
          <a:xfrm flipV="1">
            <a:off x="3388489" y="3241517"/>
            <a:ext cx="372" cy="2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58" name="FEMNative_3649_6846009">
            <a:extLst>
              <a:ext uri="{FF2B5EF4-FFF2-40B4-BE49-F238E27FC236}">
                <a16:creationId xmlns:a16="http://schemas.microsoft.com/office/drawing/2014/main" id="{C7B8955B-BB52-B02F-64D6-B07041295C89}"/>
              </a:ext>
            </a:extLst>
          </xdr:cNvPr>
          <xdr:cNvSpPr/>
        </xdr:nvSpPr>
        <xdr:spPr>
          <a:xfrm>
            <a:off x="3388728" y="3241473"/>
            <a:ext cx="134" cy="105"/>
          </a:xfrm>
          <a:custGeom>
            <a:avLst/>
            <a:gdLst/>
            <a:ahLst/>
            <a:cxnLst/>
            <a:rect l="0" t="0" r="0" b="0"/>
            <a:pathLst>
              <a:path w="134" h="105">
                <a:moveTo>
                  <a:pt x="133" y="44"/>
                </a:moveTo>
                <a:lnTo>
                  <a:pt x="5" y="10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59" name="FEMNative_3650_6846009">
            <a:extLst>
              <a:ext uri="{FF2B5EF4-FFF2-40B4-BE49-F238E27FC236}">
                <a16:creationId xmlns:a16="http://schemas.microsoft.com/office/drawing/2014/main" id="{008783A2-8966-52C0-F713-114CF9735209}"/>
              </a:ext>
            </a:extLst>
          </xdr:cNvPr>
          <xdr:cNvCxnSpPr/>
        </xdr:nvCxnSpPr>
        <xdr:spPr>
          <a:xfrm flipH="1">
            <a:off x="3388117" y="3241539"/>
            <a:ext cx="372" cy="2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60" name="FEMNative_3651_6846009">
            <a:extLst>
              <a:ext uri="{FF2B5EF4-FFF2-40B4-BE49-F238E27FC236}">
                <a16:creationId xmlns:a16="http://schemas.microsoft.com/office/drawing/2014/main" id="{43652872-287D-D6E4-99C9-1B0C3DA88A01}"/>
              </a:ext>
            </a:extLst>
          </xdr:cNvPr>
          <xdr:cNvSpPr/>
        </xdr:nvSpPr>
        <xdr:spPr>
          <a:xfrm>
            <a:off x="3388117" y="3241500"/>
            <a:ext cx="134" cy="106"/>
          </a:xfrm>
          <a:custGeom>
            <a:avLst/>
            <a:gdLst/>
            <a:ahLst/>
            <a:cxnLst/>
            <a:rect l="0" t="0" r="0" b="0"/>
            <a:pathLst>
              <a:path w="134" h="106">
                <a:moveTo>
                  <a:pt x="0" y="60"/>
                </a:moveTo>
                <a:lnTo>
                  <a:pt x="127" y="0"/>
                </a:lnTo>
                <a:lnTo>
                  <a:pt x="133" y="10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61" name="FEMNative_3652_6846010">
            <a:extLst>
              <a:ext uri="{FF2B5EF4-FFF2-40B4-BE49-F238E27FC236}">
                <a16:creationId xmlns:a16="http://schemas.microsoft.com/office/drawing/2014/main" id="{0852C4A7-2454-16B9-EA0A-D359DFB1D7E7}"/>
              </a:ext>
            </a:extLst>
          </xdr:cNvPr>
          <xdr:cNvCxnSpPr/>
        </xdr:nvCxnSpPr>
        <xdr:spPr>
          <a:xfrm flipH="1" flipV="1">
            <a:off x="3755690" y="3241515"/>
            <a:ext cx="49" cy="51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62" name="FEMNative_3653_6846010">
            <a:extLst>
              <a:ext uri="{FF2B5EF4-FFF2-40B4-BE49-F238E27FC236}">
                <a16:creationId xmlns:a16="http://schemas.microsoft.com/office/drawing/2014/main" id="{75E6ED76-A360-A0DD-F37C-59C477103237}"/>
              </a:ext>
            </a:extLst>
          </xdr:cNvPr>
          <xdr:cNvSpPr/>
        </xdr:nvSpPr>
        <xdr:spPr>
          <a:xfrm>
            <a:off x="3755636" y="3241515"/>
            <a:ext cx="144" cy="187"/>
          </a:xfrm>
          <a:custGeom>
            <a:avLst/>
            <a:gdLst/>
            <a:ahLst/>
            <a:cxnLst/>
            <a:rect l="0" t="0" r="0" b="0"/>
            <a:pathLst>
              <a:path w="144" h="187">
                <a:moveTo>
                  <a:pt x="54" y="0"/>
                </a:moveTo>
                <a:lnTo>
                  <a:pt x="143" y="172"/>
                </a:lnTo>
                <a:lnTo>
                  <a:pt x="0" y="18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63" name="FEMNative_3654_6846010">
            <a:extLst>
              <a:ext uri="{FF2B5EF4-FFF2-40B4-BE49-F238E27FC236}">
                <a16:creationId xmlns:a16="http://schemas.microsoft.com/office/drawing/2014/main" id="{BA54CB26-ADAF-2004-E5C1-768CDC406081}"/>
              </a:ext>
            </a:extLst>
          </xdr:cNvPr>
          <xdr:cNvCxnSpPr/>
        </xdr:nvCxnSpPr>
        <xdr:spPr>
          <a:xfrm>
            <a:off x="3755641" y="3241004"/>
            <a:ext cx="49" cy="51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64" name="FEMNative_3655_6846010">
            <a:extLst>
              <a:ext uri="{FF2B5EF4-FFF2-40B4-BE49-F238E27FC236}">
                <a16:creationId xmlns:a16="http://schemas.microsoft.com/office/drawing/2014/main" id="{32F3B192-7CFF-C559-6157-0128247E497C}"/>
              </a:ext>
            </a:extLst>
          </xdr:cNvPr>
          <xdr:cNvSpPr/>
        </xdr:nvSpPr>
        <xdr:spPr>
          <a:xfrm>
            <a:off x="3755602" y="3241329"/>
            <a:ext cx="144" cy="187"/>
          </a:xfrm>
          <a:custGeom>
            <a:avLst/>
            <a:gdLst/>
            <a:ahLst/>
            <a:cxnLst/>
            <a:rect l="0" t="0" r="0" b="0"/>
            <a:pathLst>
              <a:path w="144" h="187">
                <a:moveTo>
                  <a:pt x="88" y="186"/>
                </a:moveTo>
                <a:lnTo>
                  <a:pt x="0" y="14"/>
                </a:lnTo>
                <a:lnTo>
                  <a:pt x="14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65" name="FEMNative_3656_6846010">
            <a:extLst>
              <a:ext uri="{FF2B5EF4-FFF2-40B4-BE49-F238E27FC236}">
                <a16:creationId xmlns:a16="http://schemas.microsoft.com/office/drawing/2014/main" id="{29B26C79-F58A-3799-E7D1-69299B97455F}"/>
              </a:ext>
            </a:extLst>
          </xdr:cNvPr>
          <xdr:cNvCxnSpPr/>
        </xdr:nvCxnSpPr>
        <xdr:spPr>
          <a:xfrm flipV="1">
            <a:off x="3755690" y="3241448"/>
            <a:ext cx="697" cy="6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66" name="FEMNative_3657_6846011">
            <a:extLst>
              <a:ext uri="{FF2B5EF4-FFF2-40B4-BE49-F238E27FC236}">
                <a16:creationId xmlns:a16="http://schemas.microsoft.com/office/drawing/2014/main" id="{63BE6D95-855C-2EFF-F45E-BA4A78CED1CF}"/>
              </a:ext>
            </a:extLst>
          </xdr:cNvPr>
          <xdr:cNvSpPr/>
        </xdr:nvSpPr>
        <xdr:spPr>
          <a:xfrm>
            <a:off x="3756134" y="3241374"/>
            <a:ext cx="254" cy="196"/>
          </a:xfrm>
          <a:custGeom>
            <a:avLst/>
            <a:gdLst/>
            <a:ahLst/>
            <a:cxnLst/>
            <a:rect l="0" t="0" r="0" b="0"/>
            <a:pathLst>
              <a:path w="254" h="196">
                <a:moveTo>
                  <a:pt x="253" y="74"/>
                </a:moveTo>
                <a:lnTo>
                  <a:pt x="19" y="19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67" name="FEMNative_3658_6846011">
            <a:extLst>
              <a:ext uri="{FF2B5EF4-FFF2-40B4-BE49-F238E27FC236}">
                <a16:creationId xmlns:a16="http://schemas.microsoft.com/office/drawing/2014/main" id="{EDEFF24F-4C4C-C0E5-8B90-4B83A672292C}"/>
              </a:ext>
            </a:extLst>
          </xdr:cNvPr>
          <xdr:cNvCxnSpPr/>
        </xdr:nvCxnSpPr>
        <xdr:spPr>
          <a:xfrm flipH="1">
            <a:off x="3754994" y="3241515"/>
            <a:ext cx="696" cy="6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68" name="FEMNative_3659_6846011">
            <a:extLst>
              <a:ext uri="{FF2B5EF4-FFF2-40B4-BE49-F238E27FC236}">
                <a16:creationId xmlns:a16="http://schemas.microsoft.com/office/drawing/2014/main" id="{B9D560D8-80D1-59ED-FF86-9FC32332DF01}"/>
              </a:ext>
            </a:extLst>
          </xdr:cNvPr>
          <xdr:cNvSpPr/>
        </xdr:nvSpPr>
        <xdr:spPr>
          <a:xfrm>
            <a:off x="3754994" y="3241461"/>
            <a:ext cx="254" cy="196"/>
          </a:xfrm>
          <a:custGeom>
            <a:avLst/>
            <a:gdLst/>
            <a:ahLst/>
            <a:cxnLst/>
            <a:rect l="0" t="0" r="0" b="0"/>
            <a:pathLst>
              <a:path w="254" h="196">
                <a:moveTo>
                  <a:pt x="0" y="121"/>
                </a:moveTo>
                <a:lnTo>
                  <a:pt x="234" y="0"/>
                </a:lnTo>
                <a:lnTo>
                  <a:pt x="253" y="19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69" name="FEMNative_3660_6846011">
            <a:extLst>
              <a:ext uri="{FF2B5EF4-FFF2-40B4-BE49-F238E27FC236}">
                <a16:creationId xmlns:a16="http://schemas.microsoft.com/office/drawing/2014/main" id="{06AF3340-9A0D-F8EF-C2B2-04504D912C7F}"/>
              </a:ext>
            </a:extLst>
          </xdr:cNvPr>
          <xdr:cNvCxnSpPr/>
        </xdr:nvCxnSpPr>
        <xdr:spPr>
          <a:xfrm flipH="1" flipV="1">
            <a:off x="4122905" y="3241485"/>
            <a:ext cx="78" cy="5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70" name="FEMNative_3661_6846011">
            <a:extLst>
              <a:ext uri="{FF2B5EF4-FFF2-40B4-BE49-F238E27FC236}">
                <a16:creationId xmlns:a16="http://schemas.microsoft.com/office/drawing/2014/main" id="{38C4AFB7-F82F-B17E-4502-56C25A1542B4}"/>
              </a:ext>
            </a:extLst>
          </xdr:cNvPr>
          <xdr:cNvSpPr/>
        </xdr:nvSpPr>
        <xdr:spPr>
          <a:xfrm>
            <a:off x="4122857" y="3241485"/>
            <a:ext cx="152" cy="200"/>
          </a:xfrm>
          <a:custGeom>
            <a:avLst/>
            <a:gdLst/>
            <a:ahLst/>
            <a:cxnLst/>
            <a:rect l="0" t="0" r="0" b="0"/>
            <a:pathLst>
              <a:path w="152" h="200">
                <a:moveTo>
                  <a:pt x="48" y="0"/>
                </a:moveTo>
                <a:lnTo>
                  <a:pt x="151" y="177"/>
                </a:lnTo>
                <a:lnTo>
                  <a:pt x="0" y="19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71" name="FEMNative_3662_6846011">
            <a:extLst>
              <a:ext uri="{FF2B5EF4-FFF2-40B4-BE49-F238E27FC236}">
                <a16:creationId xmlns:a16="http://schemas.microsoft.com/office/drawing/2014/main" id="{041FECB4-4755-9F82-C7A2-4F44300C5F95}"/>
              </a:ext>
            </a:extLst>
          </xdr:cNvPr>
          <xdr:cNvCxnSpPr/>
        </xdr:nvCxnSpPr>
        <xdr:spPr>
          <a:xfrm>
            <a:off x="4122827" y="3240947"/>
            <a:ext cx="78" cy="5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72" name="FEMNative_3663_6846011">
            <a:extLst>
              <a:ext uri="{FF2B5EF4-FFF2-40B4-BE49-F238E27FC236}">
                <a16:creationId xmlns:a16="http://schemas.microsoft.com/office/drawing/2014/main" id="{CA35D455-7A05-B8BE-F952-FAD9AAFC2F7A}"/>
              </a:ext>
            </a:extLst>
          </xdr:cNvPr>
          <xdr:cNvSpPr/>
        </xdr:nvSpPr>
        <xdr:spPr>
          <a:xfrm>
            <a:off x="4122803" y="3241285"/>
            <a:ext cx="151" cy="201"/>
          </a:xfrm>
          <a:custGeom>
            <a:avLst/>
            <a:gdLst/>
            <a:ahLst/>
            <a:cxnLst/>
            <a:rect l="0" t="0" r="0" b="0"/>
            <a:pathLst>
              <a:path w="151" h="201">
                <a:moveTo>
                  <a:pt x="102" y="200"/>
                </a:moveTo>
                <a:lnTo>
                  <a:pt x="0" y="22"/>
                </a:lnTo>
                <a:lnTo>
                  <a:pt x="15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73" name="FEMNative_3664_6846011">
            <a:extLst>
              <a:ext uri="{FF2B5EF4-FFF2-40B4-BE49-F238E27FC236}">
                <a16:creationId xmlns:a16="http://schemas.microsoft.com/office/drawing/2014/main" id="{20150C5F-3DC0-D147-0E2E-46698AF3F705}"/>
              </a:ext>
            </a:extLst>
          </xdr:cNvPr>
          <xdr:cNvCxnSpPr/>
        </xdr:nvCxnSpPr>
        <xdr:spPr>
          <a:xfrm flipV="1">
            <a:off x="4122905" y="3241376"/>
            <a:ext cx="750" cy="10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74" name="FEMNative_3665_6846012">
            <a:extLst>
              <a:ext uri="{FF2B5EF4-FFF2-40B4-BE49-F238E27FC236}">
                <a16:creationId xmlns:a16="http://schemas.microsoft.com/office/drawing/2014/main" id="{CB71A139-CC1C-2B0B-C83E-FC4F4AF92CF8}"/>
              </a:ext>
            </a:extLst>
          </xdr:cNvPr>
          <xdr:cNvSpPr/>
        </xdr:nvSpPr>
        <xdr:spPr>
          <a:xfrm>
            <a:off x="4123378" y="3241309"/>
            <a:ext cx="278" cy="211"/>
          </a:xfrm>
          <a:custGeom>
            <a:avLst/>
            <a:gdLst/>
            <a:ahLst/>
            <a:cxnLst/>
            <a:rect l="0" t="0" r="0" b="0"/>
            <a:pathLst>
              <a:path w="278" h="211">
                <a:moveTo>
                  <a:pt x="277" y="67"/>
                </a:moveTo>
                <a:lnTo>
                  <a:pt x="30" y="21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75" name="FEMNative_3666_6846012">
            <a:extLst>
              <a:ext uri="{FF2B5EF4-FFF2-40B4-BE49-F238E27FC236}">
                <a16:creationId xmlns:a16="http://schemas.microsoft.com/office/drawing/2014/main" id="{BF56BE6A-0481-FAD9-D675-17A7ABD0C541}"/>
              </a:ext>
            </a:extLst>
          </xdr:cNvPr>
          <xdr:cNvCxnSpPr/>
        </xdr:nvCxnSpPr>
        <xdr:spPr>
          <a:xfrm flipH="1">
            <a:off x="4122155" y="3241485"/>
            <a:ext cx="750" cy="10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76" name="FEMNative_3667_6846012">
            <a:extLst>
              <a:ext uri="{FF2B5EF4-FFF2-40B4-BE49-F238E27FC236}">
                <a16:creationId xmlns:a16="http://schemas.microsoft.com/office/drawing/2014/main" id="{A6AE44F7-01F8-EBD8-9A33-519402E1541E}"/>
              </a:ext>
            </a:extLst>
          </xdr:cNvPr>
          <xdr:cNvSpPr/>
        </xdr:nvSpPr>
        <xdr:spPr>
          <a:xfrm>
            <a:off x="4122155" y="3241450"/>
            <a:ext cx="279" cy="211"/>
          </a:xfrm>
          <a:custGeom>
            <a:avLst/>
            <a:gdLst/>
            <a:ahLst/>
            <a:cxnLst/>
            <a:rect l="0" t="0" r="0" b="0"/>
            <a:pathLst>
              <a:path w="279" h="211">
                <a:moveTo>
                  <a:pt x="0" y="143"/>
                </a:moveTo>
                <a:lnTo>
                  <a:pt x="248" y="0"/>
                </a:lnTo>
                <a:lnTo>
                  <a:pt x="278" y="21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77" name="FEMNative_3668_6846012">
            <a:extLst>
              <a:ext uri="{FF2B5EF4-FFF2-40B4-BE49-F238E27FC236}">
                <a16:creationId xmlns:a16="http://schemas.microsoft.com/office/drawing/2014/main" id="{2BAB2879-504D-E519-2EEA-080EBA2BE093}"/>
              </a:ext>
            </a:extLst>
          </xdr:cNvPr>
          <xdr:cNvCxnSpPr/>
        </xdr:nvCxnSpPr>
        <xdr:spPr>
          <a:xfrm flipH="1" flipV="1">
            <a:off x="4490135" y="3241447"/>
            <a:ext cx="120" cy="57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78" name="FEMNative_3669_6846012">
            <a:extLst>
              <a:ext uri="{FF2B5EF4-FFF2-40B4-BE49-F238E27FC236}">
                <a16:creationId xmlns:a16="http://schemas.microsoft.com/office/drawing/2014/main" id="{366D781A-0630-68DD-6A7C-45CEA7C632B6}"/>
              </a:ext>
            </a:extLst>
          </xdr:cNvPr>
          <xdr:cNvSpPr/>
        </xdr:nvSpPr>
        <xdr:spPr>
          <a:xfrm>
            <a:off x="4490097" y="3241447"/>
            <a:ext cx="162" cy="219"/>
          </a:xfrm>
          <a:custGeom>
            <a:avLst/>
            <a:gdLst/>
            <a:ahLst/>
            <a:cxnLst/>
            <a:rect l="0" t="0" r="0" b="0"/>
            <a:pathLst>
              <a:path w="162" h="219">
                <a:moveTo>
                  <a:pt x="38" y="0"/>
                </a:moveTo>
                <a:lnTo>
                  <a:pt x="161" y="184"/>
                </a:lnTo>
                <a:lnTo>
                  <a:pt x="0" y="21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79" name="FEMNative_3670_6846012">
            <a:extLst>
              <a:ext uri="{FF2B5EF4-FFF2-40B4-BE49-F238E27FC236}">
                <a16:creationId xmlns:a16="http://schemas.microsoft.com/office/drawing/2014/main" id="{1157207E-E417-04B5-CD32-944E8BBE926A}"/>
              </a:ext>
            </a:extLst>
          </xdr:cNvPr>
          <xdr:cNvCxnSpPr/>
        </xdr:nvCxnSpPr>
        <xdr:spPr>
          <a:xfrm>
            <a:off x="4490015" y="3240872"/>
            <a:ext cx="120" cy="57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80" name="FEMNative_3671_6846012">
            <a:extLst>
              <a:ext uri="{FF2B5EF4-FFF2-40B4-BE49-F238E27FC236}">
                <a16:creationId xmlns:a16="http://schemas.microsoft.com/office/drawing/2014/main" id="{B620C543-9656-9A3A-EC47-F49B608FCC58}"/>
              </a:ext>
            </a:extLst>
          </xdr:cNvPr>
          <xdr:cNvSpPr/>
        </xdr:nvSpPr>
        <xdr:spPr>
          <a:xfrm>
            <a:off x="4490012" y="3241229"/>
            <a:ext cx="162" cy="219"/>
          </a:xfrm>
          <a:custGeom>
            <a:avLst/>
            <a:gdLst/>
            <a:ahLst/>
            <a:cxnLst/>
            <a:rect l="0" t="0" r="0" b="0"/>
            <a:pathLst>
              <a:path w="162" h="219">
                <a:moveTo>
                  <a:pt x="123" y="218"/>
                </a:moveTo>
                <a:lnTo>
                  <a:pt x="0" y="33"/>
                </a:lnTo>
                <a:lnTo>
                  <a:pt x="16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81" name="FEMNative_3672_6846012">
            <a:extLst>
              <a:ext uri="{FF2B5EF4-FFF2-40B4-BE49-F238E27FC236}">
                <a16:creationId xmlns:a16="http://schemas.microsoft.com/office/drawing/2014/main" id="{C7D8CF7C-BD66-4E24-F087-B7B176795861}"/>
              </a:ext>
            </a:extLst>
          </xdr:cNvPr>
          <xdr:cNvCxnSpPr/>
        </xdr:nvCxnSpPr>
        <xdr:spPr>
          <a:xfrm flipV="1">
            <a:off x="4490135" y="3241275"/>
            <a:ext cx="820" cy="17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82" name="FEMNative_3673_6846012">
            <a:extLst>
              <a:ext uri="{FF2B5EF4-FFF2-40B4-BE49-F238E27FC236}">
                <a16:creationId xmlns:a16="http://schemas.microsoft.com/office/drawing/2014/main" id="{70118A7F-CCC4-12F3-710F-9DB751390E73}"/>
              </a:ext>
            </a:extLst>
          </xdr:cNvPr>
          <xdr:cNvSpPr/>
        </xdr:nvSpPr>
        <xdr:spPr>
          <a:xfrm>
            <a:off x="4490644" y="3241220"/>
            <a:ext cx="312" cy="231"/>
          </a:xfrm>
          <a:custGeom>
            <a:avLst/>
            <a:gdLst/>
            <a:ahLst/>
            <a:cxnLst/>
            <a:rect l="0" t="0" r="0" b="0"/>
            <a:pathLst>
              <a:path w="312" h="231">
                <a:moveTo>
                  <a:pt x="311" y="55"/>
                </a:moveTo>
                <a:lnTo>
                  <a:pt x="48" y="23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83" name="FEMNative_3674_6846012">
            <a:extLst>
              <a:ext uri="{FF2B5EF4-FFF2-40B4-BE49-F238E27FC236}">
                <a16:creationId xmlns:a16="http://schemas.microsoft.com/office/drawing/2014/main" id="{EADEFE7D-F725-65E4-1D1D-F4D99A25D8DD}"/>
              </a:ext>
            </a:extLst>
          </xdr:cNvPr>
          <xdr:cNvCxnSpPr/>
        </xdr:nvCxnSpPr>
        <xdr:spPr>
          <a:xfrm flipH="1">
            <a:off x="4489315" y="3241447"/>
            <a:ext cx="820" cy="17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84" name="FEMNative_3675_6846012">
            <a:extLst>
              <a:ext uri="{FF2B5EF4-FFF2-40B4-BE49-F238E27FC236}">
                <a16:creationId xmlns:a16="http://schemas.microsoft.com/office/drawing/2014/main" id="{981642E7-F3FD-3750-88CC-780F79953072}"/>
              </a:ext>
            </a:extLst>
          </xdr:cNvPr>
          <xdr:cNvSpPr/>
        </xdr:nvSpPr>
        <xdr:spPr>
          <a:xfrm>
            <a:off x="4489315" y="3241444"/>
            <a:ext cx="312" cy="230"/>
          </a:xfrm>
          <a:custGeom>
            <a:avLst/>
            <a:gdLst/>
            <a:ahLst/>
            <a:cxnLst/>
            <a:rect l="0" t="0" r="0" b="0"/>
            <a:pathLst>
              <a:path w="312" h="230">
                <a:moveTo>
                  <a:pt x="0" y="175"/>
                </a:moveTo>
                <a:lnTo>
                  <a:pt x="263" y="0"/>
                </a:lnTo>
                <a:lnTo>
                  <a:pt x="311" y="22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85" name="FEMNative_3676_6846012">
            <a:extLst>
              <a:ext uri="{FF2B5EF4-FFF2-40B4-BE49-F238E27FC236}">
                <a16:creationId xmlns:a16="http://schemas.microsoft.com/office/drawing/2014/main" id="{1BBC0C9D-644A-9812-1D9B-BA903D9DAD56}"/>
              </a:ext>
            </a:extLst>
          </xdr:cNvPr>
          <xdr:cNvCxnSpPr/>
        </xdr:nvCxnSpPr>
        <xdr:spPr>
          <a:xfrm flipH="1" flipV="1">
            <a:off x="4857385" y="3241402"/>
            <a:ext cx="479" cy="176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86" name="FEMNative_3677_6846013">
            <a:extLst>
              <a:ext uri="{FF2B5EF4-FFF2-40B4-BE49-F238E27FC236}">
                <a16:creationId xmlns:a16="http://schemas.microsoft.com/office/drawing/2014/main" id="{35C58419-A4AA-E6B4-604D-5F4D40398FC6}"/>
              </a:ext>
            </a:extLst>
          </xdr:cNvPr>
          <xdr:cNvSpPr/>
        </xdr:nvSpPr>
        <xdr:spPr>
          <a:xfrm>
            <a:off x="4857306" y="3241402"/>
            <a:ext cx="494" cy="684"/>
          </a:xfrm>
          <a:custGeom>
            <a:avLst/>
            <a:gdLst/>
            <a:ahLst/>
            <a:cxnLst/>
            <a:rect l="0" t="0" r="0" b="0"/>
            <a:pathLst>
              <a:path w="494" h="684">
                <a:moveTo>
                  <a:pt x="79" y="0"/>
                </a:moveTo>
                <a:lnTo>
                  <a:pt x="493" y="549"/>
                </a:lnTo>
                <a:lnTo>
                  <a:pt x="0" y="68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87" name="FEMNative_3678_6846013">
            <a:extLst>
              <a:ext uri="{FF2B5EF4-FFF2-40B4-BE49-F238E27FC236}">
                <a16:creationId xmlns:a16="http://schemas.microsoft.com/office/drawing/2014/main" id="{04C70246-B3CF-3142-0947-5FFF4113EC51}"/>
              </a:ext>
            </a:extLst>
          </xdr:cNvPr>
          <xdr:cNvCxnSpPr/>
        </xdr:nvCxnSpPr>
        <xdr:spPr>
          <a:xfrm>
            <a:off x="4856905" y="3239641"/>
            <a:ext cx="480" cy="176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88" name="FEMNative_3679_6846013">
            <a:extLst>
              <a:ext uri="{FF2B5EF4-FFF2-40B4-BE49-F238E27FC236}">
                <a16:creationId xmlns:a16="http://schemas.microsoft.com/office/drawing/2014/main" id="{02F24CB9-BEBE-5782-4533-AC1870C28CBF}"/>
              </a:ext>
            </a:extLst>
          </xdr:cNvPr>
          <xdr:cNvSpPr/>
        </xdr:nvSpPr>
        <xdr:spPr>
          <a:xfrm>
            <a:off x="4856970" y="3240718"/>
            <a:ext cx="494" cy="685"/>
          </a:xfrm>
          <a:custGeom>
            <a:avLst/>
            <a:gdLst/>
            <a:ahLst/>
            <a:cxnLst/>
            <a:rect l="0" t="0" r="0" b="0"/>
            <a:pathLst>
              <a:path w="494" h="685">
                <a:moveTo>
                  <a:pt x="415" y="684"/>
                </a:moveTo>
                <a:lnTo>
                  <a:pt x="0" y="134"/>
                </a:lnTo>
                <a:lnTo>
                  <a:pt x="49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89" name="FEMNative_3680_6846013">
            <a:extLst>
              <a:ext uri="{FF2B5EF4-FFF2-40B4-BE49-F238E27FC236}">
                <a16:creationId xmlns:a16="http://schemas.microsoft.com/office/drawing/2014/main" id="{AEEFD3C1-0DED-8DC1-3440-4BFC46BCA11F}"/>
              </a:ext>
            </a:extLst>
          </xdr:cNvPr>
          <xdr:cNvCxnSpPr/>
        </xdr:nvCxnSpPr>
        <xdr:spPr>
          <a:xfrm flipV="1">
            <a:off x="4857385" y="3240636"/>
            <a:ext cx="2811" cy="76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90" name="FEMNative_3681_6846013">
            <a:extLst>
              <a:ext uri="{FF2B5EF4-FFF2-40B4-BE49-F238E27FC236}">
                <a16:creationId xmlns:a16="http://schemas.microsoft.com/office/drawing/2014/main" id="{1BF48FE8-D350-C86C-9452-A160F9425DEE}"/>
              </a:ext>
            </a:extLst>
          </xdr:cNvPr>
          <xdr:cNvSpPr/>
        </xdr:nvSpPr>
        <xdr:spPr>
          <a:xfrm>
            <a:off x="4859105" y="3240510"/>
            <a:ext cx="1092" cy="788"/>
          </a:xfrm>
          <a:custGeom>
            <a:avLst/>
            <a:gdLst/>
            <a:ahLst/>
            <a:cxnLst/>
            <a:rect l="0" t="0" r="0" b="0"/>
            <a:pathLst>
              <a:path w="1092" h="788">
                <a:moveTo>
                  <a:pt x="1091" y="126"/>
                </a:moveTo>
                <a:lnTo>
                  <a:pt x="215" y="78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91" name="FEMNative_3682_6846013">
            <a:extLst>
              <a:ext uri="{FF2B5EF4-FFF2-40B4-BE49-F238E27FC236}">
                <a16:creationId xmlns:a16="http://schemas.microsoft.com/office/drawing/2014/main" id="{C007CC95-5E6A-8942-5954-5D9C4FED949F}"/>
              </a:ext>
            </a:extLst>
          </xdr:cNvPr>
          <xdr:cNvCxnSpPr/>
        </xdr:nvCxnSpPr>
        <xdr:spPr>
          <a:xfrm flipH="1">
            <a:off x="4854572" y="3241402"/>
            <a:ext cx="2813" cy="76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92" name="FEMNative_3683_6846013">
            <a:extLst>
              <a:ext uri="{FF2B5EF4-FFF2-40B4-BE49-F238E27FC236}">
                <a16:creationId xmlns:a16="http://schemas.microsoft.com/office/drawing/2014/main" id="{3DC5732E-4C59-350C-9EED-58A71662E610}"/>
              </a:ext>
            </a:extLst>
          </xdr:cNvPr>
          <xdr:cNvSpPr/>
        </xdr:nvSpPr>
        <xdr:spPr>
          <a:xfrm>
            <a:off x="4854572" y="3241506"/>
            <a:ext cx="1093" cy="788"/>
          </a:xfrm>
          <a:custGeom>
            <a:avLst/>
            <a:gdLst/>
            <a:ahLst/>
            <a:cxnLst/>
            <a:rect l="0" t="0" r="0" b="0"/>
            <a:pathLst>
              <a:path w="1093" h="788">
                <a:moveTo>
                  <a:pt x="0" y="662"/>
                </a:moveTo>
                <a:lnTo>
                  <a:pt x="877" y="0"/>
                </a:lnTo>
                <a:lnTo>
                  <a:pt x="1092" y="78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93" name="FEMNative_3684_6846013">
            <a:extLst>
              <a:ext uri="{FF2B5EF4-FFF2-40B4-BE49-F238E27FC236}">
                <a16:creationId xmlns:a16="http://schemas.microsoft.com/office/drawing/2014/main" id="{F4830760-A2ED-A59E-72F1-A9BB1E2A29C0}"/>
              </a:ext>
            </a:extLst>
          </xdr:cNvPr>
          <xdr:cNvCxnSpPr/>
        </xdr:nvCxnSpPr>
        <xdr:spPr>
          <a:xfrm flipH="1" flipV="1">
            <a:off x="5224683" y="3241354"/>
            <a:ext cx="7480" cy="204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94" name="FEMNative_3685_6846013">
            <a:extLst>
              <a:ext uri="{FF2B5EF4-FFF2-40B4-BE49-F238E27FC236}">
                <a16:creationId xmlns:a16="http://schemas.microsoft.com/office/drawing/2014/main" id="{5CA4A679-D46A-5352-637C-1F5C9EC0AB4D}"/>
              </a:ext>
            </a:extLst>
          </xdr:cNvPr>
          <xdr:cNvSpPr/>
        </xdr:nvSpPr>
        <xdr:spPr>
          <a:xfrm>
            <a:off x="5224432" y="3241354"/>
            <a:ext cx="5739" cy="8221"/>
          </a:xfrm>
          <a:custGeom>
            <a:avLst/>
            <a:gdLst/>
            <a:ahLst/>
            <a:cxnLst/>
            <a:rect l="0" t="0" r="0" b="0"/>
            <a:pathLst>
              <a:path w="5739" h="8221">
                <a:moveTo>
                  <a:pt x="251" y="0"/>
                </a:moveTo>
                <a:lnTo>
                  <a:pt x="5738" y="6126"/>
                </a:lnTo>
                <a:lnTo>
                  <a:pt x="0" y="822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95" name="FEMNative_3686_6846013">
            <a:extLst>
              <a:ext uri="{FF2B5EF4-FFF2-40B4-BE49-F238E27FC236}">
                <a16:creationId xmlns:a16="http://schemas.microsoft.com/office/drawing/2014/main" id="{5F022080-2505-6607-CA22-31013EEA5CF0}"/>
              </a:ext>
            </a:extLst>
          </xdr:cNvPr>
          <xdr:cNvCxnSpPr/>
        </xdr:nvCxnSpPr>
        <xdr:spPr>
          <a:xfrm>
            <a:off x="5217203" y="3220862"/>
            <a:ext cx="7480" cy="204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496" name="FEMNative_3687_6846013">
            <a:extLst>
              <a:ext uri="{FF2B5EF4-FFF2-40B4-BE49-F238E27FC236}">
                <a16:creationId xmlns:a16="http://schemas.microsoft.com/office/drawing/2014/main" id="{CE9F8C10-382E-A47A-AF29-DC85A78DB4A4}"/>
              </a:ext>
            </a:extLst>
          </xdr:cNvPr>
          <xdr:cNvSpPr/>
        </xdr:nvSpPr>
        <xdr:spPr>
          <a:xfrm>
            <a:off x="5219196" y="3233135"/>
            <a:ext cx="5739" cy="8220"/>
          </a:xfrm>
          <a:custGeom>
            <a:avLst/>
            <a:gdLst/>
            <a:ahLst/>
            <a:cxnLst/>
            <a:rect l="0" t="0" r="0" b="0"/>
            <a:pathLst>
              <a:path w="5739" h="8220">
                <a:moveTo>
                  <a:pt x="5487" y="8219"/>
                </a:moveTo>
                <a:lnTo>
                  <a:pt x="0" y="2094"/>
                </a:lnTo>
                <a:lnTo>
                  <a:pt x="573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97" name="FEMNative_3688_6846013">
            <a:extLst>
              <a:ext uri="{FF2B5EF4-FFF2-40B4-BE49-F238E27FC236}">
                <a16:creationId xmlns:a16="http://schemas.microsoft.com/office/drawing/2014/main" id="{FDEE1C2F-3452-3D7C-9782-591AF40A1E99}"/>
              </a:ext>
            </a:extLst>
          </xdr:cNvPr>
          <xdr:cNvCxnSpPr/>
        </xdr:nvCxnSpPr>
        <xdr:spPr>
          <a:xfrm flipV="1">
            <a:off x="5224683" y="3228856"/>
            <a:ext cx="34242" cy="1249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498" name="FEMNative_3689_6846015">
            <a:extLst>
              <a:ext uri="{FF2B5EF4-FFF2-40B4-BE49-F238E27FC236}">
                <a16:creationId xmlns:a16="http://schemas.microsoft.com/office/drawing/2014/main" id="{25BFA0C9-8D73-CE50-2A5E-BF7A4859FAEC}"/>
              </a:ext>
            </a:extLst>
          </xdr:cNvPr>
          <xdr:cNvSpPr/>
        </xdr:nvSpPr>
        <xdr:spPr>
          <a:xfrm>
            <a:off x="5245191" y="3228436"/>
            <a:ext cx="13735" cy="9589"/>
          </a:xfrm>
          <a:custGeom>
            <a:avLst/>
            <a:gdLst/>
            <a:ahLst/>
            <a:cxnLst/>
            <a:rect l="0" t="0" r="0" b="0"/>
            <a:pathLst>
              <a:path w="13735" h="9589">
                <a:moveTo>
                  <a:pt x="13734" y="420"/>
                </a:moveTo>
                <a:lnTo>
                  <a:pt x="3499" y="958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499" name="FEMNative_3690_6846016">
            <a:extLst>
              <a:ext uri="{FF2B5EF4-FFF2-40B4-BE49-F238E27FC236}">
                <a16:creationId xmlns:a16="http://schemas.microsoft.com/office/drawing/2014/main" id="{979CFD1F-341D-7B3F-8F50-BF9A18D102D6}"/>
              </a:ext>
            </a:extLst>
          </xdr:cNvPr>
          <xdr:cNvCxnSpPr/>
        </xdr:nvCxnSpPr>
        <xdr:spPr>
          <a:xfrm flipH="1">
            <a:off x="5190441" y="3241354"/>
            <a:ext cx="34242" cy="1249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00" name="FEMNative_3691_6846016">
            <a:extLst>
              <a:ext uri="{FF2B5EF4-FFF2-40B4-BE49-F238E27FC236}">
                <a16:creationId xmlns:a16="http://schemas.microsoft.com/office/drawing/2014/main" id="{966E0E8F-BFA0-D545-90A2-5059B6940DF7}"/>
              </a:ext>
            </a:extLst>
          </xdr:cNvPr>
          <xdr:cNvSpPr/>
        </xdr:nvSpPr>
        <xdr:spPr>
          <a:xfrm>
            <a:off x="5190441" y="3244685"/>
            <a:ext cx="13736" cy="9589"/>
          </a:xfrm>
          <a:custGeom>
            <a:avLst/>
            <a:gdLst/>
            <a:ahLst/>
            <a:cxnLst/>
            <a:rect l="0" t="0" r="0" b="0"/>
            <a:pathLst>
              <a:path w="13736" h="9589">
                <a:moveTo>
                  <a:pt x="0" y="9168"/>
                </a:moveTo>
                <a:lnTo>
                  <a:pt x="10235" y="0"/>
                </a:lnTo>
                <a:lnTo>
                  <a:pt x="13735" y="958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01" name="FEMNative_3692_6846016">
            <a:extLst>
              <a:ext uri="{FF2B5EF4-FFF2-40B4-BE49-F238E27FC236}">
                <a16:creationId xmlns:a16="http://schemas.microsoft.com/office/drawing/2014/main" id="{A1C28602-9F82-C2ED-9309-A45B31DB8079}"/>
              </a:ext>
            </a:extLst>
          </xdr:cNvPr>
          <xdr:cNvCxnSpPr/>
        </xdr:nvCxnSpPr>
        <xdr:spPr>
          <a:xfrm flipH="1" flipV="1">
            <a:off x="5592011" y="3241293"/>
            <a:ext cx="12453" cy="306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02" name="FEMNative_3693_6846016">
            <a:extLst>
              <a:ext uri="{FF2B5EF4-FFF2-40B4-BE49-F238E27FC236}">
                <a16:creationId xmlns:a16="http://schemas.microsoft.com/office/drawing/2014/main" id="{B23ED0E1-43BD-650A-075F-8C58B5DEDBA5}"/>
              </a:ext>
            </a:extLst>
          </xdr:cNvPr>
          <xdr:cNvSpPr/>
        </xdr:nvSpPr>
        <xdr:spPr>
          <a:xfrm>
            <a:off x="5592011" y="3241293"/>
            <a:ext cx="8647" cy="12465"/>
          </a:xfrm>
          <a:custGeom>
            <a:avLst/>
            <a:gdLst/>
            <a:ahLst/>
            <a:cxnLst/>
            <a:rect l="0" t="0" r="0" b="0"/>
            <a:pathLst>
              <a:path w="8647" h="12465">
                <a:moveTo>
                  <a:pt x="0" y="0"/>
                </a:moveTo>
                <a:lnTo>
                  <a:pt x="8646" y="8977"/>
                </a:lnTo>
                <a:lnTo>
                  <a:pt x="70" y="1246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03" name="FEMNative_3694_6846016">
            <a:extLst>
              <a:ext uri="{FF2B5EF4-FFF2-40B4-BE49-F238E27FC236}">
                <a16:creationId xmlns:a16="http://schemas.microsoft.com/office/drawing/2014/main" id="{7868FB8B-3197-2E20-89B6-29CB31B3397A}"/>
              </a:ext>
            </a:extLst>
          </xdr:cNvPr>
          <xdr:cNvCxnSpPr/>
        </xdr:nvCxnSpPr>
        <xdr:spPr>
          <a:xfrm>
            <a:off x="5579557" y="3210663"/>
            <a:ext cx="12454" cy="3063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04" name="FEMNative_3695_6846016">
            <a:extLst>
              <a:ext uri="{FF2B5EF4-FFF2-40B4-BE49-F238E27FC236}">
                <a16:creationId xmlns:a16="http://schemas.microsoft.com/office/drawing/2014/main" id="{F4994E45-07D7-CD67-9C5F-9D48E6C86C9D}"/>
              </a:ext>
            </a:extLst>
          </xdr:cNvPr>
          <xdr:cNvSpPr/>
        </xdr:nvSpPr>
        <xdr:spPr>
          <a:xfrm>
            <a:off x="5583363" y="3228829"/>
            <a:ext cx="8649" cy="12465"/>
          </a:xfrm>
          <a:custGeom>
            <a:avLst/>
            <a:gdLst/>
            <a:ahLst/>
            <a:cxnLst/>
            <a:rect l="0" t="0" r="0" b="0"/>
            <a:pathLst>
              <a:path w="8649" h="12465">
                <a:moveTo>
                  <a:pt x="8648" y="12464"/>
                </a:moveTo>
                <a:lnTo>
                  <a:pt x="0" y="3487"/>
                </a:lnTo>
                <a:lnTo>
                  <a:pt x="857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05" name="FEMNative_3696_6846016">
            <a:extLst>
              <a:ext uri="{FF2B5EF4-FFF2-40B4-BE49-F238E27FC236}">
                <a16:creationId xmlns:a16="http://schemas.microsoft.com/office/drawing/2014/main" id="{CED5841F-981A-18C6-CF96-EB2F94BB51FA}"/>
              </a:ext>
            </a:extLst>
          </xdr:cNvPr>
          <xdr:cNvCxnSpPr/>
        </xdr:nvCxnSpPr>
        <xdr:spPr>
          <a:xfrm flipV="1">
            <a:off x="5592011" y="3220450"/>
            <a:ext cx="51261" cy="2084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06" name="FEMNative_3697_6846016">
            <a:extLst>
              <a:ext uri="{FF2B5EF4-FFF2-40B4-BE49-F238E27FC236}">
                <a16:creationId xmlns:a16="http://schemas.microsoft.com/office/drawing/2014/main" id="{C91C014B-F11B-55B5-3FEC-66A1B5767EB2}"/>
              </a:ext>
            </a:extLst>
          </xdr:cNvPr>
          <xdr:cNvSpPr/>
        </xdr:nvSpPr>
        <xdr:spPr>
          <a:xfrm>
            <a:off x="5622413" y="3220450"/>
            <a:ext cx="20860" cy="14473"/>
          </a:xfrm>
          <a:custGeom>
            <a:avLst/>
            <a:gdLst/>
            <a:ahLst/>
            <a:cxnLst/>
            <a:rect l="0" t="0" r="0" b="0"/>
            <a:pathLst>
              <a:path w="20860" h="14473">
                <a:moveTo>
                  <a:pt x="20859" y="0"/>
                </a:moveTo>
                <a:lnTo>
                  <a:pt x="5836" y="14472"/>
                </a:lnTo>
                <a:lnTo>
                  <a:pt x="0" y="11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07" name="FEMNative_3698_6846017">
            <a:extLst>
              <a:ext uri="{FF2B5EF4-FFF2-40B4-BE49-F238E27FC236}">
                <a16:creationId xmlns:a16="http://schemas.microsoft.com/office/drawing/2014/main" id="{7BFC0BF9-198A-3D3B-E296-C0EA5F7B01E8}"/>
              </a:ext>
            </a:extLst>
          </xdr:cNvPr>
          <xdr:cNvCxnSpPr/>
        </xdr:nvCxnSpPr>
        <xdr:spPr>
          <a:xfrm flipH="1">
            <a:off x="5540749" y="3241293"/>
            <a:ext cx="51262" cy="2084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08" name="FEMNative_3699_6846017">
            <a:extLst>
              <a:ext uri="{FF2B5EF4-FFF2-40B4-BE49-F238E27FC236}">
                <a16:creationId xmlns:a16="http://schemas.microsoft.com/office/drawing/2014/main" id="{0F0C81AB-025D-038B-1139-5718754C2B33}"/>
              </a:ext>
            </a:extLst>
          </xdr:cNvPr>
          <xdr:cNvSpPr/>
        </xdr:nvSpPr>
        <xdr:spPr>
          <a:xfrm>
            <a:off x="5540749" y="3247664"/>
            <a:ext cx="20860" cy="14472"/>
          </a:xfrm>
          <a:custGeom>
            <a:avLst/>
            <a:gdLst/>
            <a:ahLst/>
            <a:cxnLst/>
            <a:rect l="0" t="0" r="0" b="0"/>
            <a:pathLst>
              <a:path w="20860" h="14472">
                <a:moveTo>
                  <a:pt x="0" y="14471"/>
                </a:moveTo>
                <a:lnTo>
                  <a:pt x="15024" y="0"/>
                </a:lnTo>
                <a:lnTo>
                  <a:pt x="20859" y="1435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09" name="FEMNative_3700_6846017">
            <a:extLst>
              <a:ext uri="{FF2B5EF4-FFF2-40B4-BE49-F238E27FC236}">
                <a16:creationId xmlns:a16="http://schemas.microsoft.com/office/drawing/2014/main" id="{8821AFF6-4943-96D5-F911-DB99030A9EA8}"/>
              </a:ext>
            </a:extLst>
          </xdr:cNvPr>
          <xdr:cNvCxnSpPr/>
        </xdr:nvCxnSpPr>
        <xdr:spPr>
          <a:xfrm flipH="1" flipV="1">
            <a:off x="5959228" y="3241186"/>
            <a:ext cx="1425" cy="342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10" name="FEMNative_3701_6846017">
            <a:extLst>
              <a:ext uri="{FF2B5EF4-FFF2-40B4-BE49-F238E27FC236}">
                <a16:creationId xmlns:a16="http://schemas.microsoft.com/office/drawing/2014/main" id="{E9530A66-252A-4F2A-65AE-2619D3037B76}"/>
              </a:ext>
            </a:extLst>
          </xdr:cNvPr>
          <xdr:cNvSpPr/>
        </xdr:nvSpPr>
        <xdr:spPr>
          <a:xfrm>
            <a:off x="5959228" y="3241186"/>
            <a:ext cx="979" cy="1398"/>
          </a:xfrm>
          <a:custGeom>
            <a:avLst/>
            <a:gdLst/>
            <a:ahLst/>
            <a:cxnLst/>
            <a:rect l="0" t="0" r="0" b="0"/>
            <a:pathLst>
              <a:path w="979" h="1398">
                <a:moveTo>
                  <a:pt x="0" y="0"/>
                </a:moveTo>
                <a:lnTo>
                  <a:pt x="978" y="998"/>
                </a:lnTo>
                <a:lnTo>
                  <a:pt x="20" y="139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11" name="FEMNative_3702_6846017">
            <a:extLst>
              <a:ext uri="{FF2B5EF4-FFF2-40B4-BE49-F238E27FC236}">
                <a16:creationId xmlns:a16="http://schemas.microsoft.com/office/drawing/2014/main" id="{49D64465-545D-C465-5726-7583912FB987}"/>
              </a:ext>
            </a:extLst>
          </xdr:cNvPr>
          <xdr:cNvCxnSpPr/>
        </xdr:nvCxnSpPr>
        <xdr:spPr>
          <a:xfrm>
            <a:off x="5957803" y="3237767"/>
            <a:ext cx="1425" cy="341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12" name="FEMNative_3703_6846017">
            <a:extLst>
              <a:ext uri="{FF2B5EF4-FFF2-40B4-BE49-F238E27FC236}">
                <a16:creationId xmlns:a16="http://schemas.microsoft.com/office/drawing/2014/main" id="{DEE8597B-9931-8E5C-4DC1-1F4A1E0FC287}"/>
              </a:ext>
            </a:extLst>
          </xdr:cNvPr>
          <xdr:cNvSpPr/>
        </xdr:nvSpPr>
        <xdr:spPr>
          <a:xfrm>
            <a:off x="5958251" y="3239790"/>
            <a:ext cx="978" cy="1397"/>
          </a:xfrm>
          <a:custGeom>
            <a:avLst/>
            <a:gdLst/>
            <a:ahLst/>
            <a:cxnLst/>
            <a:rect l="0" t="0" r="0" b="0"/>
            <a:pathLst>
              <a:path w="978" h="1397">
                <a:moveTo>
                  <a:pt x="977" y="1396"/>
                </a:moveTo>
                <a:lnTo>
                  <a:pt x="0" y="399"/>
                </a:lnTo>
                <a:lnTo>
                  <a:pt x="95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13" name="FEMNative_3704_6846017">
            <a:extLst>
              <a:ext uri="{FF2B5EF4-FFF2-40B4-BE49-F238E27FC236}">
                <a16:creationId xmlns:a16="http://schemas.microsoft.com/office/drawing/2014/main" id="{82099DD5-A980-8AAC-FB45-5AFAD46BF0C8}"/>
              </a:ext>
            </a:extLst>
          </xdr:cNvPr>
          <xdr:cNvCxnSpPr/>
        </xdr:nvCxnSpPr>
        <xdr:spPr>
          <a:xfrm flipV="1">
            <a:off x="5959228" y="3238840"/>
            <a:ext cx="5632" cy="234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14" name="FEMNative_3705_6846018">
            <a:extLst>
              <a:ext uri="{FF2B5EF4-FFF2-40B4-BE49-F238E27FC236}">
                <a16:creationId xmlns:a16="http://schemas.microsoft.com/office/drawing/2014/main" id="{702B8D63-9EF3-31F3-D00A-798AC4723940}"/>
              </a:ext>
            </a:extLst>
          </xdr:cNvPr>
          <xdr:cNvSpPr/>
        </xdr:nvSpPr>
        <xdr:spPr>
          <a:xfrm>
            <a:off x="5962560" y="3238840"/>
            <a:ext cx="2301" cy="1610"/>
          </a:xfrm>
          <a:custGeom>
            <a:avLst/>
            <a:gdLst/>
            <a:ahLst/>
            <a:cxnLst/>
            <a:rect l="0" t="0" r="0" b="0"/>
            <a:pathLst>
              <a:path w="2301" h="1610">
                <a:moveTo>
                  <a:pt x="2300" y="0"/>
                </a:moveTo>
                <a:lnTo>
                  <a:pt x="657" y="1609"/>
                </a:lnTo>
                <a:lnTo>
                  <a:pt x="0" y="3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15" name="FEMNative_3706_6846018">
            <a:extLst>
              <a:ext uri="{FF2B5EF4-FFF2-40B4-BE49-F238E27FC236}">
                <a16:creationId xmlns:a16="http://schemas.microsoft.com/office/drawing/2014/main" id="{329DDA3F-3F6E-B8FA-FD47-1C645B55B141}"/>
              </a:ext>
            </a:extLst>
          </xdr:cNvPr>
          <xdr:cNvCxnSpPr/>
        </xdr:nvCxnSpPr>
        <xdr:spPr>
          <a:xfrm flipH="1">
            <a:off x="5953596" y="3241186"/>
            <a:ext cx="5632" cy="234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16" name="FEMNative_3707_6846019">
            <a:extLst>
              <a:ext uri="{FF2B5EF4-FFF2-40B4-BE49-F238E27FC236}">
                <a16:creationId xmlns:a16="http://schemas.microsoft.com/office/drawing/2014/main" id="{473DE98D-4AB2-890B-F8A4-0EC0E5AECC80}"/>
              </a:ext>
            </a:extLst>
          </xdr:cNvPr>
          <xdr:cNvSpPr/>
        </xdr:nvSpPr>
        <xdr:spPr>
          <a:xfrm>
            <a:off x="5953596" y="3241923"/>
            <a:ext cx="2301" cy="1611"/>
          </a:xfrm>
          <a:custGeom>
            <a:avLst/>
            <a:gdLst/>
            <a:ahLst/>
            <a:cxnLst/>
            <a:rect l="0" t="0" r="0" b="0"/>
            <a:pathLst>
              <a:path w="2301" h="1611">
                <a:moveTo>
                  <a:pt x="0" y="1610"/>
                </a:moveTo>
                <a:lnTo>
                  <a:pt x="1643" y="0"/>
                </a:lnTo>
                <a:lnTo>
                  <a:pt x="2300" y="157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17" name="FEMNative_3708_6846019">
            <a:extLst>
              <a:ext uri="{FF2B5EF4-FFF2-40B4-BE49-F238E27FC236}">
                <a16:creationId xmlns:a16="http://schemas.microsoft.com/office/drawing/2014/main" id="{97FD8F4E-EC76-3DDF-0893-4FC29C08BED3}"/>
              </a:ext>
            </a:extLst>
          </xdr:cNvPr>
          <xdr:cNvCxnSpPr/>
        </xdr:nvCxnSpPr>
        <xdr:spPr>
          <a:xfrm flipH="1" flipV="1">
            <a:off x="6326327" y="3241052"/>
            <a:ext cx="10" cy="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18" name="FEMNative_3709_6846019">
            <a:extLst>
              <a:ext uri="{FF2B5EF4-FFF2-40B4-BE49-F238E27FC236}">
                <a16:creationId xmlns:a16="http://schemas.microsoft.com/office/drawing/2014/main" id="{183B817E-9BC1-7BC8-9A1A-21FDD86E9800}"/>
              </a:ext>
            </a:extLst>
          </xdr:cNvPr>
          <xdr:cNvSpPr/>
        </xdr:nvSpPr>
        <xdr:spPr>
          <a:xfrm>
            <a:off x="6326327" y="3241052"/>
            <a:ext cx="8" cy="11"/>
          </a:xfrm>
          <a:custGeom>
            <a:avLst/>
            <a:gdLst/>
            <a:ahLst/>
            <a:cxnLst/>
            <a:rect l="0" t="0" r="0" b="0"/>
            <a:pathLst>
              <a:path w="8" h="11">
                <a:moveTo>
                  <a:pt x="0" y="0"/>
                </a:moveTo>
                <a:lnTo>
                  <a:pt x="7" y="7"/>
                </a:lnTo>
                <a:lnTo>
                  <a:pt x="0" y="1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19" name="FEMNative_3710_6846020">
            <a:extLst>
              <a:ext uri="{FF2B5EF4-FFF2-40B4-BE49-F238E27FC236}">
                <a16:creationId xmlns:a16="http://schemas.microsoft.com/office/drawing/2014/main" id="{4DF459BF-25B1-E125-401F-D0CE6CA12315}"/>
              </a:ext>
            </a:extLst>
          </xdr:cNvPr>
          <xdr:cNvCxnSpPr/>
        </xdr:nvCxnSpPr>
        <xdr:spPr>
          <a:xfrm>
            <a:off x="6326316" y="3241025"/>
            <a:ext cx="11" cy="2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20" name="FEMNative_3711_6846020">
            <a:extLst>
              <a:ext uri="{FF2B5EF4-FFF2-40B4-BE49-F238E27FC236}">
                <a16:creationId xmlns:a16="http://schemas.microsoft.com/office/drawing/2014/main" id="{923B7C36-5FC9-295D-CC5C-6460E08EFC71}"/>
              </a:ext>
            </a:extLst>
          </xdr:cNvPr>
          <xdr:cNvSpPr/>
        </xdr:nvSpPr>
        <xdr:spPr>
          <a:xfrm>
            <a:off x="6326319" y="3241041"/>
            <a:ext cx="9" cy="12"/>
          </a:xfrm>
          <a:custGeom>
            <a:avLst/>
            <a:gdLst/>
            <a:ahLst/>
            <a:cxnLst/>
            <a:rect l="0" t="0" r="0" b="0"/>
            <a:pathLst>
              <a:path w="9" h="12">
                <a:moveTo>
                  <a:pt x="8" y="11"/>
                </a:moveTo>
                <a:lnTo>
                  <a:pt x="0" y="3"/>
                </a:lnTo>
                <a:lnTo>
                  <a:pt x="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21" name="FEMNative_3712_6846020">
            <a:extLst>
              <a:ext uri="{FF2B5EF4-FFF2-40B4-BE49-F238E27FC236}">
                <a16:creationId xmlns:a16="http://schemas.microsoft.com/office/drawing/2014/main" id="{7725227F-651C-E8AD-7C36-871A2B9A37BF}"/>
              </a:ext>
            </a:extLst>
          </xdr:cNvPr>
          <xdr:cNvCxnSpPr/>
        </xdr:nvCxnSpPr>
        <xdr:spPr>
          <a:xfrm flipH="1" flipV="1">
            <a:off x="7794609" y="3240535"/>
            <a:ext cx="12" cy="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22" name="FEMNative_3713_6846020">
            <a:extLst>
              <a:ext uri="{FF2B5EF4-FFF2-40B4-BE49-F238E27FC236}">
                <a16:creationId xmlns:a16="http://schemas.microsoft.com/office/drawing/2014/main" id="{F6762F64-908D-61BE-0C6F-CE5EC7EC9983}"/>
              </a:ext>
            </a:extLst>
          </xdr:cNvPr>
          <xdr:cNvSpPr/>
        </xdr:nvSpPr>
        <xdr:spPr>
          <a:xfrm>
            <a:off x="7794609" y="3240535"/>
            <a:ext cx="6" cy="5"/>
          </a:xfrm>
          <a:custGeom>
            <a:avLst/>
            <a:gdLst/>
            <a:ahLst/>
            <a:cxnLst/>
            <a:rect l="0" t="0" r="0" b="0"/>
            <a:pathLst>
              <a:path w="6" h="5">
                <a:moveTo>
                  <a:pt x="0" y="0"/>
                </a:moveTo>
                <a:lnTo>
                  <a:pt x="5" y="1"/>
                </a:lnTo>
                <a:lnTo>
                  <a:pt x="4" y="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23" name="FEMNative_3714_6846020">
            <a:extLst>
              <a:ext uri="{FF2B5EF4-FFF2-40B4-BE49-F238E27FC236}">
                <a16:creationId xmlns:a16="http://schemas.microsoft.com/office/drawing/2014/main" id="{EA054B79-A6A1-B419-74C2-258823AF1C5A}"/>
              </a:ext>
            </a:extLst>
          </xdr:cNvPr>
          <xdr:cNvCxnSpPr/>
        </xdr:nvCxnSpPr>
        <xdr:spPr>
          <a:xfrm>
            <a:off x="7794597" y="3240528"/>
            <a:ext cx="12" cy="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24" name="FEMNative_3715_6846020">
            <a:extLst>
              <a:ext uri="{FF2B5EF4-FFF2-40B4-BE49-F238E27FC236}">
                <a16:creationId xmlns:a16="http://schemas.microsoft.com/office/drawing/2014/main" id="{7866497F-3C85-480F-99AF-DA748D00BB49}"/>
              </a:ext>
            </a:extLst>
          </xdr:cNvPr>
          <xdr:cNvSpPr/>
        </xdr:nvSpPr>
        <xdr:spPr>
          <a:xfrm>
            <a:off x="7794604" y="3240531"/>
            <a:ext cx="6" cy="5"/>
          </a:xfrm>
          <a:custGeom>
            <a:avLst/>
            <a:gdLst/>
            <a:ahLst/>
            <a:cxnLst/>
            <a:rect l="0" t="0" r="0" b="0"/>
            <a:pathLst>
              <a:path w="6" h="5">
                <a:moveTo>
                  <a:pt x="5" y="4"/>
                </a:moveTo>
                <a:lnTo>
                  <a:pt x="0" y="3"/>
                </a:lnTo>
                <a:lnTo>
                  <a:pt x="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25" name="FEMNative_3716_6846020">
            <a:extLst>
              <a:ext uri="{FF2B5EF4-FFF2-40B4-BE49-F238E27FC236}">
                <a16:creationId xmlns:a16="http://schemas.microsoft.com/office/drawing/2014/main" id="{529746A4-2C43-ACE7-318A-F9960B7E56D8}"/>
              </a:ext>
            </a:extLst>
          </xdr:cNvPr>
          <xdr:cNvCxnSpPr/>
        </xdr:nvCxnSpPr>
        <xdr:spPr>
          <a:xfrm flipV="1">
            <a:off x="7794609" y="3240515"/>
            <a:ext cx="11" cy="2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26" name="FEMNative_3717_6846020">
            <a:extLst>
              <a:ext uri="{FF2B5EF4-FFF2-40B4-BE49-F238E27FC236}">
                <a16:creationId xmlns:a16="http://schemas.microsoft.com/office/drawing/2014/main" id="{3835E992-E3E9-3B80-AC0D-DD148BBCAE70}"/>
              </a:ext>
            </a:extLst>
          </xdr:cNvPr>
          <xdr:cNvSpPr/>
        </xdr:nvSpPr>
        <xdr:spPr>
          <a:xfrm>
            <a:off x="7794613" y="3240515"/>
            <a:ext cx="8" cy="10"/>
          </a:xfrm>
          <a:custGeom>
            <a:avLst/>
            <a:gdLst/>
            <a:ahLst/>
            <a:cxnLst/>
            <a:rect l="0" t="0" r="0" b="0"/>
            <a:pathLst>
              <a:path w="8" h="10">
                <a:moveTo>
                  <a:pt x="7" y="0"/>
                </a:moveTo>
                <a:lnTo>
                  <a:pt x="6" y="9"/>
                </a:lnTo>
                <a:lnTo>
                  <a:pt x="0" y="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27" name="FEMNative_3718_6846020">
            <a:extLst>
              <a:ext uri="{FF2B5EF4-FFF2-40B4-BE49-F238E27FC236}">
                <a16:creationId xmlns:a16="http://schemas.microsoft.com/office/drawing/2014/main" id="{2A638BAA-82DF-091D-9D8E-0D19930CB3F7}"/>
              </a:ext>
            </a:extLst>
          </xdr:cNvPr>
          <xdr:cNvCxnSpPr/>
        </xdr:nvCxnSpPr>
        <xdr:spPr>
          <a:xfrm flipH="1">
            <a:off x="7794598" y="3240535"/>
            <a:ext cx="11" cy="2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28" name="FEMNative_3719_6846020">
            <a:extLst>
              <a:ext uri="{FF2B5EF4-FFF2-40B4-BE49-F238E27FC236}">
                <a16:creationId xmlns:a16="http://schemas.microsoft.com/office/drawing/2014/main" id="{80A9AB87-12DC-8F83-003E-93E08681B525}"/>
              </a:ext>
            </a:extLst>
          </xdr:cNvPr>
          <xdr:cNvSpPr/>
        </xdr:nvSpPr>
        <xdr:spPr>
          <a:xfrm>
            <a:off x="7794598" y="3240546"/>
            <a:ext cx="8" cy="10"/>
          </a:xfrm>
          <a:custGeom>
            <a:avLst/>
            <a:gdLst/>
            <a:ahLst/>
            <a:cxnLst/>
            <a:rect l="0" t="0" r="0" b="0"/>
            <a:pathLst>
              <a:path w="8" h="10">
                <a:moveTo>
                  <a:pt x="0" y="9"/>
                </a:moveTo>
                <a:lnTo>
                  <a:pt x="1" y="0"/>
                </a:lnTo>
                <a:lnTo>
                  <a:pt x="7" y="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29" name="FEMNative_3720_6846021">
            <a:extLst>
              <a:ext uri="{FF2B5EF4-FFF2-40B4-BE49-F238E27FC236}">
                <a16:creationId xmlns:a16="http://schemas.microsoft.com/office/drawing/2014/main" id="{1ACE3967-1455-BDF6-AC4F-7F8C87C8252E}"/>
              </a:ext>
            </a:extLst>
          </xdr:cNvPr>
          <xdr:cNvCxnSpPr/>
        </xdr:nvCxnSpPr>
        <xdr:spPr>
          <a:xfrm flipV="1">
            <a:off x="803868" y="2948091"/>
            <a:ext cx="0" cy="11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30" name="FEMNative_3721_6846021">
            <a:extLst>
              <a:ext uri="{FF2B5EF4-FFF2-40B4-BE49-F238E27FC236}">
                <a16:creationId xmlns:a16="http://schemas.microsoft.com/office/drawing/2014/main" id="{B0AE7180-0BCB-8CE9-2149-648E888EA535}"/>
              </a:ext>
            </a:extLst>
          </xdr:cNvPr>
          <xdr:cNvSpPr/>
        </xdr:nvSpPr>
        <xdr:spPr>
          <a:xfrm>
            <a:off x="803852" y="2948091"/>
            <a:ext cx="34" cy="42"/>
          </a:xfrm>
          <a:custGeom>
            <a:avLst/>
            <a:gdLst/>
            <a:ahLst/>
            <a:cxnLst/>
            <a:rect l="0" t="0" r="0" b="0"/>
            <a:pathLst>
              <a:path w="34" h="42">
                <a:moveTo>
                  <a:pt x="16" y="0"/>
                </a:moveTo>
                <a:lnTo>
                  <a:pt x="33" y="41"/>
                </a:lnTo>
                <a:lnTo>
                  <a:pt x="0" y="4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31" name="FEMNative_3722_6846021">
            <a:extLst>
              <a:ext uri="{FF2B5EF4-FFF2-40B4-BE49-F238E27FC236}">
                <a16:creationId xmlns:a16="http://schemas.microsoft.com/office/drawing/2014/main" id="{9A18AB7D-E623-FF5F-D56A-48469721E770}"/>
              </a:ext>
            </a:extLst>
          </xdr:cNvPr>
          <xdr:cNvCxnSpPr/>
        </xdr:nvCxnSpPr>
        <xdr:spPr>
          <a:xfrm flipH="1">
            <a:off x="803868" y="2947972"/>
            <a:ext cx="0" cy="11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32" name="FEMNative_3723_6846021">
            <a:extLst>
              <a:ext uri="{FF2B5EF4-FFF2-40B4-BE49-F238E27FC236}">
                <a16:creationId xmlns:a16="http://schemas.microsoft.com/office/drawing/2014/main" id="{5461A3E0-6E8B-F487-0B0D-2C6AC4B0BFA0}"/>
              </a:ext>
            </a:extLst>
          </xdr:cNvPr>
          <xdr:cNvSpPr/>
        </xdr:nvSpPr>
        <xdr:spPr>
          <a:xfrm>
            <a:off x="803852" y="2948049"/>
            <a:ext cx="34" cy="43"/>
          </a:xfrm>
          <a:custGeom>
            <a:avLst/>
            <a:gdLst/>
            <a:ahLst/>
            <a:cxnLst/>
            <a:rect l="0" t="0" r="0" b="0"/>
            <a:pathLst>
              <a:path w="34" h="43">
                <a:moveTo>
                  <a:pt x="16" y="42"/>
                </a:moveTo>
                <a:lnTo>
                  <a:pt x="0" y="0"/>
                </a:lnTo>
                <a:lnTo>
                  <a:pt x="3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33" name="FEMNative_3724_6846022">
            <a:extLst>
              <a:ext uri="{FF2B5EF4-FFF2-40B4-BE49-F238E27FC236}">
                <a16:creationId xmlns:a16="http://schemas.microsoft.com/office/drawing/2014/main" id="{BA52ED18-CE92-5FE1-5291-B6B4D91719EA}"/>
              </a:ext>
            </a:extLst>
          </xdr:cNvPr>
          <xdr:cNvCxnSpPr/>
        </xdr:nvCxnSpPr>
        <xdr:spPr>
          <a:xfrm>
            <a:off x="803868" y="2948091"/>
            <a:ext cx="54"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34" name="FEMNative_3725_6846022">
            <a:extLst>
              <a:ext uri="{FF2B5EF4-FFF2-40B4-BE49-F238E27FC236}">
                <a16:creationId xmlns:a16="http://schemas.microsoft.com/office/drawing/2014/main" id="{49B11498-2CC2-7593-2A0A-803BA4C328E4}"/>
              </a:ext>
            </a:extLst>
          </xdr:cNvPr>
          <xdr:cNvSpPr/>
        </xdr:nvSpPr>
        <xdr:spPr>
          <a:xfrm>
            <a:off x="803903" y="2948083"/>
            <a:ext cx="20" cy="17"/>
          </a:xfrm>
          <a:custGeom>
            <a:avLst/>
            <a:gdLst/>
            <a:ahLst/>
            <a:cxnLst/>
            <a:rect l="0" t="0" r="0" b="0"/>
            <a:pathLst>
              <a:path w="20" h="17">
                <a:moveTo>
                  <a:pt x="19" y="8"/>
                </a:moveTo>
                <a:lnTo>
                  <a:pt x="0" y="1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35" name="FEMNative_3726_6846022">
            <a:extLst>
              <a:ext uri="{FF2B5EF4-FFF2-40B4-BE49-F238E27FC236}">
                <a16:creationId xmlns:a16="http://schemas.microsoft.com/office/drawing/2014/main" id="{485F9B3D-A0B6-5E35-5AC1-9C0D11DBD124}"/>
              </a:ext>
            </a:extLst>
          </xdr:cNvPr>
          <xdr:cNvCxnSpPr/>
        </xdr:nvCxnSpPr>
        <xdr:spPr>
          <a:xfrm flipH="1">
            <a:off x="803814" y="2948091"/>
            <a:ext cx="54"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36" name="FEMNative_3727_6846022">
            <a:extLst>
              <a:ext uri="{FF2B5EF4-FFF2-40B4-BE49-F238E27FC236}">
                <a16:creationId xmlns:a16="http://schemas.microsoft.com/office/drawing/2014/main" id="{CFF06037-AC5E-1EA7-0DB1-5D962E3AF243}"/>
              </a:ext>
            </a:extLst>
          </xdr:cNvPr>
          <xdr:cNvSpPr/>
        </xdr:nvSpPr>
        <xdr:spPr>
          <a:xfrm>
            <a:off x="803814" y="2948083"/>
            <a:ext cx="20" cy="17"/>
          </a:xfrm>
          <a:custGeom>
            <a:avLst/>
            <a:gdLst/>
            <a:ahLst/>
            <a:cxnLst/>
            <a:rect l="0" t="0" r="0" b="0"/>
            <a:pathLst>
              <a:path w="20" h="17">
                <a:moveTo>
                  <a:pt x="0" y="8"/>
                </a:moveTo>
                <a:lnTo>
                  <a:pt x="19" y="0"/>
                </a:lnTo>
                <a:lnTo>
                  <a:pt x="19" y="1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37" name="FEMNative_3728_6846022">
            <a:extLst>
              <a:ext uri="{FF2B5EF4-FFF2-40B4-BE49-F238E27FC236}">
                <a16:creationId xmlns:a16="http://schemas.microsoft.com/office/drawing/2014/main" id="{E2739712-C303-DA89-8520-A52B06BEE31C}"/>
              </a:ext>
            </a:extLst>
          </xdr:cNvPr>
          <xdr:cNvCxnSpPr/>
        </xdr:nvCxnSpPr>
        <xdr:spPr>
          <a:xfrm flipV="1">
            <a:off x="1141606" y="2948095"/>
            <a:ext cx="0" cy="34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38" name="FEMNative_3729_6846023">
            <a:extLst>
              <a:ext uri="{FF2B5EF4-FFF2-40B4-BE49-F238E27FC236}">
                <a16:creationId xmlns:a16="http://schemas.microsoft.com/office/drawing/2014/main" id="{8DE96501-ABA6-5D1C-2567-AB7CCE193198}"/>
              </a:ext>
            </a:extLst>
          </xdr:cNvPr>
          <xdr:cNvSpPr/>
        </xdr:nvSpPr>
        <xdr:spPr>
          <a:xfrm>
            <a:off x="1141558" y="2948095"/>
            <a:ext cx="97" cy="120"/>
          </a:xfrm>
          <a:custGeom>
            <a:avLst/>
            <a:gdLst/>
            <a:ahLst/>
            <a:cxnLst/>
            <a:rect l="0" t="0" r="0" b="0"/>
            <a:pathLst>
              <a:path w="97" h="120">
                <a:moveTo>
                  <a:pt x="48" y="0"/>
                </a:moveTo>
                <a:lnTo>
                  <a:pt x="96" y="119"/>
                </a:lnTo>
                <a:lnTo>
                  <a:pt x="0" y="11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39" name="FEMNative_3730_6846023">
            <a:extLst>
              <a:ext uri="{FF2B5EF4-FFF2-40B4-BE49-F238E27FC236}">
                <a16:creationId xmlns:a16="http://schemas.microsoft.com/office/drawing/2014/main" id="{9C443B31-523A-F676-D907-B67FD7FE4FC3}"/>
              </a:ext>
            </a:extLst>
          </xdr:cNvPr>
          <xdr:cNvCxnSpPr/>
        </xdr:nvCxnSpPr>
        <xdr:spPr>
          <a:xfrm flipH="1">
            <a:off x="1141606" y="2947754"/>
            <a:ext cx="0" cy="34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40" name="FEMNative_3731_6846023">
            <a:extLst>
              <a:ext uri="{FF2B5EF4-FFF2-40B4-BE49-F238E27FC236}">
                <a16:creationId xmlns:a16="http://schemas.microsoft.com/office/drawing/2014/main" id="{AF351D47-C954-E4F1-3155-95955F52E0D3}"/>
              </a:ext>
            </a:extLst>
          </xdr:cNvPr>
          <xdr:cNvSpPr/>
        </xdr:nvSpPr>
        <xdr:spPr>
          <a:xfrm>
            <a:off x="1141558" y="2947975"/>
            <a:ext cx="97" cy="121"/>
          </a:xfrm>
          <a:custGeom>
            <a:avLst/>
            <a:gdLst/>
            <a:ahLst/>
            <a:cxnLst/>
            <a:rect l="0" t="0" r="0" b="0"/>
            <a:pathLst>
              <a:path w="97" h="121">
                <a:moveTo>
                  <a:pt x="48" y="120"/>
                </a:moveTo>
                <a:lnTo>
                  <a:pt x="0" y="0"/>
                </a:lnTo>
                <a:lnTo>
                  <a:pt x="9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41" name="FEMNative_3732_6846023">
            <a:extLst>
              <a:ext uri="{FF2B5EF4-FFF2-40B4-BE49-F238E27FC236}">
                <a16:creationId xmlns:a16="http://schemas.microsoft.com/office/drawing/2014/main" id="{922FAF37-9087-817F-1D9E-A48B07E5EE0E}"/>
              </a:ext>
            </a:extLst>
          </xdr:cNvPr>
          <xdr:cNvCxnSpPr/>
        </xdr:nvCxnSpPr>
        <xdr:spPr>
          <a:xfrm>
            <a:off x="1141606" y="2948095"/>
            <a:ext cx="433"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42" name="FEMNative_3733_6846023">
            <a:extLst>
              <a:ext uri="{FF2B5EF4-FFF2-40B4-BE49-F238E27FC236}">
                <a16:creationId xmlns:a16="http://schemas.microsoft.com/office/drawing/2014/main" id="{0E45A1B3-2A90-467D-55DE-C290064E6C28}"/>
              </a:ext>
            </a:extLst>
          </xdr:cNvPr>
          <xdr:cNvSpPr/>
        </xdr:nvSpPr>
        <xdr:spPr>
          <a:xfrm>
            <a:off x="1141887" y="2948034"/>
            <a:ext cx="153" cy="123"/>
          </a:xfrm>
          <a:custGeom>
            <a:avLst/>
            <a:gdLst/>
            <a:ahLst/>
            <a:cxnLst/>
            <a:rect l="0" t="0" r="0" b="0"/>
            <a:pathLst>
              <a:path w="153" h="123">
                <a:moveTo>
                  <a:pt x="152" y="61"/>
                </a:moveTo>
                <a:lnTo>
                  <a:pt x="0" y="122"/>
                </a:lnTo>
                <a:lnTo>
                  <a:pt x="1"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43" name="FEMNative_3734_6846023">
            <a:extLst>
              <a:ext uri="{FF2B5EF4-FFF2-40B4-BE49-F238E27FC236}">
                <a16:creationId xmlns:a16="http://schemas.microsoft.com/office/drawing/2014/main" id="{C59D5844-5027-4DB3-7B1B-4B12BD5D48F1}"/>
              </a:ext>
            </a:extLst>
          </xdr:cNvPr>
          <xdr:cNvCxnSpPr/>
        </xdr:nvCxnSpPr>
        <xdr:spPr>
          <a:xfrm flipH="1" flipV="1">
            <a:off x="1141173" y="2948095"/>
            <a:ext cx="433"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44" name="FEMNative_3735_6846023">
            <a:extLst>
              <a:ext uri="{FF2B5EF4-FFF2-40B4-BE49-F238E27FC236}">
                <a16:creationId xmlns:a16="http://schemas.microsoft.com/office/drawing/2014/main" id="{4FA78646-A9F4-86C3-46C8-99B248C310C6}"/>
              </a:ext>
            </a:extLst>
          </xdr:cNvPr>
          <xdr:cNvSpPr/>
        </xdr:nvSpPr>
        <xdr:spPr>
          <a:xfrm>
            <a:off x="1141173" y="2948034"/>
            <a:ext cx="152" cy="122"/>
          </a:xfrm>
          <a:custGeom>
            <a:avLst/>
            <a:gdLst/>
            <a:ahLst/>
            <a:cxnLst/>
            <a:rect l="0" t="0" r="0" b="0"/>
            <a:pathLst>
              <a:path w="152" h="122">
                <a:moveTo>
                  <a:pt x="0" y="61"/>
                </a:moveTo>
                <a:lnTo>
                  <a:pt x="151" y="0"/>
                </a:lnTo>
                <a:lnTo>
                  <a:pt x="151" y="12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45" name="FEMNative_3736_6846023">
            <a:extLst>
              <a:ext uri="{FF2B5EF4-FFF2-40B4-BE49-F238E27FC236}">
                <a16:creationId xmlns:a16="http://schemas.microsoft.com/office/drawing/2014/main" id="{C0955754-2B89-D514-CD3D-42F7154ED2E6}"/>
              </a:ext>
            </a:extLst>
          </xdr:cNvPr>
          <xdr:cNvCxnSpPr/>
        </xdr:nvCxnSpPr>
        <xdr:spPr>
          <a:xfrm flipV="1">
            <a:off x="1479344" y="2948104"/>
            <a:ext cx="1" cy="5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46" name="FEMNative_3737_6846023">
            <a:extLst>
              <a:ext uri="{FF2B5EF4-FFF2-40B4-BE49-F238E27FC236}">
                <a16:creationId xmlns:a16="http://schemas.microsoft.com/office/drawing/2014/main" id="{64A6B864-1A61-5A1F-3E73-90B0C8368EEB}"/>
              </a:ext>
            </a:extLst>
          </xdr:cNvPr>
          <xdr:cNvSpPr/>
        </xdr:nvSpPr>
        <xdr:spPr>
          <a:xfrm>
            <a:off x="1479266" y="2948104"/>
            <a:ext cx="157" cy="196"/>
          </a:xfrm>
          <a:custGeom>
            <a:avLst/>
            <a:gdLst/>
            <a:ahLst/>
            <a:cxnLst/>
            <a:rect l="0" t="0" r="0" b="0"/>
            <a:pathLst>
              <a:path w="157" h="196">
                <a:moveTo>
                  <a:pt x="79" y="0"/>
                </a:moveTo>
                <a:lnTo>
                  <a:pt x="156" y="195"/>
                </a:lnTo>
                <a:lnTo>
                  <a:pt x="0" y="19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47" name="FEMNative_3738_6846023">
            <a:extLst>
              <a:ext uri="{FF2B5EF4-FFF2-40B4-BE49-F238E27FC236}">
                <a16:creationId xmlns:a16="http://schemas.microsoft.com/office/drawing/2014/main" id="{1AE6F232-26B2-3E16-B71F-9E36FC932CF7}"/>
              </a:ext>
            </a:extLst>
          </xdr:cNvPr>
          <xdr:cNvCxnSpPr/>
        </xdr:nvCxnSpPr>
        <xdr:spPr>
          <a:xfrm flipH="1">
            <a:off x="1479345" y="2947547"/>
            <a:ext cx="0" cy="5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48" name="FEMNative_3739_6846023">
            <a:extLst>
              <a:ext uri="{FF2B5EF4-FFF2-40B4-BE49-F238E27FC236}">
                <a16:creationId xmlns:a16="http://schemas.microsoft.com/office/drawing/2014/main" id="{89CC4D0F-E6F8-0A15-21F5-8044A662062B}"/>
              </a:ext>
            </a:extLst>
          </xdr:cNvPr>
          <xdr:cNvSpPr/>
        </xdr:nvSpPr>
        <xdr:spPr>
          <a:xfrm>
            <a:off x="1479267" y="2947909"/>
            <a:ext cx="157" cy="196"/>
          </a:xfrm>
          <a:custGeom>
            <a:avLst/>
            <a:gdLst/>
            <a:ahLst/>
            <a:cxnLst/>
            <a:rect l="0" t="0" r="0" b="0"/>
            <a:pathLst>
              <a:path w="157" h="196">
                <a:moveTo>
                  <a:pt x="78" y="195"/>
                </a:moveTo>
                <a:lnTo>
                  <a:pt x="0" y="0"/>
                </a:lnTo>
                <a:lnTo>
                  <a:pt x="15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49" name="FEMNative_3740_6846024">
            <a:extLst>
              <a:ext uri="{FF2B5EF4-FFF2-40B4-BE49-F238E27FC236}">
                <a16:creationId xmlns:a16="http://schemas.microsoft.com/office/drawing/2014/main" id="{4C386660-59E8-9560-52F0-7BE16820E5B3}"/>
              </a:ext>
            </a:extLst>
          </xdr:cNvPr>
          <xdr:cNvCxnSpPr/>
        </xdr:nvCxnSpPr>
        <xdr:spPr>
          <a:xfrm>
            <a:off x="1479345" y="2948104"/>
            <a:ext cx="803"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50" name="FEMNative_3741_6846024">
            <a:extLst>
              <a:ext uri="{FF2B5EF4-FFF2-40B4-BE49-F238E27FC236}">
                <a16:creationId xmlns:a16="http://schemas.microsoft.com/office/drawing/2014/main" id="{E60B208A-DDD4-F6E9-8043-96FAF369DAB1}"/>
              </a:ext>
            </a:extLst>
          </xdr:cNvPr>
          <xdr:cNvSpPr/>
        </xdr:nvSpPr>
        <xdr:spPr>
          <a:xfrm>
            <a:off x="1479867" y="2947992"/>
            <a:ext cx="282" cy="226"/>
          </a:xfrm>
          <a:custGeom>
            <a:avLst/>
            <a:gdLst/>
            <a:ahLst/>
            <a:cxnLst/>
            <a:rect l="0" t="0" r="0" b="0"/>
            <a:pathLst>
              <a:path w="282" h="226">
                <a:moveTo>
                  <a:pt x="281" y="113"/>
                </a:moveTo>
                <a:lnTo>
                  <a:pt x="0" y="22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51" name="FEMNative_3742_6846024">
            <a:extLst>
              <a:ext uri="{FF2B5EF4-FFF2-40B4-BE49-F238E27FC236}">
                <a16:creationId xmlns:a16="http://schemas.microsoft.com/office/drawing/2014/main" id="{9FE62C46-792D-628B-98D4-301990776162}"/>
              </a:ext>
            </a:extLst>
          </xdr:cNvPr>
          <xdr:cNvCxnSpPr/>
        </xdr:nvCxnSpPr>
        <xdr:spPr>
          <a:xfrm flipH="1" flipV="1">
            <a:off x="1478542" y="2948103"/>
            <a:ext cx="803"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52" name="FEMNative_3743_6846024">
            <a:extLst>
              <a:ext uri="{FF2B5EF4-FFF2-40B4-BE49-F238E27FC236}">
                <a16:creationId xmlns:a16="http://schemas.microsoft.com/office/drawing/2014/main" id="{EC132946-783B-4F6C-6006-5D9049B18B06}"/>
              </a:ext>
            </a:extLst>
          </xdr:cNvPr>
          <xdr:cNvSpPr/>
        </xdr:nvSpPr>
        <xdr:spPr>
          <a:xfrm>
            <a:off x="1478542" y="2947991"/>
            <a:ext cx="282" cy="226"/>
          </a:xfrm>
          <a:custGeom>
            <a:avLst/>
            <a:gdLst/>
            <a:ahLst/>
            <a:cxnLst/>
            <a:rect l="0" t="0" r="0" b="0"/>
            <a:pathLst>
              <a:path w="282" h="226">
                <a:moveTo>
                  <a:pt x="0" y="112"/>
                </a:moveTo>
                <a:lnTo>
                  <a:pt x="281" y="0"/>
                </a:lnTo>
                <a:lnTo>
                  <a:pt x="280" y="22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53" name="FEMNative_3744_6846024">
            <a:extLst>
              <a:ext uri="{FF2B5EF4-FFF2-40B4-BE49-F238E27FC236}">
                <a16:creationId xmlns:a16="http://schemas.microsoft.com/office/drawing/2014/main" id="{330CF3D9-FAEF-8378-8C33-CC0E47E60E3A}"/>
              </a:ext>
            </a:extLst>
          </xdr:cNvPr>
          <xdr:cNvCxnSpPr/>
        </xdr:nvCxnSpPr>
        <xdr:spPr>
          <a:xfrm flipV="1">
            <a:off x="1817082" y="2948121"/>
            <a:ext cx="1" cy="16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54" name="FEMNative_3745_6846025">
            <a:extLst>
              <a:ext uri="{FF2B5EF4-FFF2-40B4-BE49-F238E27FC236}">
                <a16:creationId xmlns:a16="http://schemas.microsoft.com/office/drawing/2014/main" id="{7729713F-E165-7EC3-E1B0-B3B76E5A2294}"/>
              </a:ext>
            </a:extLst>
          </xdr:cNvPr>
          <xdr:cNvSpPr/>
        </xdr:nvSpPr>
        <xdr:spPr>
          <a:xfrm>
            <a:off x="1817060" y="2948121"/>
            <a:ext cx="47" cy="59"/>
          </a:xfrm>
          <a:custGeom>
            <a:avLst/>
            <a:gdLst/>
            <a:ahLst/>
            <a:cxnLst/>
            <a:rect l="0" t="0" r="0" b="0"/>
            <a:pathLst>
              <a:path w="47" h="59">
                <a:moveTo>
                  <a:pt x="23" y="0"/>
                </a:moveTo>
                <a:lnTo>
                  <a:pt x="46" y="58"/>
                </a:lnTo>
                <a:lnTo>
                  <a:pt x="0" y="5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55" name="FEMNative_3746_6846025">
            <a:extLst>
              <a:ext uri="{FF2B5EF4-FFF2-40B4-BE49-F238E27FC236}">
                <a16:creationId xmlns:a16="http://schemas.microsoft.com/office/drawing/2014/main" id="{3D9AF923-2471-24A1-CA9A-5DA2348B1204}"/>
              </a:ext>
            </a:extLst>
          </xdr:cNvPr>
          <xdr:cNvCxnSpPr/>
        </xdr:nvCxnSpPr>
        <xdr:spPr>
          <a:xfrm flipH="1">
            <a:off x="1817083" y="2947956"/>
            <a:ext cx="0" cy="16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56" name="FEMNative_3747_6846025">
            <a:extLst>
              <a:ext uri="{FF2B5EF4-FFF2-40B4-BE49-F238E27FC236}">
                <a16:creationId xmlns:a16="http://schemas.microsoft.com/office/drawing/2014/main" id="{18CEDAA8-77F9-AAB1-97FC-B990653471A8}"/>
              </a:ext>
            </a:extLst>
          </xdr:cNvPr>
          <xdr:cNvSpPr/>
        </xdr:nvSpPr>
        <xdr:spPr>
          <a:xfrm>
            <a:off x="1817060" y="2948063"/>
            <a:ext cx="47" cy="59"/>
          </a:xfrm>
          <a:custGeom>
            <a:avLst/>
            <a:gdLst/>
            <a:ahLst/>
            <a:cxnLst/>
            <a:rect l="0" t="0" r="0" b="0"/>
            <a:pathLst>
              <a:path w="47" h="59">
                <a:moveTo>
                  <a:pt x="23" y="58"/>
                </a:moveTo>
                <a:lnTo>
                  <a:pt x="0" y="0"/>
                </a:lnTo>
                <a:lnTo>
                  <a:pt x="4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57" name="FEMNative_3748_6846025">
            <a:extLst>
              <a:ext uri="{FF2B5EF4-FFF2-40B4-BE49-F238E27FC236}">
                <a16:creationId xmlns:a16="http://schemas.microsoft.com/office/drawing/2014/main" id="{AB08AD7E-5736-2FF7-A38F-A408EF005EF7}"/>
              </a:ext>
            </a:extLst>
          </xdr:cNvPr>
          <xdr:cNvCxnSpPr/>
        </xdr:nvCxnSpPr>
        <xdr:spPr>
          <a:xfrm>
            <a:off x="1817083" y="2948121"/>
            <a:ext cx="152"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58" name="FEMNative_3749_6846025">
            <a:extLst>
              <a:ext uri="{FF2B5EF4-FFF2-40B4-BE49-F238E27FC236}">
                <a16:creationId xmlns:a16="http://schemas.microsoft.com/office/drawing/2014/main" id="{E90A2FF9-BE8F-EC53-8945-BDA63CECAD52}"/>
              </a:ext>
            </a:extLst>
          </xdr:cNvPr>
          <xdr:cNvSpPr/>
        </xdr:nvSpPr>
        <xdr:spPr>
          <a:xfrm>
            <a:off x="1817182" y="2948100"/>
            <a:ext cx="54" cy="44"/>
          </a:xfrm>
          <a:custGeom>
            <a:avLst/>
            <a:gdLst/>
            <a:ahLst/>
            <a:cxnLst/>
            <a:rect l="0" t="0" r="0" b="0"/>
            <a:pathLst>
              <a:path w="54" h="44">
                <a:moveTo>
                  <a:pt x="53" y="22"/>
                </a:moveTo>
                <a:lnTo>
                  <a:pt x="0" y="4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59" name="FEMNative_3750_6846026">
            <a:extLst>
              <a:ext uri="{FF2B5EF4-FFF2-40B4-BE49-F238E27FC236}">
                <a16:creationId xmlns:a16="http://schemas.microsoft.com/office/drawing/2014/main" id="{4DE74752-623A-A873-DECD-7612EA59031E}"/>
              </a:ext>
            </a:extLst>
          </xdr:cNvPr>
          <xdr:cNvCxnSpPr/>
        </xdr:nvCxnSpPr>
        <xdr:spPr>
          <a:xfrm flipH="1" flipV="1">
            <a:off x="1816931" y="2948120"/>
            <a:ext cx="152"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60" name="FEMNative_3751_6846026">
            <a:extLst>
              <a:ext uri="{FF2B5EF4-FFF2-40B4-BE49-F238E27FC236}">
                <a16:creationId xmlns:a16="http://schemas.microsoft.com/office/drawing/2014/main" id="{B5A6D229-3D7D-222C-0642-7B52576287B4}"/>
              </a:ext>
            </a:extLst>
          </xdr:cNvPr>
          <xdr:cNvSpPr/>
        </xdr:nvSpPr>
        <xdr:spPr>
          <a:xfrm>
            <a:off x="1816931" y="2948099"/>
            <a:ext cx="54" cy="44"/>
          </a:xfrm>
          <a:custGeom>
            <a:avLst/>
            <a:gdLst/>
            <a:ahLst/>
            <a:cxnLst/>
            <a:rect l="0" t="0" r="0" b="0"/>
            <a:pathLst>
              <a:path w="54" h="44">
                <a:moveTo>
                  <a:pt x="0" y="21"/>
                </a:moveTo>
                <a:lnTo>
                  <a:pt x="53" y="0"/>
                </a:lnTo>
                <a:lnTo>
                  <a:pt x="53" y="4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61" name="FEMNative_3752_6846026">
            <a:extLst>
              <a:ext uri="{FF2B5EF4-FFF2-40B4-BE49-F238E27FC236}">
                <a16:creationId xmlns:a16="http://schemas.microsoft.com/office/drawing/2014/main" id="{027580C2-61EA-BC83-E514-DA432D3EC842}"/>
              </a:ext>
            </a:extLst>
          </xdr:cNvPr>
          <xdr:cNvCxnSpPr/>
        </xdr:nvCxnSpPr>
        <xdr:spPr>
          <a:xfrm flipV="1">
            <a:off x="2154825" y="2948143"/>
            <a:ext cx="1" cy="6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62" name="FEMNative_3753_6846026">
            <a:extLst>
              <a:ext uri="{FF2B5EF4-FFF2-40B4-BE49-F238E27FC236}">
                <a16:creationId xmlns:a16="http://schemas.microsoft.com/office/drawing/2014/main" id="{A5C6FC6B-C3FA-B7A2-7B36-35DE50D78EB2}"/>
              </a:ext>
            </a:extLst>
          </xdr:cNvPr>
          <xdr:cNvSpPr/>
        </xdr:nvSpPr>
        <xdr:spPr>
          <a:xfrm>
            <a:off x="2154816" y="2948143"/>
            <a:ext cx="20" cy="24"/>
          </a:xfrm>
          <a:custGeom>
            <a:avLst/>
            <a:gdLst/>
            <a:ahLst/>
            <a:cxnLst/>
            <a:rect l="0" t="0" r="0" b="0"/>
            <a:pathLst>
              <a:path w="20" h="24">
                <a:moveTo>
                  <a:pt x="10" y="0"/>
                </a:moveTo>
                <a:lnTo>
                  <a:pt x="19" y="23"/>
                </a:lnTo>
                <a:lnTo>
                  <a:pt x="0" y="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63" name="FEMNative_3754_6846026">
            <a:extLst>
              <a:ext uri="{FF2B5EF4-FFF2-40B4-BE49-F238E27FC236}">
                <a16:creationId xmlns:a16="http://schemas.microsoft.com/office/drawing/2014/main" id="{69DDD116-93CE-1143-2497-0162B4F40F41}"/>
              </a:ext>
            </a:extLst>
          </xdr:cNvPr>
          <xdr:cNvCxnSpPr/>
        </xdr:nvCxnSpPr>
        <xdr:spPr>
          <a:xfrm flipH="1">
            <a:off x="2154826" y="2948078"/>
            <a:ext cx="1" cy="6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64" name="FEMNative_3755_6846026">
            <a:extLst>
              <a:ext uri="{FF2B5EF4-FFF2-40B4-BE49-F238E27FC236}">
                <a16:creationId xmlns:a16="http://schemas.microsoft.com/office/drawing/2014/main" id="{FF5AFDBB-4280-0643-ACB6-A7F269505706}"/>
              </a:ext>
            </a:extLst>
          </xdr:cNvPr>
          <xdr:cNvSpPr/>
        </xdr:nvSpPr>
        <xdr:spPr>
          <a:xfrm>
            <a:off x="2154817" y="2948120"/>
            <a:ext cx="19" cy="24"/>
          </a:xfrm>
          <a:custGeom>
            <a:avLst/>
            <a:gdLst/>
            <a:ahLst/>
            <a:cxnLst/>
            <a:rect l="0" t="0" r="0" b="0"/>
            <a:pathLst>
              <a:path w="19" h="24">
                <a:moveTo>
                  <a:pt x="9" y="23"/>
                </a:moveTo>
                <a:lnTo>
                  <a:pt x="0" y="0"/>
                </a:lnTo>
                <a:lnTo>
                  <a:pt x="1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65" name="FEMNative_3756_6846027">
            <a:extLst>
              <a:ext uri="{FF2B5EF4-FFF2-40B4-BE49-F238E27FC236}">
                <a16:creationId xmlns:a16="http://schemas.microsoft.com/office/drawing/2014/main" id="{D85BD93E-AB6E-1D9D-55C0-30D731CFEB96}"/>
              </a:ext>
            </a:extLst>
          </xdr:cNvPr>
          <xdr:cNvCxnSpPr/>
        </xdr:nvCxnSpPr>
        <xdr:spPr>
          <a:xfrm flipV="1">
            <a:off x="2492584" y="2948162"/>
            <a:ext cx="1" cy="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66" name="FEMNative_3757_6846027">
            <a:extLst>
              <a:ext uri="{FF2B5EF4-FFF2-40B4-BE49-F238E27FC236}">
                <a16:creationId xmlns:a16="http://schemas.microsoft.com/office/drawing/2014/main" id="{794B3A65-5CF3-27D3-ED63-E71BEEA5FDFF}"/>
              </a:ext>
            </a:extLst>
          </xdr:cNvPr>
          <xdr:cNvSpPr/>
        </xdr:nvSpPr>
        <xdr:spPr>
          <a:xfrm>
            <a:off x="2492576" y="2948162"/>
            <a:ext cx="18" cy="22"/>
          </a:xfrm>
          <a:custGeom>
            <a:avLst/>
            <a:gdLst/>
            <a:ahLst/>
            <a:cxnLst/>
            <a:rect l="0" t="0" r="0" b="0"/>
            <a:pathLst>
              <a:path w="18" h="22">
                <a:moveTo>
                  <a:pt x="9" y="0"/>
                </a:moveTo>
                <a:lnTo>
                  <a:pt x="17" y="21"/>
                </a:lnTo>
                <a:lnTo>
                  <a:pt x="0" y="2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67" name="FEMNative_3758_6846027">
            <a:extLst>
              <a:ext uri="{FF2B5EF4-FFF2-40B4-BE49-F238E27FC236}">
                <a16:creationId xmlns:a16="http://schemas.microsoft.com/office/drawing/2014/main" id="{BB9F6B71-2E6A-A873-F897-7F6B2E8BBB58}"/>
              </a:ext>
            </a:extLst>
          </xdr:cNvPr>
          <xdr:cNvCxnSpPr/>
        </xdr:nvCxnSpPr>
        <xdr:spPr>
          <a:xfrm flipH="1">
            <a:off x="2492585" y="2948104"/>
            <a:ext cx="1" cy="5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68" name="FEMNative_3759_6846027">
            <a:extLst>
              <a:ext uri="{FF2B5EF4-FFF2-40B4-BE49-F238E27FC236}">
                <a16:creationId xmlns:a16="http://schemas.microsoft.com/office/drawing/2014/main" id="{853CDA29-E0EE-547D-4E1F-C7A239E8A99A}"/>
              </a:ext>
            </a:extLst>
          </xdr:cNvPr>
          <xdr:cNvSpPr/>
        </xdr:nvSpPr>
        <xdr:spPr>
          <a:xfrm>
            <a:off x="2492577" y="2948142"/>
            <a:ext cx="18" cy="21"/>
          </a:xfrm>
          <a:custGeom>
            <a:avLst/>
            <a:gdLst/>
            <a:ahLst/>
            <a:cxnLst/>
            <a:rect l="0" t="0" r="0" b="0"/>
            <a:pathLst>
              <a:path w="18" h="21">
                <a:moveTo>
                  <a:pt x="8" y="20"/>
                </a:moveTo>
                <a:lnTo>
                  <a:pt x="0" y="0"/>
                </a:lnTo>
                <a:lnTo>
                  <a:pt x="1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69" name="FEMNative_3760_6846027">
            <a:extLst>
              <a:ext uri="{FF2B5EF4-FFF2-40B4-BE49-F238E27FC236}">
                <a16:creationId xmlns:a16="http://schemas.microsoft.com/office/drawing/2014/main" id="{11E996FD-95E4-14C0-C3F3-918EC7A63721}"/>
              </a:ext>
            </a:extLst>
          </xdr:cNvPr>
          <xdr:cNvCxnSpPr/>
        </xdr:nvCxnSpPr>
        <xdr:spPr>
          <a:xfrm flipV="1">
            <a:off x="2830369" y="2948171"/>
            <a:ext cx="0" cy="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70" name="FEMNative_3761_6846027">
            <a:extLst>
              <a:ext uri="{FF2B5EF4-FFF2-40B4-BE49-F238E27FC236}">
                <a16:creationId xmlns:a16="http://schemas.microsoft.com/office/drawing/2014/main" id="{8503B3EE-D288-237E-5A5C-AC52054E1127}"/>
              </a:ext>
            </a:extLst>
          </xdr:cNvPr>
          <xdr:cNvSpPr/>
        </xdr:nvSpPr>
        <xdr:spPr>
          <a:xfrm>
            <a:off x="2830361" y="2948171"/>
            <a:ext cx="17" cy="21"/>
          </a:xfrm>
          <a:custGeom>
            <a:avLst/>
            <a:gdLst/>
            <a:ahLst/>
            <a:cxnLst/>
            <a:rect l="0" t="0" r="0" b="0"/>
            <a:pathLst>
              <a:path w="17" h="21">
                <a:moveTo>
                  <a:pt x="8" y="0"/>
                </a:moveTo>
                <a:lnTo>
                  <a:pt x="16" y="20"/>
                </a:lnTo>
                <a:lnTo>
                  <a:pt x="0" y="2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71" name="FEMNative_3762_6846027">
            <a:extLst>
              <a:ext uri="{FF2B5EF4-FFF2-40B4-BE49-F238E27FC236}">
                <a16:creationId xmlns:a16="http://schemas.microsoft.com/office/drawing/2014/main" id="{065D4063-C5C7-5758-E1F8-8CC5D13684A7}"/>
              </a:ext>
            </a:extLst>
          </xdr:cNvPr>
          <xdr:cNvCxnSpPr/>
        </xdr:nvCxnSpPr>
        <xdr:spPr>
          <a:xfrm flipH="1">
            <a:off x="2830369" y="2948114"/>
            <a:ext cx="1" cy="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72" name="FEMNative_3763_6846027">
            <a:extLst>
              <a:ext uri="{FF2B5EF4-FFF2-40B4-BE49-F238E27FC236}">
                <a16:creationId xmlns:a16="http://schemas.microsoft.com/office/drawing/2014/main" id="{A04734B8-1FD7-32B6-079E-A45314BE476D}"/>
              </a:ext>
            </a:extLst>
          </xdr:cNvPr>
          <xdr:cNvSpPr/>
        </xdr:nvSpPr>
        <xdr:spPr>
          <a:xfrm>
            <a:off x="2830362" y="2948151"/>
            <a:ext cx="17" cy="21"/>
          </a:xfrm>
          <a:custGeom>
            <a:avLst/>
            <a:gdLst/>
            <a:ahLst/>
            <a:cxnLst/>
            <a:rect l="0" t="0" r="0" b="0"/>
            <a:pathLst>
              <a:path w="17" h="21">
                <a:moveTo>
                  <a:pt x="7" y="20"/>
                </a:moveTo>
                <a:lnTo>
                  <a:pt x="0" y="0"/>
                </a:lnTo>
                <a:lnTo>
                  <a:pt x="1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73" name="FEMNative_3764_6846027">
            <a:extLst>
              <a:ext uri="{FF2B5EF4-FFF2-40B4-BE49-F238E27FC236}">
                <a16:creationId xmlns:a16="http://schemas.microsoft.com/office/drawing/2014/main" id="{266044F2-F1CD-9329-FFC7-EB375A70154E}"/>
              </a:ext>
            </a:extLst>
          </xdr:cNvPr>
          <xdr:cNvCxnSpPr/>
        </xdr:nvCxnSpPr>
        <xdr:spPr>
          <a:xfrm flipH="1" flipV="1">
            <a:off x="3168182" y="2948167"/>
            <a:ext cx="2" cy="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74" name="FEMNative_3765_6846027">
            <a:extLst>
              <a:ext uri="{FF2B5EF4-FFF2-40B4-BE49-F238E27FC236}">
                <a16:creationId xmlns:a16="http://schemas.microsoft.com/office/drawing/2014/main" id="{697DB5E2-DBA5-DA01-A2AE-951096A3200F}"/>
              </a:ext>
            </a:extLst>
          </xdr:cNvPr>
          <xdr:cNvSpPr/>
        </xdr:nvSpPr>
        <xdr:spPr>
          <a:xfrm>
            <a:off x="3168169" y="2948167"/>
            <a:ext cx="28" cy="35"/>
          </a:xfrm>
          <a:custGeom>
            <a:avLst/>
            <a:gdLst/>
            <a:ahLst/>
            <a:cxnLst/>
            <a:rect l="0" t="0" r="0" b="0"/>
            <a:pathLst>
              <a:path w="28" h="35">
                <a:moveTo>
                  <a:pt x="13" y="0"/>
                </a:moveTo>
                <a:lnTo>
                  <a:pt x="27" y="34"/>
                </a:lnTo>
                <a:lnTo>
                  <a:pt x="0" y="3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75" name="FEMNative_3766_6846028">
            <a:extLst>
              <a:ext uri="{FF2B5EF4-FFF2-40B4-BE49-F238E27FC236}">
                <a16:creationId xmlns:a16="http://schemas.microsoft.com/office/drawing/2014/main" id="{F7D28229-FE99-851B-9B7B-35F592EA4069}"/>
              </a:ext>
            </a:extLst>
          </xdr:cNvPr>
          <xdr:cNvCxnSpPr/>
        </xdr:nvCxnSpPr>
        <xdr:spPr>
          <a:xfrm>
            <a:off x="3168179" y="2948069"/>
            <a:ext cx="3" cy="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76" name="FEMNative_3767_6846028">
            <a:extLst>
              <a:ext uri="{FF2B5EF4-FFF2-40B4-BE49-F238E27FC236}">
                <a16:creationId xmlns:a16="http://schemas.microsoft.com/office/drawing/2014/main" id="{19106854-B071-B328-A28D-E297F9975844}"/>
              </a:ext>
            </a:extLst>
          </xdr:cNvPr>
          <xdr:cNvSpPr/>
        </xdr:nvSpPr>
        <xdr:spPr>
          <a:xfrm>
            <a:off x="3168167" y="2948132"/>
            <a:ext cx="28" cy="36"/>
          </a:xfrm>
          <a:custGeom>
            <a:avLst/>
            <a:gdLst/>
            <a:ahLst/>
            <a:cxnLst/>
            <a:rect l="0" t="0" r="0" b="0"/>
            <a:pathLst>
              <a:path w="28" h="36">
                <a:moveTo>
                  <a:pt x="15" y="35"/>
                </a:moveTo>
                <a:lnTo>
                  <a:pt x="0" y="1"/>
                </a:lnTo>
                <a:lnTo>
                  <a:pt x="2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77" name="FEMNative_3768_6846028">
            <a:extLst>
              <a:ext uri="{FF2B5EF4-FFF2-40B4-BE49-F238E27FC236}">
                <a16:creationId xmlns:a16="http://schemas.microsoft.com/office/drawing/2014/main" id="{19C2946C-88AA-BCAF-5D3D-64AEA242F1FF}"/>
              </a:ext>
            </a:extLst>
          </xdr:cNvPr>
          <xdr:cNvCxnSpPr/>
        </xdr:nvCxnSpPr>
        <xdr:spPr>
          <a:xfrm flipV="1">
            <a:off x="3168182" y="2948166"/>
            <a:ext cx="46"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78" name="FEMNative_3769_6846028">
            <a:extLst>
              <a:ext uri="{FF2B5EF4-FFF2-40B4-BE49-F238E27FC236}">
                <a16:creationId xmlns:a16="http://schemas.microsoft.com/office/drawing/2014/main" id="{2CE34DC2-33D2-33DE-EA9E-82BC71099C9B}"/>
              </a:ext>
            </a:extLst>
          </xdr:cNvPr>
          <xdr:cNvSpPr/>
        </xdr:nvSpPr>
        <xdr:spPr>
          <a:xfrm>
            <a:off x="3168212" y="2948160"/>
            <a:ext cx="17" cy="14"/>
          </a:xfrm>
          <a:custGeom>
            <a:avLst/>
            <a:gdLst/>
            <a:ahLst/>
            <a:cxnLst/>
            <a:rect l="0" t="0" r="0" b="0"/>
            <a:pathLst>
              <a:path w="17" h="14">
                <a:moveTo>
                  <a:pt x="16" y="6"/>
                </a:moveTo>
                <a:lnTo>
                  <a:pt x="0" y="1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79" name="FEMNative_3770_6846029">
            <a:extLst>
              <a:ext uri="{FF2B5EF4-FFF2-40B4-BE49-F238E27FC236}">
                <a16:creationId xmlns:a16="http://schemas.microsoft.com/office/drawing/2014/main" id="{844C2434-5254-6903-47B6-22208542F44F}"/>
              </a:ext>
            </a:extLst>
          </xdr:cNvPr>
          <xdr:cNvCxnSpPr/>
        </xdr:nvCxnSpPr>
        <xdr:spPr>
          <a:xfrm flipH="1">
            <a:off x="3168135" y="2948167"/>
            <a:ext cx="47"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80" name="FEMNative_3771_6846029">
            <a:extLst>
              <a:ext uri="{FF2B5EF4-FFF2-40B4-BE49-F238E27FC236}">
                <a16:creationId xmlns:a16="http://schemas.microsoft.com/office/drawing/2014/main" id="{38F6D996-BA27-10F6-AD78-5CCCEDA2E9D9}"/>
              </a:ext>
            </a:extLst>
          </xdr:cNvPr>
          <xdr:cNvSpPr/>
        </xdr:nvSpPr>
        <xdr:spPr>
          <a:xfrm>
            <a:off x="3168135" y="2948161"/>
            <a:ext cx="17" cy="14"/>
          </a:xfrm>
          <a:custGeom>
            <a:avLst/>
            <a:gdLst/>
            <a:ahLst/>
            <a:cxnLst/>
            <a:rect l="0" t="0" r="0" b="0"/>
            <a:pathLst>
              <a:path w="17" h="14">
                <a:moveTo>
                  <a:pt x="0" y="7"/>
                </a:moveTo>
                <a:lnTo>
                  <a:pt x="16" y="0"/>
                </a:lnTo>
                <a:lnTo>
                  <a:pt x="16" y="1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81" name="FEMNative_3772_6846029">
            <a:extLst>
              <a:ext uri="{FF2B5EF4-FFF2-40B4-BE49-F238E27FC236}">
                <a16:creationId xmlns:a16="http://schemas.microsoft.com/office/drawing/2014/main" id="{01BFA321-7B4D-354E-32D8-010107097963}"/>
              </a:ext>
            </a:extLst>
          </xdr:cNvPr>
          <xdr:cNvCxnSpPr/>
        </xdr:nvCxnSpPr>
        <xdr:spPr>
          <a:xfrm flipH="1" flipV="1">
            <a:off x="3506017" y="2948151"/>
            <a:ext cx="17" cy="30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82" name="FEMNative_3773_6846029">
            <a:extLst>
              <a:ext uri="{FF2B5EF4-FFF2-40B4-BE49-F238E27FC236}">
                <a16:creationId xmlns:a16="http://schemas.microsoft.com/office/drawing/2014/main" id="{739A9442-6E49-7689-0B64-B96120419BD8}"/>
              </a:ext>
            </a:extLst>
          </xdr:cNvPr>
          <xdr:cNvSpPr/>
        </xdr:nvSpPr>
        <xdr:spPr>
          <a:xfrm>
            <a:off x="3505981" y="2948151"/>
            <a:ext cx="86" cy="110"/>
          </a:xfrm>
          <a:custGeom>
            <a:avLst/>
            <a:gdLst/>
            <a:ahLst/>
            <a:cxnLst/>
            <a:rect l="0" t="0" r="0" b="0"/>
            <a:pathLst>
              <a:path w="86" h="110">
                <a:moveTo>
                  <a:pt x="36" y="0"/>
                </a:moveTo>
                <a:lnTo>
                  <a:pt x="85" y="104"/>
                </a:lnTo>
                <a:lnTo>
                  <a:pt x="0" y="10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83" name="FEMNative_3774_6846029">
            <a:extLst>
              <a:ext uri="{FF2B5EF4-FFF2-40B4-BE49-F238E27FC236}">
                <a16:creationId xmlns:a16="http://schemas.microsoft.com/office/drawing/2014/main" id="{28EBFFFB-4F6C-602A-CA83-D2A3B3BE7099}"/>
              </a:ext>
            </a:extLst>
          </xdr:cNvPr>
          <xdr:cNvCxnSpPr/>
        </xdr:nvCxnSpPr>
        <xdr:spPr>
          <a:xfrm>
            <a:off x="3506000" y="2947846"/>
            <a:ext cx="17" cy="30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84" name="FEMNative_3775_6846029">
            <a:extLst>
              <a:ext uri="{FF2B5EF4-FFF2-40B4-BE49-F238E27FC236}">
                <a16:creationId xmlns:a16="http://schemas.microsoft.com/office/drawing/2014/main" id="{795EAEE0-771E-EC3E-35D4-A12C8684B106}"/>
              </a:ext>
            </a:extLst>
          </xdr:cNvPr>
          <xdr:cNvSpPr/>
        </xdr:nvSpPr>
        <xdr:spPr>
          <a:xfrm>
            <a:off x="3505968" y="2948042"/>
            <a:ext cx="86" cy="110"/>
          </a:xfrm>
          <a:custGeom>
            <a:avLst/>
            <a:gdLst/>
            <a:ahLst/>
            <a:cxnLst/>
            <a:rect l="0" t="0" r="0" b="0"/>
            <a:pathLst>
              <a:path w="86" h="110">
                <a:moveTo>
                  <a:pt x="49" y="109"/>
                </a:moveTo>
                <a:lnTo>
                  <a:pt x="0" y="5"/>
                </a:lnTo>
                <a:lnTo>
                  <a:pt x="8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85" name="FEMNative_3776_6846030">
            <a:extLst>
              <a:ext uri="{FF2B5EF4-FFF2-40B4-BE49-F238E27FC236}">
                <a16:creationId xmlns:a16="http://schemas.microsoft.com/office/drawing/2014/main" id="{5F323DA6-69BE-F8C0-DB10-534170BADD1D}"/>
              </a:ext>
            </a:extLst>
          </xdr:cNvPr>
          <xdr:cNvCxnSpPr/>
        </xdr:nvCxnSpPr>
        <xdr:spPr>
          <a:xfrm flipV="1">
            <a:off x="3506017" y="2948130"/>
            <a:ext cx="367" cy="2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86" name="FEMNative_3777_6846030">
            <a:extLst>
              <a:ext uri="{FF2B5EF4-FFF2-40B4-BE49-F238E27FC236}">
                <a16:creationId xmlns:a16="http://schemas.microsoft.com/office/drawing/2014/main" id="{602882F4-9B92-994D-2CAE-99D4463A95E3}"/>
              </a:ext>
            </a:extLst>
          </xdr:cNvPr>
          <xdr:cNvSpPr/>
        </xdr:nvSpPr>
        <xdr:spPr>
          <a:xfrm>
            <a:off x="3506253" y="2948086"/>
            <a:ext cx="132" cy="103"/>
          </a:xfrm>
          <a:custGeom>
            <a:avLst/>
            <a:gdLst/>
            <a:ahLst/>
            <a:cxnLst/>
            <a:rect l="0" t="0" r="0" b="0"/>
            <a:pathLst>
              <a:path w="132" h="103">
                <a:moveTo>
                  <a:pt x="131" y="44"/>
                </a:moveTo>
                <a:lnTo>
                  <a:pt x="6" y="10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87" name="FEMNative_3778_6846030">
            <a:extLst>
              <a:ext uri="{FF2B5EF4-FFF2-40B4-BE49-F238E27FC236}">
                <a16:creationId xmlns:a16="http://schemas.microsoft.com/office/drawing/2014/main" id="{DE685E58-189F-10B7-3D58-65E795DEAB2D}"/>
              </a:ext>
            </a:extLst>
          </xdr:cNvPr>
          <xdr:cNvCxnSpPr/>
        </xdr:nvCxnSpPr>
        <xdr:spPr>
          <a:xfrm flipH="1">
            <a:off x="3505649" y="2948151"/>
            <a:ext cx="368" cy="2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88" name="FEMNative_3779_6846030">
            <a:extLst>
              <a:ext uri="{FF2B5EF4-FFF2-40B4-BE49-F238E27FC236}">
                <a16:creationId xmlns:a16="http://schemas.microsoft.com/office/drawing/2014/main" id="{5E12B3CE-A842-CAF6-99FE-BA327DC7C50A}"/>
              </a:ext>
            </a:extLst>
          </xdr:cNvPr>
          <xdr:cNvSpPr/>
        </xdr:nvSpPr>
        <xdr:spPr>
          <a:xfrm>
            <a:off x="3505649" y="2948113"/>
            <a:ext cx="133" cy="104"/>
          </a:xfrm>
          <a:custGeom>
            <a:avLst/>
            <a:gdLst/>
            <a:ahLst/>
            <a:cxnLst/>
            <a:rect l="0" t="0" r="0" b="0"/>
            <a:pathLst>
              <a:path w="133" h="104">
                <a:moveTo>
                  <a:pt x="0" y="59"/>
                </a:moveTo>
                <a:lnTo>
                  <a:pt x="126" y="0"/>
                </a:lnTo>
                <a:lnTo>
                  <a:pt x="132" y="10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89" name="FEMNative_3780_6846030">
            <a:extLst>
              <a:ext uri="{FF2B5EF4-FFF2-40B4-BE49-F238E27FC236}">
                <a16:creationId xmlns:a16="http://schemas.microsoft.com/office/drawing/2014/main" id="{5527AE00-6ABA-1515-530B-FB803515E0D7}"/>
              </a:ext>
            </a:extLst>
          </xdr:cNvPr>
          <xdr:cNvCxnSpPr/>
        </xdr:nvCxnSpPr>
        <xdr:spPr>
          <a:xfrm flipH="1" flipV="1">
            <a:off x="3843872" y="2948126"/>
            <a:ext cx="56" cy="5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90" name="FEMNative_3781_6846030">
            <a:extLst>
              <a:ext uri="{FF2B5EF4-FFF2-40B4-BE49-F238E27FC236}">
                <a16:creationId xmlns:a16="http://schemas.microsoft.com/office/drawing/2014/main" id="{F5BCCCD9-D85A-71B6-79E8-62EEA1E6C5AA}"/>
              </a:ext>
            </a:extLst>
          </xdr:cNvPr>
          <xdr:cNvSpPr/>
        </xdr:nvSpPr>
        <xdr:spPr>
          <a:xfrm>
            <a:off x="3843808" y="2948126"/>
            <a:ext cx="167" cy="217"/>
          </a:xfrm>
          <a:custGeom>
            <a:avLst/>
            <a:gdLst/>
            <a:ahLst/>
            <a:cxnLst/>
            <a:rect l="0" t="0" r="0" b="0"/>
            <a:pathLst>
              <a:path w="167" h="217">
                <a:moveTo>
                  <a:pt x="64" y="0"/>
                </a:moveTo>
                <a:lnTo>
                  <a:pt x="166" y="200"/>
                </a:lnTo>
                <a:lnTo>
                  <a:pt x="0" y="21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91" name="FEMNative_3782_6846030">
            <a:extLst>
              <a:ext uri="{FF2B5EF4-FFF2-40B4-BE49-F238E27FC236}">
                <a16:creationId xmlns:a16="http://schemas.microsoft.com/office/drawing/2014/main" id="{C81C31E1-74D9-16D2-B9BB-3BCC75ABDB10}"/>
              </a:ext>
            </a:extLst>
          </xdr:cNvPr>
          <xdr:cNvCxnSpPr/>
        </xdr:nvCxnSpPr>
        <xdr:spPr>
          <a:xfrm>
            <a:off x="3843815" y="2947533"/>
            <a:ext cx="57" cy="5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92" name="FEMNative_3783_6846030">
            <a:extLst>
              <a:ext uri="{FF2B5EF4-FFF2-40B4-BE49-F238E27FC236}">
                <a16:creationId xmlns:a16="http://schemas.microsoft.com/office/drawing/2014/main" id="{920CE711-11C9-A46A-DECB-620E777B9AD9}"/>
              </a:ext>
            </a:extLst>
          </xdr:cNvPr>
          <xdr:cNvSpPr/>
        </xdr:nvSpPr>
        <xdr:spPr>
          <a:xfrm>
            <a:off x="3843769" y="2947911"/>
            <a:ext cx="167" cy="216"/>
          </a:xfrm>
          <a:custGeom>
            <a:avLst/>
            <a:gdLst/>
            <a:ahLst/>
            <a:cxnLst/>
            <a:rect l="0" t="0" r="0" b="0"/>
            <a:pathLst>
              <a:path w="167" h="216">
                <a:moveTo>
                  <a:pt x="103" y="215"/>
                </a:moveTo>
                <a:lnTo>
                  <a:pt x="0" y="16"/>
                </a:lnTo>
                <a:lnTo>
                  <a:pt x="16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93" name="FEMNative_3784_6846030">
            <a:extLst>
              <a:ext uri="{FF2B5EF4-FFF2-40B4-BE49-F238E27FC236}">
                <a16:creationId xmlns:a16="http://schemas.microsoft.com/office/drawing/2014/main" id="{5268A04D-1FCE-EB52-8050-A6AED40E242A}"/>
              </a:ext>
            </a:extLst>
          </xdr:cNvPr>
          <xdr:cNvCxnSpPr/>
        </xdr:nvCxnSpPr>
        <xdr:spPr>
          <a:xfrm flipV="1">
            <a:off x="3843872" y="2948044"/>
            <a:ext cx="857" cy="8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94" name="FEMNative_3785_6846030">
            <a:extLst>
              <a:ext uri="{FF2B5EF4-FFF2-40B4-BE49-F238E27FC236}">
                <a16:creationId xmlns:a16="http://schemas.microsoft.com/office/drawing/2014/main" id="{FCFBEAD7-6BB3-173F-3FAB-1D8AB008A291}"/>
              </a:ext>
            </a:extLst>
          </xdr:cNvPr>
          <xdr:cNvSpPr/>
        </xdr:nvSpPr>
        <xdr:spPr>
          <a:xfrm>
            <a:off x="3844418" y="2947953"/>
            <a:ext cx="312" cy="241"/>
          </a:xfrm>
          <a:custGeom>
            <a:avLst/>
            <a:gdLst/>
            <a:ahLst/>
            <a:cxnLst/>
            <a:rect l="0" t="0" r="0" b="0"/>
            <a:pathLst>
              <a:path w="312" h="241">
                <a:moveTo>
                  <a:pt x="311" y="91"/>
                </a:moveTo>
                <a:lnTo>
                  <a:pt x="23" y="24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95" name="FEMNative_3786_6846031">
            <a:extLst>
              <a:ext uri="{FF2B5EF4-FFF2-40B4-BE49-F238E27FC236}">
                <a16:creationId xmlns:a16="http://schemas.microsoft.com/office/drawing/2014/main" id="{65AD1283-419F-4D7A-92D7-7CCC589FFA69}"/>
              </a:ext>
            </a:extLst>
          </xdr:cNvPr>
          <xdr:cNvCxnSpPr/>
        </xdr:nvCxnSpPr>
        <xdr:spPr>
          <a:xfrm flipH="1">
            <a:off x="3843014" y="2948126"/>
            <a:ext cx="858" cy="8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596" name="FEMNative_3787_6846031">
            <a:extLst>
              <a:ext uri="{FF2B5EF4-FFF2-40B4-BE49-F238E27FC236}">
                <a16:creationId xmlns:a16="http://schemas.microsoft.com/office/drawing/2014/main" id="{85CE4EA0-A9EA-BF26-481E-59624387755B}"/>
              </a:ext>
            </a:extLst>
          </xdr:cNvPr>
          <xdr:cNvSpPr/>
        </xdr:nvSpPr>
        <xdr:spPr>
          <a:xfrm>
            <a:off x="3843014" y="2948059"/>
            <a:ext cx="312" cy="241"/>
          </a:xfrm>
          <a:custGeom>
            <a:avLst/>
            <a:gdLst/>
            <a:ahLst/>
            <a:cxnLst/>
            <a:rect l="0" t="0" r="0" b="0"/>
            <a:pathLst>
              <a:path w="312" h="241">
                <a:moveTo>
                  <a:pt x="0" y="149"/>
                </a:moveTo>
                <a:lnTo>
                  <a:pt x="289" y="0"/>
                </a:lnTo>
                <a:lnTo>
                  <a:pt x="311" y="24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97" name="FEMNative_3788_6846031">
            <a:extLst>
              <a:ext uri="{FF2B5EF4-FFF2-40B4-BE49-F238E27FC236}">
                <a16:creationId xmlns:a16="http://schemas.microsoft.com/office/drawing/2014/main" id="{7D9828AC-F3B3-74A7-8BBB-E9D1B26927AB}"/>
              </a:ext>
            </a:extLst>
          </xdr:cNvPr>
          <xdr:cNvCxnSpPr/>
        </xdr:nvCxnSpPr>
        <xdr:spPr>
          <a:xfrm flipH="1" flipV="1">
            <a:off x="4181745" y="2948094"/>
            <a:ext cx="107" cy="71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598" name="FEMNative_3789_6846031">
            <a:extLst>
              <a:ext uri="{FF2B5EF4-FFF2-40B4-BE49-F238E27FC236}">
                <a16:creationId xmlns:a16="http://schemas.microsoft.com/office/drawing/2014/main" id="{8C574FFD-9609-8316-0ACA-76AEDA85DAE0}"/>
              </a:ext>
            </a:extLst>
          </xdr:cNvPr>
          <xdr:cNvSpPr/>
        </xdr:nvSpPr>
        <xdr:spPr>
          <a:xfrm>
            <a:off x="4181682" y="2948094"/>
            <a:ext cx="202" cy="268"/>
          </a:xfrm>
          <a:custGeom>
            <a:avLst/>
            <a:gdLst/>
            <a:ahLst/>
            <a:cxnLst/>
            <a:rect l="0" t="0" r="0" b="0"/>
            <a:pathLst>
              <a:path w="202" h="268">
                <a:moveTo>
                  <a:pt x="63" y="0"/>
                </a:moveTo>
                <a:lnTo>
                  <a:pt x="201" y="237"/>
                </a:lnTo>
                <a:lnTo>
                  <a:pt x="0" y="26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599" name="FEMNative_3790_6846031">
            <a:extLst>
              <a:ext uri="{FF2B5EF4-FFF2-40B4-BE49-F238E27FC236}">
                <a16:creationId xmlns:a16="http://schemas.microsoft.com/office/drawing/2014/main" id="{24AA3E6C-A6BA-2133-11B9-147E34E38537}"/>
              </a:ext>
            </a:extLst>
          </xdr:cNvPr>
          <xdr:cNvCxnSpPr/>
        </xdr:nvCxnSpPr>
        <xdr:spPr>
          <a:xfrm>
            <a:off x="4181638" y="2947377"/>
            <a:ext cx="107" cy="7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00" name="FEMNative_3791_6846032">
            <a:extLst>
              <a:ext uri="{FF2B5EF4-FFF2-40B4-BE49-F238E27FC236}">
                <a16:creationId xmlns:a16="http://schemas.microsoft.com/office/drawing/2014/main" id="{53BD42C0-D1FF-E1EC-6E62-7EEE5AF19A82}"/>
              </a:ext>
            </a:extLst>
          </xdr:cNvPr>
          <xdr:cNvSpPr/>
        </xdr:nvSpPr>
        <xdr:spPr>
          <a:xfrm>
            <a:off x="4181607" y="2947828"/>
            <a:ext cx="202" cy="267"/>
          </a:xfrm>
          <a:custGeom>
            <a:avLst/>
            <a:gdLst/>
            <a:ahLst/>
            <a:cxnLst/>
            <a:rect l="0" t="0" r="0" b="0"/>
            <a:pathLst>
              <a:path w="202" h="267">
                <a:moveTo>
                  <a:pt x="138" y="266"/>
                </a:moveTo>
                <a:lnTo>
                  <a:pt x="0" y="30"/>
                </a:lnTo>
                <a:lnTo>
                  <a:pt x="20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01" name="FEMNative_3792_6846032">
            <a:extLst>
              <a:ext uri="{FF2B5EF4-FFF2-40B4-BE49-F238E27FC236}">
                <a16:creationId xmlns:a16="http://schemas.microsoft.com/office/drawing/2014/main" id="{69D44F12-1A7B-9784-C34E-26B21A69C173}"/>
              </a:ext>
            </a:extLst>
          </xdr:cNvPr>
          <xdr:cNvCxnSpPr/>
        </xdr:nvCxnSpPr>
        <xdr:spPr>
          <a:xfrm flipV="1">
            <a:off x="4181745" y="2947935"/>
            <a:ext cx="1072" cy="15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02" name="FEMNative_3793_6846032">
            <a:extLst>
              <a:ext uri="{FF2B5EF4-FFF2-40B4-BE49-F238E27FC236}">
                <a16:creationId xmlns:a16="http://schemas.microsoft.com/office/drawing/2014/main" id="{FF0E1E2F-1DE6-CFC5-96FB-04B78AC36051}"/>
              </a:ext>
            </a:extLst>
          </xdr:cNvPr>
          <xdr:cNvSpPr/>
        </xdr:nvSpPr>
        <xdr:spPr>
          <a:xfrm>
            <a:off x="4182420" y="2947841"/>
            <a:ext cx="398" cy="301"/>
          </a:xfrm>
          <a:custGeom>
            <a:avLst/>
            <a:gdLst/>
            <a:ahLst/>
            <a:cxnLst/>
            <a:rect l="0" t="0" r="0" b="0"/>
            <a:pathLst>
              <a:path w="398" h="301">
                <a:moveTo>
                  <a:pt x="397" y="94"/>
                </a:moveTo>
                <a:lnTo>
                  <a:pt x="44" y="30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03" name="FEMNative_3794_6846032">
            <a:extLst>
              <a:ext uri="{FF2B5EF4-FFF2-40B4-BE49-F238E27FC236}">
                <a16:creationId xmlns:a16="http://schemas.microsoft.com/office/drawing/2014/main" id="{A8A99D71-60C0-F698-15FB-57BA17D20211}"/>
              </a:ext>
            </a:extLst>
          </xdr:cNvPr>
          <xdr:cNvCxnSpPr/>
        </xdr:nvCxnSpPr>
        <xdr:spPr>
          <a:xfrm flipH="1">
            <a:off x="4180673" y="2948094"/>
            <a:ext cx="1072" cy="16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04" name="FEMNative_3795_6846032">
            <a:extLst>
              <a:ext uri="{FF2B5EF4-FFF2-40B4-BE49-F238E27FC236}">
                <a16:creationId xmlns:a16="http://schemas.microsoft.com/office/drawing/2014/main" id="{3CFADD31-BB29-5FE1-62C0-864653BEAFBB}"/>
              </a:ext>
            </a:extLst>
          </xdr:cNvPr>
          <xdr:cNvSpPr/>
        </xdr:nvSpPr>
        <xdr:spPr>
          <a:xfrm>
            <a:off x="4180673" y="2948048"/>
            <a:ext cx="399" cy="301"/>
          </a:xfrm>
          <a:custGeom>
            <a:avLst/>
            <a:gdLst/>
            <a:ahLst/>
            <a:cxnLst/>
            <a:rect l="0" t="0" r="0" b="0"/>
            <a:pathLst>
              <a:path w="399" h="301">
                <a:moveTo>
                  <a:pt x="0" y="206"/>
                </a:moveTo>
                <a:lnTo>
                  <a:pt x="353" y="0"/>
                </a:lnTo>
                <a:lnTo>
                  <a:pt x="398" y="30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05" name="FEMNative_3796_6846033">
            <a:extLst>
              <a:ext uri="{FF2B5EF4-FFF2-40B4-BE49-F238E27FC236}">
                <a16:creationId xmlns:a16="http://schemas.microsoft.com/office/drawing/2014/main" id="{0AF81C9F-B95C-7CED-CFF1-26ABFA4594D3}"/>
              </a:ext>
            </a:extLst>
          </xdr:cNvPr>
          <xdr:cNvCxnSpPr/>
        </xdr:nvCxnSpPr>
        <xdr:spPr>
          <a:xfrm flipH="1" flipV="1">
            <a:off x="4519644" y="2948056"/>
            <a:ext cx="629" cy="29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06" name="FEMNative_3797_6846033">
            <a:extLst>
              <a:ext uri="{FF2B5EF4-FFF2-40B4-BE49-F238E27FC236}">
                <a16:creationId xmlns:a16="http://schemas.microsoft.com/office/drawing/2014/main" id="{B1AFAB6B-D8B6-1309-055B-BF504434D0C1}"/>
              </a:ext>
            </a:extLst>
          </xdr:cNvPr>
          <xdr:cNvSpPr/>
        </xdr:nvSpPr>
        <xdr:spPr>
          <a:xfrm>
            <a:off x="4519453" y="2948056"/>
            <a:ext cx="824" cy="1118"/>
          </a:xfrm>
          <a:custGeom>
            <a:avLst/>
            <a:gdLst/>
            <a:ahLst/>
            <a:cxnLst/>
            <a:rect l="0" t="0" r="0" b="0"/>
            <a:pathLst>
              <a:path w="824" h="1118">
                <a:moveTo>
                  <a:pt x="191" y="0"/>
                </a:moveTo>
                <a:lnTo>
                  <a:pt x="823" y="941"/>
                </a:lnTo>
                <a:lnTo>
                  <a:pt x="0" y="111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07" name="FEMNative_3798_6846033">
            <a:extLst>
              <a:ext uri="{FF2B5EF4-FFF2-40B4-BE49-F238E27FC236}">
                <a16:creationId xmlns:a16="http://schemas.microsoft.com/office/drawing/2014/main" id="{D877C19E-CD12-7AAD-C3AC-D7E29837416B}"/>
              </a:ext>
            </a:extLst>
          </xdr:cNvPr>
          <xdr:cNvCxnSpPr/>
        </xdr:nvCxnSpPr>
        <xdr:spPr>
          <a:xfrm>
            <a:off x="4519015" y="2945118"/>
            <a:ext cx="629" cy="29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08" name="FEMNative_3799_6846033">
            <a:extLst>
              <a:ext uri="{FF2B5EF4-FFF2-40B4-BE49-F238E27FC236}">
                <a16:creationId xmlns:a16="http://schemas.microsoft.com/office/drawing/2014/main" id="{FC16D686-997E-FD51-0DB1-CAF5518A8083}"/>
              </a:ext>
            </a:extLst>
          </xdr:cNvPr>
          <xdr:cNvSpPr/>
        </xdr:nvSpPr>
        <xdr:spPr>
          <a:xfrm>
            <a:off x="4519013" y="2946940"/>
            <a:ext cx="823" cy="1117"/>
          </a:xfrm>
          <a:custGeom>
            <a:avLst/>
            <a:gdLst/>
            <a:ahLst/>
            <a:cxnLst/>
            <a:rect l="0" t="0" r="0" b="0"/>
            <a:pathLst>
              <a:path w="823" h="1117">
                <a:moveTo>
                  <a:pt x="631" y="1116"/>
                </a:moveTo>
                <a:lnTo>
                  <a:pt x="0" y="176"/>
                </a:lnTo>
                <a:lnTo>
                  <a:pt x="82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09" name="FEMNative_3800_6846033">
            <a:extLst>
              <a:ext uri="{FF2B5EF4-FFF2-40B4-BE49-F238E27FC236}">
                <a16:creationId xmlns:a16="http://schemas.microsoft.com/office/drawing/2014/main" id="{6E3FD276-E1A7-1FFA-8E54-382C9719EEB6}"/>
              </a:ext>
            </a:extLst>
          </xdr:cNvPr>
          <xdr:cNvCxnSpPr/>
        </xdr:nvCxnSpPr>
        <xdr:spPr>
          <a:xfrm flipV="1">
            <a:off x="4519644" y="2947028"/>
            <a:ext cx="4801" cy="102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10" name="FEMNative_3801_6846033">
            <a:extLst>
              <a:ext uri="{FF2B5EF4-FFF2-40B4-BE49-F238E27FC236}">
                <a16:creationId xmlns:a16="http://schemas.microsoft.com/office/drawing/2014/main" id="{488D9225-89C9-7B4C-B6FF-1786E307DF06}"/>
              </a:ext>
            </a:extLst>
          </xdr:cNvPr>
          <xdr:cNvSpPr/>
        </xdr:nvSpPr>
        <xdr:spPr>
          <a:xfrm>
            <a:off x="4522621" y="2946716"/>
            <a:ext cx="1825" cy="1345"/>
          </a:xfrm>
          <a:custGeom>
            <a:avLst/>
            <a:gdLst/>
            <a:ahLst/>
            <a:cxnLst/>
            <a:rect l="0" t="0" r="0" b="0"/>
            <a:pathLst>
              <a:path w="1825" h="1345">
                <a:moveTo>
                  <a:pt x="1824" y="312"/>
                </a:moveTo>
                <a:lnTo>
                  <a:pt x="288" y="134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11" name="FEMNative_3802_6846034">
            <a:extLst>
              <a:ext uri="{FF2B5EF4-FFF2-40B4-BE49-F238E27FC236}">
                <a16:creationId xmlns:a16="http://schemas.microsoft.com/office/drawing/2014/main" id="{2C03D341-D15C-0CBC-CD26-CCC63D5A1731}"/>
              </a:ext>
            </a:extLst>
          </xdr:cNvPr>
          <xdr:cNvCxnSpPr/>
        </xdr:nvCxnSpPr>
        <xdr:spPr>
          <a:xfrm flipH="1">
            <a:off x="4514843" y="2948056"/>
            <a:ext cx="4801" cy="102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12" name="FEMNative_3803_6846034">
            <a:extLst>
              <a:ext uri="{FF2B5EF4-FFF2-40B4-BE49-F238E27FC236}">
                <a16:creationId xmlns:a16="http://schemas.microsoft.com/office/drawing/2014/main" id="{C077F509-2F6D-DB13-6C91-B97F568C51FF}"/>
              </a:ext>
            </a:extLst>
          </xdr:cNvPr>
          <xdr:cNvSpPr/>
        </xdr:nvSpPr>
        <xdr:spPr>
          <a:xfrm>
            <a:off x="4514843" y="2948052"/>
            <a:ext cx="1825" cy="1346"/>
          </a:xfrm>
          <a:custGeom>
            <a:avLst/>
            <a:gdLst/>
            <a:ahLst/>
            <a:cxnLst/>
            <a:rect l="0" t="0" r="0" b="0"/>
            <a:pathLst>
              <a:path w="1825" h="1346">
                <a:moveTo>
                  <a:pt x="0" y="1032"/>
                </a:moveTo>
                <a:lnTo>
                  <a:pt x="1537" y="0"/>
                </a:lnTo>
                <a:lnTo>
                  <a:pt x="1824" y="134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13" name="FEMNative_3804_6846034">
            <a:extLst>
              <a:ext uri="{FF2B5EF4-FFF2-40B4-BE49-F238E27FC236}">
                <a16:creationId xmlns:a16="http://schemas.microsoft.com/office/drawing/2014/main" id="{7C6D328A-25BD-13CF-18BE-1C51DA7D6B45}"/>
              </a:ext>
            </a:extLst>
          </xdr:cNvPr>
          <xdr:cNvCxnSpPr/>
        </xdr:nvCxnSpPr>
        <xdr:spPr>
          <a:xfrm flipH="1" flipV="1">
            <a:off x="4857610" y="2948023"/>
            <a:ext cx="8306" cy="2878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14" name="FEMNative_3805_6846034">
            <a:extLst>
              <a:ext uri="{FF2B5EF4-FFF2-40B4-BE49-F238E27FC236}">
                <a16:creationId xmlns:a16="http://schemas.microsoft.com/office/drawing/2014/main" id="{EF07262D-735D-6E76-089D-904C11982D54}"/>
              </a:ext>
            </a:extLst>
          </xdr:cNvPr>
          <xdr:cNvSpPr/>
        </xdr:nvSpPr>
        <xdr:spPr>
          <a:xfrm>
            <a:off x="4856487" y="2948023"/>
            <a:ext cx="8060" cy="11237"/>
          </a:xfrm>
          <a:custGeom>
            <a:avLst/>
            <a:gdLst/>
            <a:ahLst/>
            <a:cxnLst/>
            <a:rect l="0" t="0" r="0" b="0"/>
            <a:pathLst>
              <a:path w="8060" h="11237">
                <a:moveTo>
                  <a:pt x="1123" y="0"/>
                </a:moveTo>
                <a:lnTo>
                  <a:pt x="8059" y="8911"/>
                </a:lnTo>
                <a:lnTo>
                  <a:pt x="0" y="1123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15" name="FEMNative_3806_6846034">
            <a:extLst>
              <a:ext uri="{FF2B5EF4-FFF2-40B4-BE49-F238E27FC236}">
                <a16:creationId xmlns:a16="http://schemas.microsoft.com/office/drawing/2014/main" id="{1EB48A4C-7EE5-E5B2-C09E-602480948E9F}"/>
              </a:ext>
            </a:extLst>
          </xdr:cNvPr>
          <xdr:cNvCxnSpPr/>
        </xdr:nvCxnSpPr>
        <xdr:spPr>
          <a:xfrm>
            <a:off x="4849304" y="2919241"/>
            <a:ext cx="8306" cy="2878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16" name="FEMNative_3807_6846034">
            <a:extLst>
              <a:ext uri="{FF2B5EF4-FFF2-40B4-BE49-F238E27FC236}">
                <a16:creationId xmlns:a16="http://schemas.microsoft.com/office/drawing/2014/main" id="{454FADFA-3EA6-5D85-891F-03F3A754E4A5}"/>
              </a:ext>
            </a:extLst>
          </xdr:cNvPr>
          <xdr:cNvSpPr/>
        </xdr:nvSpPr>
        <xdr:spPr>
          <a:xfrm>
            <a:off x="4850673" y="2936786"/>
            <a:ext cx="8060" cy="11238"/>
          </a:xfrm>
          <a:custGeom>
            <a:avLst/>
            <a:gdLst/>
            <a:ahLst/>
            <a:cxnLst/>
            <a:rect l="0" t="0" r="0" b="0"/>
            <a:pathLst>
              <a:path w="8060" h="11238">
                <a:moveTo>
                  <a:pt x="6937" y="11237"/>
                </a:moveTo>
                <a:lnTo>
                  <a:pt x="0" y="2326"/>
                </a:lnTo>
                <a:lnTo>
                  <a:pt x="805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17" name="FEMNative_3808_6846034">
            <a:extLst>
              <a:ext uri="{FF2B5EF4-FFF2-40B4-BE49-F238E27FC236}">
                <a16:creationId xmlns:a16="http://schemas.microsoft.com/office/drawing/2014/main" id="{DE945F2A-9775-23FA-E440-A1A245A30B49}"/>
              </a:ext>
            </a:extLst>
          </xdr:cNvPr>
          <xdr:cNvCxnSpPr/>
        </xdr:nvCxnSpPr>
        <xdr:spPr>
          <a:xfrm flipV="1">
            <a:off x="4857610" y="2934122"/>
            <a:ext cx="48169" cy="1390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18" name="FEMNative_3809_6846034">
            <a:extLst>
              <a:ext uri="{FF2B5EF4-FFF2-40B4-BE49-F238E27FC236}">
                <a16:creationId xmlns:a16="http://schemas.microsoft.com/office/drawing/2014/main" id="{F3CC7C57-9997-EDBC-3188-5721AE9510A4}"/>
              </a:ext>
            </a:extLst>
          </xdr:cNvPr>
          <xdr:cNvSpPr/>
        </xdr:nvSpPr>
        <xdr:spPr>
          <a:xfrm>
            <a:off x="4886973" y="2932243"/>
            <a:ext cx="18807" cy="13489"/>
          </a:xfrm>
          <a:custGeom>
            <a:avLst/>
            <a:gdLst/>
            <a:ahLst/>
            <a:cxnLst/>
            <a:rect l="0" t="0" r="0" b="0"/>
            <a:pathLst>
              <a:path w="18807" h="13489">
                <a:moveTo>
                  <a:pt x="18806" y="1879"/>
                </a:moveTo>
                <a:lnTo>
                  <a:pt x="3893" y="1348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19" name="FEMNative_3810_6846034">
            <a:extLst>
              <a:ext uri="{FF2B5EF4-FFF2-40B4-BE49-F238E27FC236}">
                <a16:creationId xmlns:a16="http://schemas.microsoft.com/office/drawing/2014/main" id="{CD8FD8DC-D5E5-A59C-7EBD-E1AF5CE81C0B}"/>
              </a:ext>
            </a:extLst>
          </xdr:cNvPr>
          <xdr:cNvCxnSpPr/>
        </xdr:nvCxnSpPr>
        <xdr:spPr>
          <a:xfrm flipH="1">
            <a:off x="4809441" y="2948023"/>
            <a:ext cx="48169" cy="1390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20" name="FEMNative_3811_6846034">
            <a:extLst>
              <a:ext uri="{FF2B5EF4-FFF2-40B4-BE49-F238E27FC236}">
                <a16:creationId xmlns:a16="http://schemas.microsoft.com/office/drawing/2014/main" id="{30771272-22D2-761E-0134-E4B3B48F4EC2}"/>
              </a:ext>
            </a:extLst>
          </xdr:cNvPr>
          <xdr:cNvSpPr/>
        </xdr:nvSpPr>
        <xdr:spPr>
          <a:xfrm>
            <a:off x="4809441" y="2950315"/>
            <a:ext cx="18806" cy="13488"/>
          </a:xfrm>
          <a:custGeom>
            <a:avLst/>
            <a:gdLst/>
            <a:ahLst/>
            <a:cxnLst/>
            <a:rect l="0" t="0" r="0" b="0"/>
            <a:pathLst>
              <a:path w="18806" h="13488">
                <a:moveTo>
                  <a:pt x="0" y="11609"/>
                </a:moveTo>
                <a:lnTo>
                  <a:pt x="14913" y="0"/>
                </a:lnTo>
                <a:lnTo>
                  <a:pt x="18805" y="1348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21" name="FEMNative_3812_6846034">
            <a:extLst>
              <a:ext uri="{FF2B5EF4-FFF2-40B4-BE49-F238E27FC236}">
                <a16:creationId xmlns:a16="http://schemas.microsoft.com/office/drawing/2014/main" id="{5B7049B2-2A92-B0B2-DC38-EADA4BEAF650}"/>
              </a:ext>
            </a:extLst>
          </xdr:cNvPr>
          <xdr:cNvCxnSpPr/>
        </xdr:nvCxnSpPr>
        <xdr:spPr>
          <a:xfrm flipH="1" flipV="1">
            <a:off x="5195570" y="2947961"/>
            <a:ext cx="6636" cy="2119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22" name="FEMNative_3813_6846035">
            <a:extLst>
              <a:ext uri="{FF2B5EF4-FFF2-40B4-BE49-F238E27FC236}">
                <a16:creationId xmlns:a16="http://schemas.microsoft.com/office/drawing/2014/main" id="{4EEF2D93-5CF4-44F3-B75C-5876088FDEFA}"/>
              </a:ext>
            </a:extLst>
          </xdr:cNvPr>
          <xdr:cNvSpPr/>
        </xdr:nvSpPr>
        <xdr:spPr>
          <a:xfrm>
            <a:off x="5194925" y="2947961"/>
            <a:ext cx="5936" cy="8349"/>
          </a:xfrm>
          <a:custGeom>
            <a:avLst/>
            <a:gdLst/>
            <a:ahLst/>
            <a:cxnLst/>
            <a:rect l="0" t="0" r="0" b="0"/>
            <a:pathLst>
              <a:path w="5936" h="8349">
                <a:moveTo>
                  <a:pt x="645" y="0"/>
                </a:moveTo>
                <a:lnTo>
                  <a:pt x="5935" y="6490"/>
                </a:lnTo>
                <a:lnTo>
                  <a:pt x="0" y="834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23" name="FEMNative_3814_6846035">
            <a:extLst>
              <a:ext uri="{FF2B5EF4-FFF2-40B4-BE49-F238E27FC236}">
                <a16:creationId xmlns:a16="http://schemas.microsoft.com/office/drawing/2014/main" id="{8037AB76-5E37-6099-11AB-D5F30F620960}"/>
              </a:ext>
            </a:extLst>
          </xdr:cNvPr>
          <xdr:cNvCxnSpPr/>
        </xdr:nvCxnSpPr>
        <xdr:spPr>
          <a:xfrm>
            <a:off x="5188934" y="2926762"/>
            <a:ext cx="6636" cy="2119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24" name="FEMNative_3815_6846035">
            <a:extLst>
              <a:ext uri="{FF2B5EF4-FFF2-40B4-BE49-F238E27FC236}">
                <a16:creationId xmlns:a16="http://schemas.microsoft.com/office/drawing/2014/main" id="{D58322FB-E629-1BEB-F526-887015E633AC}"/>
              </a:ext>
            </a:extLst>
          </xdr:cNvPr>
          <xdr:cNvSpPr/>
        </xdr:nvSpPr>
        <xdr:spPr>
          <a:xfrm>
            <a:off x="5190280" y="2939612"/>
            <a:ext cx="5936" cy="8350"/>
          </a:xfrm>
          <a:custGeom>
            <a:avLst/>
            <a:gdLst/>
            <a:ahLst/>
            <a:cxnLst/>
            <a:rect l="0" t="0" r="0" b="0"/>
            <a:pathLst>
              <a:path w="5936" h="8350">
                <a:moveTo>
                  <a:pt x="5290" y="8349"/>
                </a:moveTo>
                <a:lnTo>
                  <a:pt x="0" y="1858"/>
                </a:lnTo>
                <a:lnTo>
                  <a:pt x="593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25" name="FEMNative_3816_6846036">
            <a:extLst>
              <a:ext uri="{FF2B5EF4-FFF2-40B4-BE49-F238E27FC236}">
                <a16:creationId xmlns:a16="http://schemas.microsoft.com/office/drawing/2014/main" id="{867A830E-B13E-377D-C794-58B785A9409E}"/>
              </a:ext>
            </a:extLst>
          </xdr:cNvPr>
          <xdr:cNvCxnSpPr/>
        </xdr:nvCxnSpPr>
        <xdr:spPr>
          <a:xfrm flipV="1">
            <a:off x="5195570" y="2936866"/>
            <a:ext cx="35445" cy="1109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26" name="FEMNative_3817_6846036">
            <a:extLst>
              <a:ext uri="{FF2B5EF4-FFF2-40B4-BE49-F238E27FC236}">
                <a16:creationId xmlns:a16="http://schemas.microsoft.com/office/drawing/2014/main" id="{36136DBF-A276-9AEB-A467-70D5A3F45B62}"/>
              </a:ext>
            </a:extLst>
          </xdr:cNvPr>
          <xdr:cNvSpPr/>
        </xdr:nvSpPr>
        <xdr:spPr>
          <a:xfrm>
            <a:off x="5217056" y="2935787"/>
            <a:ext cx="13960" cy="9925"/>
          </a:xfrm>
          <a:custGeom>
            <a:avLst/>
            <a:gdLst/>
            <a:ahLst/>
            <a:cxnLst/>
            <a:rect l="0" t="0" r="0" b="0"/>
            <a:pathLst>
              <a:path w="13960" h="9925">
                <a:moveTo>
                  <a:pt x="13959" y="1079"/>
                </a:moveTo>
                <a:lnTo>
                  <a:pt x="3107" y="992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27" name="FEMNative_3818_6846036">
            <a:extLst>
              <a:ext uri="{FF2B5EF4-FFF2-40B4-BE49-F238E27FC236}">
                <a16:creationId xmlns:a16="http://schemas.microsoft.com/office/drawing/2014/main" id="{0379250D-7825-E2A7-E07B-E2EDEE131B03}"/>
              </a:ext>
            </a:extLst>
          </xdr:cNvPr>
          <xdr:cNvCxnSpPr/>
        </xdr:nvCxnSpPr>
        <xdr:spPr>
          <a:xfrm flipH="1">
            <a:off x="5160125" y="2947961"/>
            <a:ext cx="35445" cy="1109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28" name="FEMNative_3819_6846036">
            <a:extLst>
              <a:ext uri="{FF2B5EF4-FFF2-40B4-BE49-F238E27FC236}">
                <a16:creationId xmlns:a16="http://schemas.microsoft.com/office/drawing/2014/main" id="{A9F7F859-6303-5DF8-6F4B-D8BF95FBB5CC}"/>
              </a:ext>
            </a:extLst>
          </xdr:cNvPr>
          <xdr:cNvSpPr/>
        </xdr:nvSpPr>
        <xdr:spPr>
          <a:xfrm>
            <a:off x="5160125" y="2950210"/>
            <a:ext cx="13960" cy="9926"/>
          </a:xfrm>
          <a:custGeom>
            <a:avLst/>
            <a:gdLst/>
            <a:ahLst/>
            <a:cxnLst/>
            <a:rect l="0" t="0" r="0" b="0"/>
            <a:pathLst>
              <a:path w="13960" h="9926">
                <a:moveTo>
                  <a:pt x="0" y="8846"/>
                </a:moveTo>
                <a:lnTo>
                  <a:pt x="10852" y="0"/>
                </a:lnTo>
                <a:lnTo>
                  <a:pt x="13959" y="992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29" name="FEMNative_3820_6846036">
            <a:extLst>
              <a:ext uri="{FF2B5EF4-FFF2-40B4-BE49-F238E27FC236}">
                <a16:creationId xmlns:a16="http://schemas.microsoft.com/office/drawing/2014/main" id="{17D32D36-7BFE-68B9-25AA-F8853713C74F}"/>
              </a:ext>
            </a:extLst>
          </xdr:cNvPr>
          <xdr:cNvCxnSpPr/>
        </xdr:nvCxnSpPr>
        <xdr:spPr>
          <a:xfrm flipH="1" flipV="1">
            <a:off x="5533386" y="2947831"/>
            <a:ext cx="156" cy="49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30" name="FEMNative_3821_6846037">
            <a:extLst>
              <a:ext uri="{FF2B5EF4-FFF2-40B4-BE49-F238E27FC236}">
                <a16:creationId xmlns:a16="http://schemas.microsoft.com/office/drawing/2014/main" id="{DEFD2D56-13F8-A821-F64F-11283D6CD21F}"/>
              </a:ext>
            </a:extLst>
          </xdr:cNvPr>
          <xdr:cNvSpPr/>
        </xdr:nvSpPr>
        <xdr:spPr>
          <a:xfrm>
            <a:off x="5533371" y="2947831"/>
            <a:ext cx="140" cy="195"/>
          </a:xfrm>
          <a:custGeom>
            <a:avLst/>
            <a:gdLst/>
            <a:ahLst/>
            <a:cxnLst/>
            <a:rect l="0" t="0" r="0" b="0"/>
            <a:pathLst>
              <a:path w="140" h="195">
                <a:moveTo>
                  <a:pt x="15" y="0"/>
                </a:moveTo>
                <a:lnTo>
                  <a:pt x="139" y="150"/>
                </a:lnTo>
                <a:lnTo>
                  <a:pt x="0" y="19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31" name="FEMNative_3822_6846037">
            <a:extLst>
              <a:ext uri="{FF2B5EF4-FFF2-40B4-BE49-F238E27FC236}">
                <a16:creationId xmlns:a16="http://schemas.microsoft.com/office/drawing/2014/main" id="{15D435ED-EFD0-1C23-8D1C-51DA792C46D7}"/>
              </a:ext>
            </a:extLst>
          </xdr:cNvPr>
          <xdr:cNvCxnSpPr/>
        </xdr:nvCxnSpPr>
        <xdr:spPr>
          <a:xfrm>
            <a:off x="5533229" y="2947337"/>
            <a:ext cx="157" cy="49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32" name="FEMNative_3823_6846037">
            <a:extLst>
              <a:ext uri="{FF2B5EF4-FFF2-40B4-BE49-F238E27FC236}">
                <a16:creationId xmlns:a16="http://schemas.microsoft.com/office/drawing/2014/main" id="{CBF680AF-62EE-C289-866C-28CA2BD7E5B1}"/>
              </a:ext>
            </a:extLst>
          </xdr:cNvPr>
          <xdr:cNvSpPr/>
        </xdr:nvSpPr>
        <xdr:spPr>
          <a:xfrm>
            <a:off x="5533261" y="2947636"/>
            <a:ext cx="140" cy="196"/>
          </a:xfrm>
          <a:custGeom>
            <a:avLst/>
            <a:gdLst/>
            <a:ahLst/>
            <a:cxnLst/>
            <a:rect l="0" t="0" r="0" b="0"/>
            <a:pathLst>
              <a:path w="140" h="196">
                <a:moveTo>
                  <a:pt x="125" y="195"/>
                </a:moveTo>
                <a:lnTo>
                  <a:pt x="0" y="44"/>
                </a:lnTo>
                <a:lnTo>
                  <a:pt x="13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33" name="FEMNative_3824_6846037">
            <a:extLst>
              <a:ext uri="{FF2B5EF4-FFF2-40B4-BE49-F238E27FC236}">
                <a16:creationId xmlns:a16="http://schemas.microsoft.com/office/drawing/2014/main" id="{B8C118AA-F2FA-F160-DBD6-A966630B4BD4}"/>
              </a:ext>
            </a:extLst>
          </xdr:cNvPr>
          <xdr:cNvCxnSpPr/>
        </xdr:nvCxnSpPr>
        <xdr:spPr>
          <a:xfrm flipV="1">
            <a:off x="5533386" y="2947595"/>
            <a:ext cx="741" cy="23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34" name="FEMNative_3825_6846037">
            <a:extLst>
              <a:ext uri="{FF2B5EF4-FFF2-40B4-BE49-F238E27FC236}">
                <a16:creationId xmlns:a16="http://schemas.microsoft.com/office/drawing/2014/main" id="{E6D1A6FE-4F02-F5FB-63B5-044A4D588E66}"/>
              </a:ext>
            </a:extLst>
          </xdr:cNvPr>
          <xdr:cNvSpPr/>
        </xdr:nvSpPr>
        <xdr:spPr>
          <a:xfrm>
            <a:off x="5533834" y="2947574"/>
            <a:ext cx="294" cy="208"/>
          </a:xfrm>
          <a:custGeom>
            <a:avLst/>
            <a:gdLst/>
            <a:ahLst/>
            <a:cxnLst/>
            <a:rect l="0" t="0" r="0" b="0"/>
            <a:pathLst>
              <a:path w="294" h="208">
                <a:moveTo>
                  <a:pt x="293" y="21"/>
                </a:moveTo>
                <a:lnTo>
                  <a:pt x="66" y="20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35" name="FEMNative_3826_6846038">
            <a:extLst>
              <a:ext uri="{FF2B5EF4-FFF2-40B4-BE49-F238E27FC236}">
                <a16:creationId xmlns:a16="http://schemas.microsoft.com/office/drawing/2014/main" id="{5D27D68B-00C2-9C46-B88D-BC29FDDEEA93}"/>
              </a:ext>
            </a:extLst>
          </xdr:cNvPr>
          <xdr:cNvCxnSpPr/>
        </xdr:nvCxnSpPr>
        <xdr:spPr>
          <a:xfrm flipH="1">
            <a:off x="5532644" y="2947831"/>
            <a:ext cx="742" cy="23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36" name="FEMNative_3827_6846038">
            <a:extLst>
              <a:ext uri="{FF2B5EF4-FFF2-40B4-BE49-F238E27FC236}">
                <a16:creationId xmlns:a16="http://schemas.microsoft.com/office/drawing/2014/main" id="{DC00E212-422C-CAE0-4FF5-CD3CD8011CBA}"/>
              </a:ext>
            </a:extLst>
          </xdr:cNvPr>
          <xdr:cNvSpPr/>
        </xdr:nvSpPr>
        <xdr:spPr>
          <a:xfrm>
            <a:off x="5532644" y="2947880"/>
            <a:ext cx="294" cy="208"/>
          </a:xfrm>
          <a:custGeom>
            <a:avLst/>
            <a:gdLst/>
            <a:ahLst/>
            <a:cxnLst/>
            <a:rect l="0" t="0" r="0" b="0"/>
            <a:pathLst>
              <a:path w="294" h="208">
                <a:moveTo>
                  <a:pt x="0" y="186"/>
                </a:moveTo>
                <a:lnTo>
                  <a:pt x="227" y="0"/>
                </a:lnTo>
                <a:lnTo>
                  <a:pt x="293" y="20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37" name="FEMNative_3828_6846038">
            <a:extLst>
              <a:ext uri="{FF2B5EF4-FFF2-40B4-BE49-F238E27FC236}">
                <a16:creationId xmlns:a16="http://schemas.microsoft.com/office/drawing/2014/main" id="{64B98B53-7031-E64C-F94F-070F8A8FB6FB}"/>
              </a:ext>
            </a:extLst>
          </xdr:cNvPr>
          <xdr:cNvCxnSpPr/>
        </xdr:nvCxnSpPr>
        <xdr:spPr>
          <a:xfrm flipH="1" flipV="1">
            <a:off x="789186" y="2654623"/>
            <a:ext cx="0" cy="7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38" name="FEMNative_3829_6846038">
            <a:extLst>
              <a:ext uri="{FF2B5EF4-FFF2-40B4-BE49-F238E27FC236}">
                <a16:creationId xmlns:a16="http://schemas.microsoft.com/office/drawing/2014/main" id="{7427675A-2F25-9F50-EC9F-B1267335283A}"/>
              </a:ext>
            </a:extLst>
          </xdr:cNvPr>
          <xdr:cNvSpPr/>
        </xdr:nvSpPr>
        <xdr:spPr>
          <a:xfrm>
            <a:off x="789176" y="2654623"/>
            <a:ext cx="21" cy="26"/>
          </a:xfrm>
          <a:custGeom>
            <a:avLst/>
            <a:gdLst/>
            <a:ahLst/>
            <a:cxnLst/>
            <a:rect l="0" t="0" r="0" b="0"/>
            <a:pathLst>
              <a:path w="21" h="26">
                <a:moveTo>
                  <a:pt x="10" y="0"/>
                </a:moveTo>
                <a:lnTo>
                  <a:pt x="20" y="25"/>
                </a:lnTo>
                <a:lnTo>
                  <a:pt x="0" y="2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39" name="FEMNative_3830_6846038">
            <a:extLst>
              <a:ext uri="{FF2B5EF4-FFF2-40B4-BE49-F238E27FC236}">
                <a16:creationId xmlns:a16="http://schemas.microsoft.com/office/drawing/2014/main" id="{B3A8017A-522F-4F53-DEB2-AF7CF5EAD789}"/>
              </a:ext>
            </a:extLst>
          </xdr:cNvPr>
          <xdr:cNvCxnSpPr/>
        </xdr:nvCxnSpPr>
        <xdr:spPr>
          <a:xfrm>
            <a:off x="789186" y="2654554"/>
            <a:ext cx="0" cy="6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40" name="FEMNative_3831_6846038">
            <a:extLst>
              <a:ext uri="{FF2B5EF4-FFF2-40B4-BE49-F238E27FC236}">
                <a16:creationId xmlns:a16="http://schemas.microsoft.com/office/drawing/2014/main" id="{DF3843C2-1954-0625-0650-DA5D9AE0A9D3}"/>
              </a:ext>
            </a:extLst>
          </xdr:cNvPr>
          <xdr:cNvSpPr/>
        </xdr:nvSpPr>
        <xdr:spPr>
          <a:xfrm>
            <a:off x="789176" y="2654599"/>
            <a:ext cx="21" cy="25"/>
          </a:xfrm>
          <a:custGeom>
            <a:avLst/>
            <a:gdLst/>
            <a:ahLst/>
            <a:cxnLst/>
            <a:rect l="0" t="0" r="0" b="0"/>
            <a:pathLst>
              <a:path w="21" h="25">
                <a:moveTo>
                  <a:pt x="10" y="24"/>
                </a:moveTo>
                <a:lnTo>
                  <a:pt x="0" y="0"/>
                </a:lnTo>
                <a:lnTo>
                  <a:pt x="2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41" name="FEMNative_3832_6846038">
            <a:extLst>
              <a:ext uri="{FF2B5EF4-FFF2-40B4-BE49-F238E27FC236}">
                <a16:creationId xmlns:a16="http://schemas.microsoft.com/office/drawing/2014/main" id="{5204F38E-F752-DF33-5D58-CD2C01B4EEA4}"/>
              </a:ext>
            </a:extLst>
          </xdr:cNvPr>
          <xdr:cNvCxnSpPr/>
        </xdr:nvCxnSpPr>
        <xdr:spPr>
          <a:xfrm flipH="1" flipV="1">
            <a:off x="1097558" y="2654628"/>
            <a:ext cx="0" cy="11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42" name="FEMNative_3833_6846038">
            <a:extLst>
              <a:ext uri="{FF2B5EF4-FFF2-40B4-BE49-F238E27FC236}">
                <a16:creationId xmlns:a16="http://schemas.microsoft.com/office/drawing/2014/main" id="{1BD94CB6-8EB8-F413-8C15-5794CE7FF914}"/>
              </a:ext>
            </a:extLst>
          </xdr:cNvPr>
          <xdr:cNvSpPr/>
        </xdr:nvSpPr>
        <xdr:spPr>
          <a:xfrm>
            <a:off x="1097542" y="2654628"/>
            <a:ext cx="34" cy="41"/>
          </a:xfrm>
          <a:custGeom>
            <a:avLst/>
            <a:gdLst/>
            <a:ahLst/>
            <a:cxnLst/>
            <a:rect l="0" t="0" r="0" b="0"/>
            <a:pathLst>
              <a:path w="34" h="41">
                <a:moveTo>
                  <a:pt x="16" y="0"/>
                </a:moveTo>
                <a:lnTo>
                  <a:pt x="33" y="40"/>
                </a:lnTo>
                <a:lnTo>
                  <a:pt x="0" y="4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43" name="FEMNative_3834_6846038">
            <a:extLst>
              <a:ext uri="{FF2B5EF4-FFF2-40B4-BE49-F238E27FC236}">
                <a16:creationId xmlns:a16="http://schemas.microsoft.com/office/drawing/2014/main" id="{AA747CC0-D9A1-54A2-58FE-15F5FA9A0E40}"/>
              </a:ext>
            </a:extLst>
          </xdr:cNvPr>
          <xdr:cNvCxnSpPr/>
        </xdr:nvCxnSpPr>
        <xdr:spPr>
          <a:xfrm>
            <a:off x="1097558" y="2654513"/>
            <a:ext cx="0" cy="11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44" name="FEMNative_3835_6846038">
            <a:extLst>
              <a:ext uri="{FF2B5EF4-FFF2-40B4-BE49-F238E27FC236}">
                <a16:creationId xmlns:a16="http://schemas.microsoft.com/office/drawing/2014/main" id="{578C6E0F-E969-F5AD-115C-77BACD93C672}"/>
              </a:ext>
            </a:extLst>
          </xdr:cNvPr>
          <xdr:cNvSpPr/>
        </xdr:nvSpPr>
        <xdr:spPr>
          <a:xfrm>
            <a:off x="1097542" y="2654587"/>
            <a:ext cx="33" cy="42"/>
          </a:xfrm>
          <a:custGeom>
            <a:avLst/>
            <a:gdLst/>
            <a:ahLst/>
            <a:cxnLst/>
            <a:rect l="0" t="0" r="0" b="0"/>
            <a:pathLst>
              <a:path w="33" h="42">
                <a:moveTo>
                  <a:pt x="16" y="41"/>
                </a:moveTo>
                <a:lnTo>
                  <a:pt x="0" y="0"/>
                </a:lnTo>
                <a:lnTo>
                  <a:pt x="3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45" name="FEMNative_3836_6846039">
            <a:extLst>
              <a:ext uri="{FF2B5EF4-FFF2-40B4-BE49-F238E27FC236}">
                <a16:creationId xmlns:a16="http://schemas.microsoft.com/office/drawing/2014/main" id="{94976D33-08A7-C2C8-7F63-A4AE3A50889D}"/>
              </a:ext>
            </a:extLst>
          </xdr:cNvPr>
          <xdr:cNvCxnSpPr/>
        </xdr:nvCxnSpPr>
        <xdr:spPr>
          <a:xfrm>
            <a:off x="1097558" y="2654628"/>
            <a:ext cx="79"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46" name="FEMNative_3837_6846039">
            <a:extLst>
              <a:ext uri="{FF2B5EF4-FFF2-40B4-BE49-F238E27FC236}">
                <a16:creationId xmlns:a16="http://schemas.microsoft.com/office/drawing/2014/main" id="{7BC6A20B-08F1-5EFA-61D8-9913388B4D4F}"/>
              </a:ext>
            </a:extLst>
          </xdr:cNvPr>
          <xdr:cNvSpPr/>
        </xdr:nvSpPr>
        <xdr:spPr>
          <a:xfrm>
            <a:off x="1097610" y="2654617"/>
            <a:ext cx="28" cy="23"/>
          </a:xfrm>
          <a:custGeom>
            <a:avLst/>
            <a:gdLst/>
            <a:ahLst/>
            <a:cxnLst/>
            <a:rect l="0" t="0" r="0" b="0"/>
            <a:pathLst>
              <a:path w="28" h="23">
                <a:moveTo>
                  <a:pt x="27" y="11"/>
                </a:moveTo>
                <a:lnTo>
                  <a:pt x="0" y="2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47" name="FEMNative_3838_6846039">
            <a:extLst>
              <a:ext uri="{FF2B5EF4-FFF2-40B4-BE49-F238E27FC236}">
                <a16:creationId xmlns:a16="http://schemas.microsoft.com/office/drawing/2014/main" id="{10871757-9834-7922-4A0A-5F741775B2F3}"/>
              </a:ext>
            </a:extLst>
          </xdr:cNvPr>
          <xdr:cNvCxnSpPr/>
        </xdr:nvCxnSpPr>
        <xdr:spPr>
          <a:xfrm flipH="1">
            <a:off x="1097480" y="2654628"/>
            <a:ext cx="78"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48" name="FEMNative_3839_6846039">
            <a:extLst>
              <a:ext uri="{FF2B5EF4-FFF2-40B4-BE49-F238E27FC236}">
                <a16:creationId xmlns:a16="http://schemas.microsoft.com/office/drawing/2014/main" id="{BBE29FCC-F1D2-8CBF-85BA-02E7115CB81E}"/>
              </a:ext>
            </a:extLst>
          </xdr:cNvPr>
          <xdr:cNvSpPr/>
        </xdr:nvSpPr>
        <xdr:spPr>
          <a:xfrm>
            <a:off x="1097480" y="2654617"/>
            <a:ext cx="28" cy="23"/>
          </a:xfrm>
          <a:custGeom>
            <a:avLst/>
            <a:gdLst/>
            <a:ahLst/>
            <a:cxnLst/>
            <a:rect l="0" t="0" r="0" b="0"/>
            <a:pathLst>
              <a:path w="28" h="23">
                <a:moveTo>
                  <a:pt x="0" y="11"/>
                </a:moveTo>
                <a:lnTo>
                  <a:pt x="27" y="0"/>
                </a:lnTo>
                <a:lnTo>
                  <a:pt x="27" y="2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49" name="FEMNative_3840_6846039">
            <a:extLst>
              <a:ext uri="{FF2B5EF4-FFF2-40B4-BE49-F238E27FC236}">
                <a16:creationId xmlns:a16="http://schemas.microsoft.com/office/drawing/2014/main" id="{660AF148-4B0C-DEDE-C3F8-814AEE1AB588}"/>
              </a:ext>
            </a:extLst>
          </xdr:cNvPr>
          <xdr:cNvCxnSpPr/>
        </xdr:nvCxnSpPr>
        <xdr:spPr>
          <a:xfrm flipH="1" flipV="1">
            <a:off x="1405933" y="2654636"/>
            <a:ext cx="0" cy="3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50" name="FEMNative_3841_6846039">
            <a:extLst>
              <a:ext uri="{FF2B5EF4-FFF2-40B4-BE49-F238E27FC236}">
                <a16:creationId xmlns:a16="http://schemas.microsoft.com/office/drawing/2014/main" id="{3DA9CADB-B3FB-EFB6-0F31-BBAEC36ED6BC}"/>
              </a:ext>
            </a:extLst>
          </xdr:cNvPr>
          <xdr:cNvSpPr/>
        </xdr:nvSpPr>
        <xdr:spPr>
          <a:xfrm>
            <a:off x="1405878" y="2654636"/>
            <a:ext cx="111" cy="138"/>
          </a:xfrm>
          <a:custGeom>
            <a:avLst/>
            <a:gdLst/>
            <a:ahLst/>
            <a:cxnLst/>
            <a:rect l="0" t="0" r="0" b="0"/>
            <a:pathLst>
              <a:path w="111" h="138">
                <a:moveTo>
                  <a:pt x="55" y="0"/>
                </a:moveTo>
                <a:lnTo>
                  <a:pt x="110" y="137"/>
                </a:lnTo>
                <a:lnTo>
                  <a:pt x="0" y="13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51" name="FEMNative_3842_6846039">
            <a:extLst>
              <a:ext uri="{FF2B5EF4-FFF2-40B4-BE49-F238E27FC236}">
                <a16:creationId xmlns:a16="http://schemas.microsoft.com/office/drawing/2014/main" id="{B7A527C8-2D8B-F5F4-1F41-22EE349E10F3}"/>
              </a:ext>
            </a:extLst>
          </xdr:cNvPr>
          <xdr:cNvCxnSpPr/>
        </xdr:nvCxnSpPr>
        <xdr:spPr>
          <a:xfrm>
            <a:off x="1405932" y="2654244"/>
            <a:ext cx="1" cy="3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52" name="FEMNative_3843_6846039">
            <a:extLst>
              <a:ext uri="{FF2B5EF4-FFF2-40B4-BE49-F238E27FC236}">
                <a16:creationId xmlns:a16="http://schemas.microsoft.com/office/drawing/2014/main" id="{06996B05-E6C8-112C-F45D-2ADC4A92689D}"/>
              </a:ext>
            </a:extLst>
          </xdr:cNvPr>
          <xdr:cNvSpPr/>
        </xdr:nvSpPr>
        <xdr:spPr>
          <a:xfrm>
            <a:off x="1405878" y="2654499"/>
            <a:ext cx="111" cy="138"/>
          </a:xfrm>
          <a:custGeom>
            <a:avLst/>
            <a:gdLst/>
            <a:ahLst/>
            <a:cxnLst/>
            <a:rect l="0" t="0" r="0" b="0"/>
            <a:pathLst>
              <a:path w="111" h="138">
                <a:moveTo>
                  <a:pt x="55" y="137"/>
                </a:moveTo>
                <a:lnTo>
                  <a:pt x="0" y="0"/>
                </a:lnTo>
                <a:lnTo>
                  <a:pt x="11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53" name="FEMNative_3844_6846039">
            <a:extLst>
              <a:ext uri="{FF2B5EF4-FFF2-40B4-BE49-F238E27FC236}">
                <a16:creationId xmlns:a16="http://schemas.microsoft.com/office/drawing/2014/main" id="{42639B95-8F37-72A3-28ED-02DE66EDBEDF}"/>
              </a:ext>
            </a:extLst>
          </xdr:cNvPr>
          <xdr:cNvCxnSpPr/>
        </xdr:nvCxnSpPr>
        <xdr:spPr>
          <a:xfrm flipV="1">
            <a:off x="1405933" y="2654636"/>
            <a:ext cx="543"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54" name="FEMNative_3845_6846040">
            <a:extLst>
              <a:ext uri="{FF2B5EF4-FFF2-40B4-BE49-F238E27FC236}">
                <a16:creationId xmlns:a16="http://schemas.microsoft.com/office/drawing/2014/main" id="{112EC0F1-E54F-5AFC-6984-DEFC9733C425}"/>
              </a:ext>
            </a:extLst>
          </xdr:cNvPr>
          <xdr:cNvSpPr/>
        </xdr:nvSpPr>
        <xdr:spPr>
          <a:xfrm>
            <a:off x="1406286" y="2654560"/>
            <a:ext cx="191" cy="153"/>
          </a:xfrm>
          <a:custGeom>
            <a:avLst/>
            <a:gdLst/>
            <a:ahLst/>
            <a:cxnLst/>
            <a:rect l="0" t="0" r="0" b="0"/>
            <a:pathLst>
              <a:path w="191" h="153">
                <a:moveTo>
                  <a:pt x="190" y="76"/>
                </a:moveTo>
                <a:lnTo>
                  <a:pt x="0" y="15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55" name="FEMNative_3846_6846041">
            <a:extLst>
              <a:ext uri="{FF2B5EF4-FFF2-40B4-BE49-F238E27FC236}">
                <a16:creationId xmlns:a16="http://schemas.microsoft.com/office/drawing/2014/main" id="{2A709753-783E-2287-B360-B329A93F9DE5}"/>
              </a:ext>
            </a:extLst>
          </xdr:cNvPr>
          <xdr:cNvCxnSpPr/>
        </xdr:nvCxnSpPr>
        <xdr:spPr>
          <a:xfrm flipH="1">
            <a:off x="1405389" y="2654636"/>
            <a:ext cx="544"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56" name="FEMNative_3847_6846041">
            <a:extLst>
              <a:ext uri="{FF2B5EF4-FFF2-40B4-BE49-F238E27FC236}">
                <a16:creationId xmlns:a16="http://schemas.microsoft.com/office/drawing/2014/main" id="{C44F7A37-DC3C-6A5D-4D37-F5352A78E62A}"/>
              </a:ext>
            </a:extLst>
          </xdr:cNvPr>
          <xdr:cNvSpPr/>
        </xdr:nvSpPr>
        <xdr:spPr>
          <a:xfrm>
            <a:off x="1405389" y="2654560"/>
            <a:ext cx="192" cy="154"/>
          </a:xfrm>
          <a:custGeom>
            <a:avLst/>
            <a:gdLst/>
            <a:ahLst/>
            <a:cxnLst/>
            <a:rect l="0" t="0" r="0" b="0"/>
            <a:pathLst>
              <a:path w="192" h="154">
                <a:moveTo>
                  <a:pt x="0" y="77"/>
                </a:moveTo>
                <a:lnTo>
                  <a:pt x="190" y="0"/>
                </a:lnTo>
                <a:lnTo>
                  <a:pt x="191" y="15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57" name="FEMNative_3848_6846041">
            <a:extLst>
              <a:ext uri="{FF2B5EF4-FFF2-40B4-BE49-F238E27FC236}">
                <a16:creationId xmlns:a16="http://schemas.microsoft.com/office/drawing/2014/main" id="{F2CD091B-B95C-315B-CE41-CFBF485A6600}"/>
              </a:ext>
            </a:extLst>
          </xdr:cNvPr>
          <xdr:cNvCxnSpPr/>
        </xdr:nvCxnSpPr>
        <xdr:spPr>
          <a:xfrm flipH="1" flipV="1">
            <a:off x="1714308" y="2654650"/>
            <a:ext cx="1" cy="63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58" name="FEMNative_3849_6846041">
            <a:extLst>
              <a:ext uri="{FF2B5EF4-FFF2-40B4-BE49-F238E27FC236}">
                <a16:creationId xmlns:a16="http://schemas.microsoft.com/office/drawing/2014/main" id="{34C07A4B-86C8-C19F-7825-F46460308259}"/>
              </a:ext>
            </a:extLst>
          </xdr:cNvPr>
          <xdr:cNvSpPr/>
        </xdr:nvSpPr>
        <xdr:spPr>
          <a:xfrm>
            <a:off x="1714219" y="2654650"/>
            <a:ext cx="179" cy="223"/>
          </a:xfrm>
          <a:custGeom>
            <a:avLst/>
            <a:gdLst/>
            <a:ahLst/>
            <a:cxnLst/>
            <a:rect l="0" t="0" r="0" b="0"/>
            <a:pathLst>
              <a:path w="179" h="223">
                <a:moveTo>
                  <a:pt x="89" y="0"/>
                </a:moveTo>
                <a:lnTo>
                  <a:pt x="178" y="222"/>
                </a:lnTo>
                <a:lnTo>
                  <a:pt x="0" y="22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59" name="FEMNative_3850_6846041">
            <a:extLst>
              <a:ext uri="{FF2B5EF4-FFF2-40B4-BE49-F238E27FC236}">
                <a16:creationId xmlns:a16="http://schemas.microsoft.com/office/drawing/2014/main" id="{F54530A9-3399-1AF8-5524-A90ECC7B929B}"/>
              </a:ext>
            </a:extLst>
          </xdr:cNvPr>
          <xdr:cNvCxnSpPr/>
        </xdr:nvCxnSpPr>
        <xdr:spPr>
          <a:xfrm>
            <a:off x="1714307" y="2654015"/>
            <a:ext cx="1" cy="63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60" name="FEMNative_3851_6846041">
            <a:extLst>
              <a:ext uri="{FF2B5EF4-FFF2-40B4-BE49-F238E27FC236}">
                <a16:creationId xmlns:a16="http://schemas.microsoft.com/office/drawing/2014/main" id="{DCC55DDE-AD75-96D6-AA6C-49D720EA57B5}"/>
              </a:ext>
            </a:extLst>
          </xdr:cNvPr>
          <xdr:cNvSpPr/>
        </xdr:nvSpPr>
        <xdr:spPr>
          <a:xfrm>
            <a:off x="1714219" y="2654428"/>
            <a:ext cx="178" cy="223"/>
          </a:xfrm>
          <a:custGeom>
            <a:avLst/>
            <a:gdLst/>
            <a:ahLst/>
            <a:cxnLst/>
            <a:rect l="0" t="0" r="0" b="0"/>
            <a:pathLst>
              <a:path w="178" h="223">
                <a:moveTo>
                  <a:pt x="89" y="222"/>
                </a:moveTo>
                <a:lnTo>
                  <a:pt x="0" y="0"/>
                </a:lnTo>
                <a:lnTo>
                  <a:pt x="177"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61" name="FEMNative_3852_6846041">
            <a:extLst>
              <a:ext uri="{FF2B5EF4-FFF2-40B4-BE49-F238E27FC236}">
                <a16:creationId xmlns:a16="http://schemas.microsoft.com/office/drawing/2014/main" id="{37426E44-558C-A47F-FAE5-BA22BFA5AD14}"/>
              </a:ext>
            </a:extLst>
          </xdr:cNvPr>
          <xdr:cNvCxnSpPr/>
        </xdr:nvCxnSpPr>
        <xdr:spPr>
          <a:xfrm flipV="1">
            <a:off x="1714308" y="2654649"/>
            <a:ext cx="961"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62" name="FEMNative_3853_6846041">
            <a:extLst>
              <a:ext uri="{FF2B5EF4-FFF2-40B4-BE49-F238E27FC236}">
                <a16:creationId xmlns:a16="http://schemas.microsoft.com/office/drawing/2014/main" id="{6A656269-A0C6-0A46-ED37-DE78769D84EB}"/>
              </a:ext>
            </a:extLst>
          </xdr:cNvPr>
          <xdr:cNvSpPr/>
        </xdr:nvSpPr>
        <xdr:spPr>
          <a:xfrm>
            <a:off x="1714932" y="2654515"/>
            <a:ext cx="338" cy="270"/>
          </a:xfrm>
          <a:custGeom>
            <a:avLst/>
            <a:gdLst/>
            <a:ahLst/>
            <a:cxnLst/>
            <a:rect l="0" t="0" r="0" b="0"/>
            <a:pathLst>
              <a:path w="338" h="270">
                <a:moveTo>
                  <a:pt x="337" y="134"/>
                </a:moveTo>
                <a:lnTo>
                  <a:pt x="1" y="269"/>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63" name="FEMNative_3854_6846041">
            <a:extLst>
              <a:ext uri="{FF2B5EF4-FFF2-40B4-BE49-F238E27FC236}">
                <a16:creationId xmlns:a16="http://schemas.microsoft.com/office/drawing/2014/main" id="{BCA97EAC-47D4-5C4C-0FFC-5D4B3E8528B0}"/>
              </a:ext>
            </a:extLst>
          </xdr:cNvPr>
          <xdr:cNvCxnSpPr/>
        </xdr:nvCxnSpPr>
        <xdr:spPr>
          <a:xfrm flipH="1">
            <a:off x="1713347" y="2654650"/>
            <a:ext cx="961"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64" name="FEMNative_3855_6846041">
            <a:extLst>
              <a:ext uri="{FF2B5EF4-FFF2-40B4-BE49-F238E27FC236}">
                <a16:creationId xmlns:a16="http://schemas.microsoft.com/office/drawing/2014/main" id="{5F0F38CF-1B7A-5132-5299-F2D224572366}"/>
              </a:ext>
            </a:extLst>
          </xdr:cNvPr>
          <xdr:cNvSpPr/>
        </xdr:nvSpPr>
        <xdr:spPr>
          <a:xfrm>
            <a:off x="1713347" y="2654516"/>
            <a:ext cx="337" cy="270"/>
          </a:xfrm>
          <a:custGeom>
            <a:avLst/>
            <a:gdLst/>
            <a:ahLst/>
            <a:cxnLst/>
            <a:rect l="0" t="0" r="0" b="0"/>
            <a:pathLst>
              <a:path w="337" h="270">
                <a:moveTo>
                  <a:pt x="0" y="135"/>
                </a:moveTo>
                <a:lnTo>
                  <a:pt x="336" y="0"/>
                </a:lnTo>
                <a:lnTo>
                  <a:pt x="336" y="26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65" name="FEMNative_3856_6846042">
            <a:extLst>
              <a:ext uri="{FF2B5EF4-FFF2-40B4-BE49-F238E27FC236}">
                <a16:creationId xmlns:a16="http://schemas.microsoft.com/office/drawing/2014/main" id="{4F4E2606-6069-BB38-7517-EC3042223200}"/>
              </a:ext>
            </a:extLst>
          </xdr:cNvPr>
          <xdr:cNvCxnSpPr/>
        </xdr:nvCxnSpPr>
        <xdr:spPr>
          <a:xfrm flipV="1">
            <a:off x="2022682" y="2654671"/>
            <a:ext cx="0" cy="1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66" name="FEMNative_3857_6846042">
            <a:extLst>
              <a:ext uri="{FF2B5EF4-FFF2-40B4-BE49-F238E27FC236}">
                <a16:creationId xmlns:a16="http://schemas.microsoft.com/office/drawing/2014/main" id="{D3B89623-24B2-45BA-8A2A-98C5C6E5596E}"/>
              </a:ext>
            </a:extLst>
          </xdr:cNvPr>
          <xdr:cNvSpPr/>
        </xdr:nvSpPr>
        <xdr:spPr>
          <a:xfrm>
            <a:off x="2022655" y="2654671"/>
            <a:ext cx="55" cy="68"/>
          </a:xfrm>
          <a:custGeom>
            <a:avLst/>
            <a:gdLst/>
            <a:ahLst/>
            <a:cxnLst/>
            <a:rect l="0" t="0" r="0" b="0"/>
            <a:pathLst>
              <a:path w="55" h="68">
                <a:moveTo>
                  <a:pt x="27" y="0"/>
                </a:moveTo>
                <a:lnTo>
                  <a:pt x="54" y="67"/>
                </a:lnTo>
                <a:lnTo>
                  <a:pt x="0" y="6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67" name="FEMNative_3858_6846042">
            <a:extLst>
              <a:ext uri="{FF2B5EF4-FFF2-40B4-BE49-F238E27FC236}">
                <a16:creationId xmlns:a16="http://schemas.microsoft.com/office/drawing/2014/main" id="{49097B85-F067-23DD-CECE-0CA6421B2183}"/>
              </a:ext>
            </a:extLst>
          </xdr:cNvPr>
          <xdr:cNvCxnSpPr/>
        </xdr:nvCxnSpPr>
        <xdr:spPr>
          <a:xfrm>
            <a:off x="2022682" y="2654481"/>
            <a:ext cx="0" cy="19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68" name="FEMNative_3859_6846042">
            <a:extLst>
              <a:ext uri="{FF2B5EF4-FFF2-40B4-BE49-F238E27FC236}">
                <a16:creationId xmlns:a16="http://schemas.microsoft.com/office/drawing/2014/main" id="{EBD361AA-D341-FFF1-52F2-E88BF4D8DC01}"/>
              </a:ext>
            </a:extLst>
          </xdr:cNvPr>
          <xdr:cNvSpPr/>
        </xdr:nvSpPr>
        <xdr:spPr>
          <a:xfrm>
            <a:off x="2022655" y="2654605"/>
            <a:ext cx="55" cy="67"/>
          </a:xfrm>
          <a:custGeom>
            <a:avLst/>
            <a:gdLst/>
            <a:ahLst/>
            <a:cxnLst/>
            <a:rect l="0" t="0" r="0" b="0"/>
            <a:pathLst>
              <a:path w="55" h="67">
                <a:moveTo>
                  <a:pt x="27" y="66"/>
                </a:moveTo>
                <a:lnTo>
                  <a:pt x="0" y="0"/>
                </a:lnTo>
                <a:lnTo>
                  <a:pt x="5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69" name="FEMNative_3860_6846042">
            <a:extLst>
              <a:ext uri="{FF2B5EF4-FFF2-40B4-BE49-F238E27FC236}">
                <a16:creationId xmlns:a16="http://schemas.microsoft.com/office/drawing/2014/main" id="{E74269E5-3A66-6053-F310-BEE763A83234}"/>
              </a:ext>
            </a:extLst>
          </xdr:cNvPr>
          <xdr:cNvCxnSpPr/>
        </xdr:nvCxnSpPr>
        <xdr:spPr>
          <a:xfrm>
            <a:off x="2022682" y="2654671"/>
            <a:ext cx="205"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70" name="FEMNative_3861_6846043">
            <a:extLst>
              <a:ext uri="{FF2B5EF4-FFF2-40B4-BE49-F238E27FC236}">
                <a16:creationId xmlns:a16="http://schemas.microsoft.com/office/drawing/2014/main" id="{CEAEC13E-7ED6-E777-F48F-86D357AE186D}"/>
              </a:ext>
            </a:extLst>
          </xdr:cNvPr>
          <xdr:cNvSpPr/>
        </xdr:nvSpPr>
        <xdr:spPr>
          <a:xfrm>
            <a:off x="2022815" y="2654643"/>
            <a:ext cx="73" cy="58"/>
          </a:xfrm>
          <a:custGeom>
            <a:avLst/>
            <a:gdLst/>
            <a:ahLst/>
            <a:cxnLst/>
            <a:rect l="0" t="0" r="0" b="0"/>
            <a:pathLst>
              <a:path w="73" h="58">
                <a:moveTo>
                  <a:pt x="72" y="28"/>
                </a:moveTo>
                <a:lnTo>
                  <a:pt x="0" y="5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71" name="FEMNative_3862_6846043">
            <a:extLst>
              <a:ext uri="{FF2B5EF4-FFF2-40B4-BE49-F238E27FC236}">
                <a16:creationId xmlns:a16="http://schemas.microsoft.com/office/drawing/2014/main" id="{FC3C6534-DE50-AB5D-405D-3F08A56FF435}"/>
              </a:ext>
            </a:extLst>
          </xdr:cNvPr>
          <xdr:cNvCxnSpPr/>
        </xdr:nvCxnSpPr>
        <xdr:spPr>
          <a:xfrm flipH="1">
            <a:off x="2022477" y="2654671"/>
            <a:ext cx="205"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72" name="FEMNative_3863_6846043">
            <a:extLst>
              <a:ext uri="{FF2B5EF4-FFF2-40B4-BE49-F238E27FC236}">
                <a16:creationId xmlns:a16="http://schemas.microsoft.com/office/drawing/2014/main" id="{424E484B-55D3-065E-4FC8-D6068F265984}"/>
              </a:ext>
            </a:extLst>
          </xdr:cNvPr>
          <xdr:cNvSpPr/>
        </xdr:nvSpPr>
        <xdr:spPr>
          <a:xfrm>
            <a:off x="2022477" y="2654643"/>
            <a:ext cx="72" cy="58"/>
          </a:xfrm>
          <a:custGeom>
            <a:avLst/>
            <a:gdLst/>
            <a:ahLst/>
            <a:cxnLst/>
            <a:rect l="0" t="0" r="0" b="0"/>
            <a:pathLst>
              <a:path w="72" h="58">
                <a:moveTo>
                  <a:pt x="0" y="29"/>
                </a:moveTo>
                <a:lnTo>
                  <a:pt x="71" y="0"/>
                </a:lnTo>
                <a:lnTo>
                  <a:pt x="71" y="5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73" name="FEMNative_3864_6846043">
            <a:extLst>
              <a:ext uri="{FF2B5EF4-FFF2-40B4-BE49-F238E27FC236}">
                <a16:creationId xmlns:a16="http://schemas.microsoft.com/office/drawing/2014/main" id="{89B6567B-55A6-D9A6-E1BC-82D6E2530FDE}"/>
              </a:ext>
            </a:extLst>
          </xdr:cNvPr>
          <xdr:cNvCxnSpPr/>
        </xdr:nvCxnSpPr>
        <xdr:spPr>
          <a:xfrm flipV="1">
            <a:off x="2331058" y="2654699"/>
            <a:ext cx="1" cy="4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74" name="FEMNative_3865_6846043">
            <a:extLst>
              <a:ext uri="{FF2B5EF4-FFF2-40B4-BE49-F238E27FC236}">
                <a16:creationId xmlns:a16="http://schemas.microsoft.com/office/drawing/2014/main" id="{47AC358B-3C22-C06C-E1D7-C1BC96769991}"/>
              </a:ext>
            </a:extLst>
          </xdr:cNvPr>
          <xdr:cNvSpPr/>
        </xdr:nvSpPr>
        <xdr:spPr>
          <a:xfrm>
            <a:off x="2331052" y="2654699"/>
            <a:ext cx="14" cy="18"/>
          </a:xfrm>
          <a:custGeom>
            <a:avLst/>
            <a:gdLst/>
            <a:ahLst/>
            <a:cxnLst/>
            <a:rect l="0" t="0" r="0" b="0"/>
            <a:pathLst>
              <a:path w="14" h="18">
                <a:moveTo>
                  <a:pt x="7" y="0"/>
                </a:moveTo>
                <a:lnTo>
                  <a:pt x="13" y="17"/>
                </a:lnTo>
                <a:lnTo>
                  <a:pt x="0" y="1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75" name="FEMNative_3866_6846043">
            <a:extLst>
              <a:ext uri="{FF2B5EF4-FFF2-40B4-BE49-F238E27FC236}">
                <a16:creationId xmlns:a16="http://schemas.microsoft.com/office/drawing/2014/main" id="{3BC6847F-D787-7292-98C3-5DA1A5AE9F09}"/>
              </a:ext>
            </a:extLst>
          </xdr:cNvPr>
          <xdr:cNvCxnSpPr/>
        </xdr:nvCxnSpPr>
        <xdr:spPr>
          <a:xfrm flipH="1">
            <a:off x="2331059" y="2654652"/>
            <a:ext cx="1" cy="4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76" name="FEMNative_3867_6846044">
            <a:extLst>
              <a:ext uri="{FF2B5EF4-FFF2-40B4-BE49-F238E27FC236}">
                <a16:creationId xmlns:a16="http://schemas.microsoft.com/office/drawing/2014/main" id="{F1AA87A8-7B2B-DF54-04A5-235F0C90F8AB}"/>
              </a:ext>
            </a:extLst>
          </xdr:cNvPr>
          <xdr:cNvSpPr/>
        </xdr:nvSpPr>
        <xdr:spPr>
          <a:xfrm>
            <a:off x="2331053" y="2654682"/>
            <a:ext cx="14" cy="18"/>
          </a:xfrm>
          <a:custGeom>
            <a:avLst/>
            <a:gdLst/>
            <a:ahLst/>
            <a:cxnLst/>
            <a:rect l="0" t="0" r="0" b="0"/>
            <a:pathLst>
              <a:path w="14" h="18">
                <a:moveTo>
                  <a:pt x="6" y="17"/>
                </a:moveTo>
                <a:lnTo>
                  <a:pt x="0" y="0"/>
                </a:lnTo>
                <a:lnTo>
                  <a:pt x="13"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77" name="FEMNative_3868_6846044">
            <a:extLst>
              <a:ext uri="{FF2B5EF4-FFF2-40B4-BE49-F238E27FC236}">
                <a16:creationId xmlns:a16="http://schemas.microsoft.com/office/drawing/2014/main" id="{E9425F62-6E56-7DEF-F823-8E47193413E1}"/>
              </a:ext>
            </a:extLst>
          </xdr:cNvPr>
          <xdr:cNvCxnSpPr/>
        </xdr:nvCxnSpPr>
        <xdr:spPr>
          <a:xfrm flipV="1">
            <a:off x="2639450" y="2654725"/>
            <a:ext cx="1" cy="3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78" name="FEMNative_3869_6846044">
            <a:extLst>
              <a:ext uri="{FF2B5EF4-FFF2-40B4-BE49-F238E27FC236}">
                <a16:creationId xmlns:a16="http://schemas.microsoft.com/office/drawing/2014/main" id="{FD67DC13-C991-350C-8DC9-47169C3FEB0C}"/>
              </a:ext>
            </a:extLst>
          </xdr:cNvPr>
          <xdr:cNvSpPr/>
        </xdr:nvSpPr>
        <xdr:spPr>
          <a:xfrm>
            <a:off x="2639445" y="2654725"/>
            <a:ext cx="11" cy="14"/>
          </a:xfrm>
          <a:custGeom>
            <a:avLst/>
            <a:gdLst/>
            <a:ahLst/>
            <a:cxnLst/>
            <a:rect l="0" t="0" r="0" b="0"/>
            <a:pathLst>
              <a:path w="11" h="14">
                <a:moveTo>
                  <a:pt x="6" y="0"/>
                </a:moveTo>
                <a:lnTo>
                  <a:pt x="10" y="13"/>
                </a:lnTo>
                <a:lnTo>
                  <a:pt x="0" y="1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79" name="FEMNative_3870_6846044">
            <a:extLst>
              <a:ext uri="{FF2B5EF4-FFF2-40B4-BE49-F238E27FC236}">
                <a16:creationId xmlns:a16="http://schemas.microsoft.com/office/drawing/2014/main" id="{FF7E7AA2-D4F6-AC67-8332-D3682B9D85D8}"/>
              </a:ext>
            </a:extLst>
          </xdr:cNvPr>
          <xdr:cNvCxnSpPr/>
        </xdr:nvCxnSpPr>
        <xdr:spPr>
          <a:xfrm flipH="1">
            <a:off x="2639451" y="2654689"/>
            <a:ext cx="0" cy="3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80" name="FEMNative_3871_6846044">
            <a:extLst>
              <a:ext uri="{FF2B5EF4-FFF2-40B4-BE49-F238E27FC236}">
                <a16:creationId xmlns:a16="http://schemas.microsoft.com/office/drawing/2014/main" id="{5373A8A9-1853-D9D2-8333-F4A43F66767E}"/>
              </a:ext>
            </a:extLst>
          </xdr:cNvPr>
          <xdr:cNvSpPr/>
        </xdr:nvSpPr>
        <xdr:spPr>
          <a:xfrm>
            <a:off x="2639446" y="2654712"/>
            <a:ext cx="11" cy="14"/>
          </a:xfrm>
          <a:custGeom>
            <a:avLst/>
            <a:gdLst/>
            <a:ahLst/>
            <a:cxnLst/>
            <a:rect l="0" t="0" r="0" b="0"/>
            <a:pathLst>
              <a:path w="11" h="14">
                <a:moveTo>
                  <a:pt x="5" y="13"/>
                </a:moveTo>
                <a:lnTo>
                  <a:pt x="0" y="0"/>
                </a:lnTo>
                <a:lnTo>
                  <a:pt x="10"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81" name="FEMNative_3872_6846044">
            <a:extLst>
              <a:ext uri="{FF2B5EF4-FFF2-40B4-BE49-F238E27FC236}">
                <a16:creationId xmlns:a16="http://schemas.microsoft.com/office/drawing/2014/main" id="{377DB5F7-D18F-1F8E-FDEC-0FBC442E9BE2}"/>
              </a:ext>
            </a:extLst>
          </xdr:cNvPr>
          <xdr:cNvCxnSpPr/>
        </xdr:nvCxnSpPr>
        <xdr:spPr>
          <a:xfrm flipV="1">
            <a:off x="2947866" y="2654742"/>
            <a:ext cx="1" cy="3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82" name="FEMNative_3873_6846045">
            <a:extLst>
              <a:ext uri="{FF2B5EF4-FFF2-40B4-BE49-F238E27FC236}">
                <a16:creationId xmlns:a16="http://schemas.microsoft.com/office/drawing/2014/main" id="{107095F5-6B8B-3E4B-1F3B-CF9B23FBB840}"/>
              </a:ext>
            </a:extLst>
          </xdr:cNvPr>
          <xdr:cNvSpPr/>
        </xdr:nvSpPr>
        <xdr:spPr>
          <a:xfrm>
            <a:off x="2947863" y="2654742"/>
            <a:ext cx="9" cy="12"/>
          </a:xfrm>
          <a:custGeom>
            <a:avLst/>
            <a:gdLst/>
            <a:ahLst/>
            <a:cxnLst/>
            <a:rect l="0" t="0" r="0" b="0"/>
            <a:pathLst>
              <a:path w="9" h="12">
                <a:moveTo>
                  <a:pt x="4" y="0"/>
                </a:moveTo>
                <a:lnTo>
                  <a:pt x="8" y="11"/>
                </a:lnTo>
                <a:lnTo>
                  <a:pt x="0" y="1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83" name="FEMNative_3874_6846045">
            <a:extLst>
              <a:ext uri="{FF2B5EF4-FFF2-40B4-BE49-F238E27FC236}">
                <a16:creationId xmlns:a16="http://schemas.microsoft.com/office/drawing/2014/main" id="{DF790110-490B-4B9C-5D10-8734AFA696AF}"/>
              </a:ext>
            </a:extLst>
          </xdr:cNvPr>
          <xdr:cNvCxnSpPr/>
        </xdr:nvCxnSpPr>
        <xdr:spPr>
          <a:xfrm flipH="1">
            <a:off x="2947867" y="2654713"/>
            <a:ext cx="1" cy="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84" name="FEMNative_3875_6846045">
            <a:extLst>
              <a:ext uri="{FF2B5EF4-FFF2-40B4-BE49-F238E27FC236}">
                <a16:creationId xmlns:a16="http://schemas.microsoft.com/office/drawing/2014/main" id="{3881FE89-8D1C-47E8-01C9-EEF7719106ED}"/>
              </a:ext>
            </a:extLst>
          </xdr:cNvPr>
          <xdr:cNvSpPr/>
        </xdr:nvSpPr>
        <xdr:spPr>
          <a:xfrm>
            <a:off x="2947863" y="2654732"/>
            <a:ext cx="9" cy="11"/>
          </a:xfrm>
          <a:custGeom>
            <a:avLst/>
            <a:gdLst/>
            <a:ahLst/>
            <a:cxnLst/>
            <a:rect l="0" t="0" r="0" b="0"/>
            <a:pathLst>
              <a:path w="9" h="11">
                <a:moveTo>
                  <a:pt x="4" y="10"/>
                </a:moveTo>
                <a:lnTo>
                  <a:pt x="0" y="0"/>
                </a:lnTo>
                <a:lnTo>
                  <a:pt x="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85" name="FEMNative_3876_6846045">
            <a:extLst>
              <a:ext uri="{FF2B5EF4-FFF2-40B4-BE49-F238E27FC236}">
                <a16:creationId xmlns:a16="http://schemas.microsoft.com/office/drawing/2014/main" id="{2A816136-FB16-405B-D0CD-391BE35388F2}"/>
              </a:ext>
            </a:extLst>
          </xdr:cNvPr>
          <xdr:cNvCxnSpPr/>
        </xdr:nvCxnSpPr>
        <xdr:spPr>
          <a:xfrm flipH="1" flipV="1">
            <a:off x="3256314" y="2654746"/>
            <a:ext cx="1" cy="5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86" name="FEMNative_3877_6846045">
            <a:extLst>
              <a:ext uri="{FF2B5EF4-FFF2-40B4-BE49-F238E27FC236}">
                <a16:creationId xmlns:a16="http://schemas.microsoft.com/office/drawing/2014/main" id="{CBC99FF1-5106-B5DA-FBEC-5782969B5B64}"/>
              </a:ext>
            </a:extLst>
          </xdr:cNvPr>
          <xdr:cNvSpPr/>
        </xdr:nvSpPr>
        <xdr:spPr>
          <a:xfrm>
            <a:off x="3256307" y="2654746"/>
            <a:ext cx="16" cy="20"/>
          </a:xfrm>
          <a:custGeom>
            <a:avLst/>
            <a:gdLst/>
            <a:ahLst/>
            <a:cxnLst/>
            <a:rect l="0" t="0" r="0" b="0"/>
            <a:pathLst>
              <a:path w="16" h="20">
                <a:moveTo>
                  <a:pt x="7" y="0"/>
                </a:moveTo>
                <a:lnTo>
                  <a:pt x="15" y="19"/>
                </a:lnTo>
                <a:lnTo>
                  <a:pt x="0" y="1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87" name="FEMNative_3878_6846045">
            <a:extLst>
              <a:ext uri="{FF2B5EF4-FFF2-40B4-BE49-F238E27FC236}">
                <a16:creationId xmlns:a16="http://schemas.microsoft.com/office/drawing/2014/main" id="{4AE2D7BA-1194-706E-A33B-97744CB09B5E}"/>
              </a:ext>
            </a:extLst>
          </xdr:cNvPr>
          <xdr:cNvCxnSpPr/>
        </xdr:nvCxnSpPr>
        <xdr:spPr>
          <a:xfrm>
            <a:off x="3256314" y="2654691"/>
            <a:ext cx="0" cy="5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88" name="FEMNative_3879_6846045">
            <a:extLst>
              <a:ext uri="{FF2B5EF4-FFF2-40B4-BE49-F238E27FC236}">
                <a16:creationId xmlns:a16="http://schemas.microsoft.com/office/drawing/2014/main" id="{36160305-3FB7-B9C3-40B6-EC0D035E11F4}"/>
              </a:ext>
            </a:extLst>
          </xdr:cNvPr>
          <xdr:cNvSpPr/>
        </xdr:nvSpPr>
        <xdr:spPr>
          <a:xfrm>
            <a:off x="3256306" y="2654727"/>
            <a:ext cx="16" cy="20"/>
          </a:xfrm>
          <a:custGeom>
            <a:avLst/>
            <a:gdLst/>
            <a:ahLst/>
            <a:cxnLst/>
            <a:rect l="0" t="0" r="0" b="0"/>
            <a:pathLst>
              <a:path w="16" h="20">
                <a:moveTo>
                  <a:pt x="8" y="19"/>
                </a:moveTo>
                <a:lnTo>
                  <a:pt x="0" y="0"/>
                </a:lnTo>
                <a:lnTo>
                  <a:pt x="1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89" name="FEMNative_3880_6846045">
            <a:extLst>
              <a:ext uri="{FF2B5EF4-FFF2-40B4-BE49-F238E27FC236}">
                <a16:creationId xmlns:a16="http://schemas.microsoft.com/office/drawing/2014/main" id="{E597F5D2-97C7-C0FB-6D76-3E1431872E4C}"/>
              </a:ext>
            </a:extLst>
          </xdr:cNvPr>
          <xdr:cNvCxnSpPr/>
        </xdr:nvCxnSpPr>
        <xdr:spPr>
          <a:xfrm flipV="1">
            <a:off x="3256314" y="2654746"/>
            <a:ext cx="1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90" name="FEMNative_3881_6846045">
            <a:extLst>
              <a:ext uri="{FF2B5EF4-FFF2-40B4-BE49-F238E27FC236}">
                <a16:creationId xmlns:a16="http://schemas.microsoft.com/office/drawing/2014/main" id="{C443459A-4DF4-094E-AE55-24287DE51BE0}"/>
              </a:ext>
            </a:extLst>
          </xdr:cNvPr>
          <xdr:cNvSpPr/>
        </xdr:nvSpPr>
        <xdr:spPr>
          <a:xfrm>
            <a:off x="3256324" y="2654744"/>
            <a:ext cx="7" cy="5"/>
          </a:xfrm>
          <a:custGeom>
            <a:avLst/>
            <a:gdLst/>
            <a:ahLst/>
            <a:cxnLst/>
            <a:rect l="0" t="0" r="0" b="0"/>
            <a:pathLst>
              <a:path w="7" h="5">
                <a:moveTo>
                  <a:pt x="6" y="2"/>
                </a:moveTo>
                <a:lnTo>
                  <a:pt x="0" y="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91" name="FEMNative_3882_6846045">
            <a:extLst>
              <a:ext uri="{FF2B5EF4-FFF2-40B4-BE49-F238E27FC236}">
                <a16:creationId xmlns:a16="http://schemas.microsoft.com/office/drawing/2014/main" id="{C6CC0F23-3E7B-2615-0B1F-DC636B4B035D}"/>
              </a:ext>
            </a:extLst>
          </xdr:cNvPr>
          <xdr:cNvCxnSpPr/>
        </xdr:nvCxnSpPr>
        <xdr:spPr>
          <a:xfrm flipH="1">
            <a:off x="3256298" y="2654746"/>
            <a:ext cx="1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92" name="FEMNative_3883_6846045">
            <a:extLst>
              <a:ext uri="{FF2B5EF4-FFF2-40B4-BE49-F238E27FC236}">
                <a16:creationId xmlns:a16="http://schemas.microsoft.com/office/drawing/2014/main" id="{728196D1-0582-15AB-7A8A-95757B759D41}"/>
              </a:ext>
            </a:extLst>
          </xdr:cNvPr>
          <xdr:cNvSpPr/>
        </xdr:nvSpPr>
        <xdr:spPr>
          <a:xfrm>
            <a:off x="3256298" y="2654744"/>
            <a:ext cx="7" cy="5"/>
          </a:xfrm>
          <a:custGeom>
            <a:avLst/>
            <a:gdLst/>
            <a:ahLst/>
            <a:cxnLst/>
            <a:rect l="0" t="0" r="0" b="0"/>
            <a:pathLst>
              <a:path w="7" h="5">
                <a:moveTo>
                  <a:pt x="0" y="2"/>
                </a:moveTo>
                <a:lnTo>
                  <a:pt x="6" y="0"/>
                </a:lnTo>
                <a:lnTo>
                  <a:pt x="6" y="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93" name="FEMNative_3884_6846045">
            <a:extLst>
              <a:ext uri="{FF2B5EF4-FFF2-40B4-BE49-F238E27FC236}">
                <a16:creationId xmlns:a16="http://schemas.microsoft.com/office/drawing/2014/main" id="{DA79CA85-59D9-FE37-6B8B-56B056F2530B}"/>
              </a:ext>
            </a:extLst>
          </xdr:cNvPr>
          <xdr:cNvCxnSpPr/>
        </xdr:nvCxnSpPr>
        <xdr:spPr>
          <a:xfrm flipH="1" flipV="1">
            <a:off x="3564791" y="2654736"/>
            <a:ext cx="12" cy="26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94" name="FEMNative_3885_6846045">
            <a:extLst>
              <a:ext uri="{FF2B5EF4-FFF2-40B4-BE49-F238E27FC236}">
                <a16:creationId xmlns:a16="http://schemas.microsoft.com/office/drawing/2014/main" id="{CAC1A263-02AB-410E-6FEC-08D962045386}"/>
              </a:ext>
            </a:extLst>
          </xdr:cNvPr>
          <xdr:cNvSpPr/>
        </xdr:nvSpPr>
        <xdr:spPr>
          <a:xfrm>
            <a:off x="3564759" y="2654736"/>
            <a:ext cx="74" cy="94"/>
          </a:xfrm>
          <a:custGeom>
            <a:avLst/>
            <a:gdLst/>
            <a:ahLst/>
            <a:cxnLst/>
            <a:rect l="0" t="0" r="0" b="0"/>
            <a:pathLst>
              <a:path w="74" h="94">
                <a:moveTo>
                  <a:pt x="32" y="0"/>
                </a:moveTo>
                <a:lnTo>
                  <a:pt x="73" y="90"/>
                </a:lnTo>
                <a:lnTo>
                  <a:pt x="0" y="9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95" name="FEMNative_3886_6846045">
            <a:extLst>
              <a:ext uri="{FF2B5EF4-FFF2-40B4-BE49-F238E27FC236}">
                <a16:creationId xmlns:a16="http://schemas.microsoft.com/office/drawing/2014/main" id="{D826627A-F461-6BC1-4D31-D67E3C74A87A}"/>
              </a:ext>
            </a:extLst>
          </xdr:cNvPr>
          <xdr:cNvCxnSpPr/>
        </xdr:nvCxnSpPr>
        <xdr:spPr>
          <a:xfrm>
            <a:off x="3564778" y="2654476"/>
            <a:ext cx="13" cy="26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696" name="FEMNative_3887_6846045">
            <a:extLst>
              <a:ext uri="{FF2B5EF4-FFF2-40B4-BE49-F238E27FC236}">
                <a16:creationId xmlns:a16="http://schemas.microsoft.com/office/drawing/2014/main" id="{9832379D-7E54-1513-FA9E-4CB03775EC64}"/>
              </a:ext>
            </a:extLst>
          </xdr:cNvPr>
          <xdr:cNvSpPr/>
        </xdr:nvSpPr>
        <xdr:spPr>
          <a:xfrm>
            <a:off x="3564750" y="2654644"/>
            <a:ext cx="74" cy="93"/>
          </a:xfrm>
          <a:custGeom>
            <a:avLst/>
            <a:gdLst/>
            <a:ahLst/>
            <a:cxnLst/>
            <a:rect l="0" t="0" r="0" b="0"/>
            <a:pathLst>
              <a:path w="74" h="93">
                <a:moveTo>
                  <a:pt x="41" y="92"/>
                </a:moveTo>
                <a:lnTo>
                  <a:pt x="0" y="3"/>
                </a:lnTo>
                <a:lnTo>
                  <a:pt x="7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97" name="FEMNative_3888_6846045">
            <a:extLst>
              <a:ext uri="{FF2B5EF4-FFF2-40B4-BE49-F238E27FC236}">
                <a16:creationId xmlns:a16="http://schemas.microsoft.com/office/drawing/2014/main" id="{BA60BF90-9E25-F711-20D9-00EB7807AAEF}"/>
              </a:ext>
            </a:extLst>
          </xdr:cNvPr>
          <xdr:cNvCxnSpPr/>
        </xdr:nvCxnSpPr>
        <xdr:spPr>
          <a:xfrm flipV="1">
            <a:off x="3564791" y="2654721"/>
            <a:ext cx="314" cy="1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698" name="FEMNative_3889_6846045">
            <a:extLst>
              <a:ext uri="{FF2B5EF4-FFF2-40B4-BE49-F238E27FC236}">
                <a16:creationId xmlns:a16="http://schemas.microsoft.com/office/drawing/2014/main" id="{1D7333BB-4752-9E27-9D52-4D019E745479}"/>
              </a:ext>
            </a:extLst>
          </xdr:cNvPr>
          <xdr:cNvSpPr/>
        </xdr:nvSpPr>
        <xdr:spPr>
          <a:xfrm>
            <a:off x="3564993" y="2654682"/>
            <a:ext cx="113" cy="89"/>
          </a:xfrm>
          <a:custGeom>
            <a:avLst/>
            <a:gdLst/>
            <a:ahLst/>
            <a:cxnLst/>
            <a:rect l="0" t="0" r="0" b="0"/>
            <a:pathLst>
              <a:path w="113" h="89">
                <a:moveTo>
                  <a:pt x="112" y="39"/>
                </a:moveTo>
                <a:lnTo>
                  <a:pt x="5" y="8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699" name="FEMNative_3890_6846047">
            <a:extLst>
              <a:ext uri="{FF2B5EF4-FFF2-40B4-BE49-F238E27FC236}">
                <a16:creationId xmlns:a16="http://schemas.microsoft.com/office/drawing/2014/main" id="{0D8FF522-F9EA-40C3-90DB-E6207C29A8D3}"/>
              </a:ext>
            </a:extLst>
          </xdr:cNvPr>
          <xdr:cNvCxnSpPr/>
        </xdr:nvCxnSpPr>
        <xdr:spPr>
          <a:xfrm flipH="1">
            <a:off x="3564476" y="2654736"/>
            <a:ext cx="315" cy="1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00" name="FEMNative_3891_6846047">
            <a:extLst>
              <a:ext uri="{FF2B5EF4-FFF2-40B4-BE49-F238E27FC236}">
                <a16:creationId xmlns:a16="http://schemas.microsoft.com/office/drawing/2014/main" id="{483A5711-01EF-A2E8-C550-4B13C162DFF5}"/>
              </a:ext>
            </a:extLst>
          </xdr:cNvPr>
          <xdr:cNvSpPr/>
        </xdr:nvSpPr>
        <xdr:spPr>
          <a:xfrm>
            <a:off x="3564476" y="2654702"/>
            <a:ext cx="113" cy="89"/>
          </a:xfrm>
          <a:custGeom>
            <a:avLst/>
            <a:gdLst/>
            <a:ahLst/>
            <a:cxnLst/>
            <a:rect l="0" t="0" r="0" b="0"/>
            <a:pathLst>
              <a:path w="113" h="89">
                <a:moveTo>
                  <a:pt x="0" y="50"/>
                </a:moveTo>
                <a:lnTo>
                  <a:pt x="108" y="0"/>
                </a:lnTo>
                <a:lnTo>
                  <a:pt x="112" y="8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01" name="FEMNative_3892_6846047">
            <a:extLst>
              <a:ext uri="{FF2B5EF4-FFF2-40B4-BE49-F238E27FC236}">
                <a16:creationId xmlns:a16="http://schemas.microsoft.com/office/drawing/2014/main" id="{F38A28F1-AA4A-420B-702D-BACB3FF364C8}"/>
              </a:ext>
            </a:extLst>
          </xdr:cNvPr>
          <xdr:cNvCxnSpPr/>
        </xdr:nvCxnSpPr>
        <xdr:spPr>
          <a:xfrm flipH="1" flipV="1">
            <a:off x="3873293" y="2654717"/>
            <a:ext cx="57" cy="64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02" name="FEMNative_3893_6846047">
            <a:extLst>
              <a:ext uri="{FF2B5EF4-FFF2-40B4-BE49-F238E27FC236}">
                <a16:creationId xmlns:a16="http://schemas.microsoft.com/office/drawing/2014/main" id="{96841550-89B2-E69E-C2B5-54CA00771803}"/>
              </a:ext>
            </a:extLst>
          </xdr:cNvPr>
          <xdr:cNvSpPr/>
        </xdr:nvSpPr>
        <xdr:spPr>
          <a:xfrm>
            <a:off x="3873223" y="2654717"/>
            <a:ext cx="181" cy="235"/>
          </a:xfrm>
          <a:custGeom>
            <a:avLst/>
            <a:gdLst/>
            <a:ahLst/>
            <a:cxnLst/>
            <a:rect l="0" t="0" r="0" b="0"/>
            <a:pathLst>
              <a:path w="181" h="235">
                <a:moveTo>
                  <a:pt x="70" y="0"/>
                </a:moveTo>
                <a:lnTo>
                  <a:pt x="180" y="218"/>
                </a:lnTo>
                <a:lnTo>
                  <a:pt x="0" y="23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03" name="FEMNative_3894_6846047">
            <a:extLst>
              <a:ext uri="{FF2B5EF4-FFF2-40B4-BE49-F238E27FC236}">
                <a16:creationId xmlns:a16="http://schemas.microsoft.com/office/drawing/2014/main" id="{D0281ADB-F0BE-344C-556D-CCFBEFB6F949}"/>
              </a:ext>
            </a:extLst>
          </xdr:cNvPr>
          <xdr:cNvCxnSpPr/>
        </xdr:nvCxnSpPr>
        <xdr:spPr>
          <a:xfrm>
            <a:off x="3873236" y="2654072"/>
            <a:ext cx="57" cy="64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04" name="FEMNative_3895_6846047">
            <a:extLst>
              <a:ext uri="{FF2B5EF4-FFF2-40B4-BE49-F238E27FC236}">
                <a16:creationId xmlns:a16="http://schemas.microsoft.com/office/drawing/2014/main" id="{320A2C77-C87A-5E9A-3316-DFEEFBDE8E9D}"/>
              </a:ext>
            </a:extLst>
          </xdr:cNvPr>
          <xdr:cNvSpPr/>
        </xdr:nvSpPr>
        <xdr:spPr>
          <a:xfrm>
            <a:off x="3873183" y="2654483"/>
            <a:ext cx="182" cy="235"/>
          </a:xfrm>
          <a:custGeom>
            <a:avLst/>
            <a:gdLst/>
            <a:ahLst/>
            <a:cxnLst/>
            <a:rect l="0" t="0" r="0" b="0"/>
            <a:pathLst>
              <a:path w="182" h="235">
                <a:moveTo>
                  <a:pt x="110" y="234"/>
                </a:moveTo>
                <a:lnTo>
                  <a:pt x="0" y="16"/>
                </a:lnTo>
                <a:lnTo>
                  <a:pt x="18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05" name="FEMNative_3896_6846047">
            <a:extLst>
              <a:ext uri="{FF2B5EF4-FFF2-40B4-BE49-F238E27FC236}">
                <a16:creationId xmlns:a16="http://schemas.microsoft.com/office/drawing/2014/main" id="{F7909D9C-2973-AA4F-5853-E9827C5AE079}"/>
              </a:ext>
            </a:extLst>
          </xdr:cNvPr>
          <xdr:cNvCxnSpPr/>
        </xdr:nvCxnSpPr>
        <xdr:spPr>
          <a:xfrm flipV="1">
            <a:off x="3873293" y="2654632"/>
            <a:ext cx="964" cy="8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06" name="FEMNative_3897_6846047">
            <a:extLst>
              <a:ext uri="{FF2B5EF4-FFF2-40B4-BE49-F238E27FC236}">
                <a16:creationId xmlns:a16="http://schemas.microsoft.com/office/drawing/2014/main" id="{CE217A70-5C59-1C6A-6341-FB5D1D6BD8CD}"/>
              </a:ext>
            </a:extLst>
          </xdr:cNvPr>
          <xdr:cNvSpPr/>
        </xdr:nvSpPr>
        <xdr:spPr>
          <a:xfrm>
            <a:off x="3873907" y="2654527"/>
            <a:ext cx="351" cy="271"/>
          </a:xfrm>
          <a:custGeom>
            <a:avLst/>
            <a:gdLst/>
            <a:ahLst/>
            <a:cxnLst/>
            <a:rect l="0" t="0" r="0" b="0"/>
            <a:pathLst>
              <a:path w="351" h="271">
                <a:moveTo>
                  <a:pt x="350" y="105"/>
                </a:moveTo>
                <a:lnTo>
                  <a:pt x="24" y="27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07" name="FEMNative_3898_6846047">
            <a:extLst>
              <a:ext uri="{FF2B5EF4-FFF2-40B4-BE49-F238E27FC236}">
                <a16:creationId xmlns:a16="http://schemas.microsoft.com/office/drawing/2014/main" id="{D1EE427D-F4B6-BC80-67E9-AB7C6EA70A82}"/>
              </a:ext>
            </a:extLst>
          </xdr:cNvPr>
          <xdr:cNvCxnSpPr/>
        </xdr:nvCxnSpPr>
        <xdr:spPr>
          <a:xfrm flipH="1">
            <a:off x="3872330" y="2654717"/>
            <a:ext cx="963" cy="8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08" name="FEMNative_3899_6846047">
            <a:extLst>
              <a:ext uri="{FF2B5EF4-FFF2-40B4-BE49-F238E27FC236}">
                <a16:creationId xmlns:a16="http://schemas.microsoft.com/office/drawing/2014/main" id="{9D99B5A8-2C5B-01DE-CF9C-6F15F7DB5049}"/>
              </a:ext>
            </a:extLst>
          </xdr:cNvPr>
          <xdr:cNvSpPr/>
        </xdr:nvSpPr>
        <xdr:spPr>
          <a:xfrm>
            <a:off x="3872330" y="2654637"/>
            <a:ext cx="350" cy="271"/>
          </a:xfrm>
          <a:custGeom>
            <a:avLst/>
            <a:gdLst/>
            <a:ahLst/>
            <a:cxnLst/>
            <a:rect l="0" t="0" r="0" b="0"/>
            <a:pathLst>
              <a:path w="350" h="271">
                <a:moveTo>
                  <a:pt x="0" y="165"/>
                </a:moveTo>
                <a:lnTo>
                  <a:pt x="325" y="0"/>
                </a:lnTo>
                <a:lnTo>
                  <a:pt x="349" y="27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09" name="FEMNative_3900_6846047">
            <a:extLst>
              <a:ext uri="{FF2B5EF4-FFF2-40B4-BE49-F238E27FC236}">
                <a16:creationId xmlns:a16="http://schemas.microsoft.com/office/drawing/2014/main" id="{B3ED4C20-61D1-880C-6EC7-7E9364AF2A63}"/>
              </a:ext>
            </a:extLst>
          </xdr:cNvPr>
          <xdr:cNvCxnSpPr/>
        </xdr:nvCxnSpPr>
        <xdr:spPr>
          <a:xfrm flipH="1" flipV="1">
            <a:off x="4181825" y="2654692"/>
            <a:ext cx="540" cy="37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10" name="FEMNative_3901_6846048">
            <a:extLst>
              <a:ext uri="{FF2B5EF4-FFF2-40B4-BE49-F238E27FC236}">
                <a16:creationId xmlns:a16="http://schemas.microsoft.com/office/drawing/2014/main" id="{1DB4EC6A-E0B5-7DAC-F852-2C77E9306C53}"/>
              </a:ext>
            </a:extLst>
          </xdr:cNvPr>
          <xdr:cNvSpPr/>
        </xdr:nvSpPr>
        <xdr:spPr>
          <a:xfrm>
            <a:off x="4181488" y="2654692"/>
            <a:ext cx="1053" cy="1392"/>
          </a:xfrm>
          <a:custGeom>
            <a:avLst/>
            <a:gdLst/>
            <a:ahLst/>
            <a:cxnLst/>
            <a:rect l="0" t="0" r="0" b="0"/>
            <a:pathLst>
              <a:path w="1053" h="1392">
                <a:moveTo>
                  <a:pt x="337" y="0"/>
                </a:moveTo>
                <a:lnTo>
                  <a:pt x="1052" y="1240"/>
                </a:lnTo>
                <a:lnTo>
                  <a:pt x="0" y="139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11" name="FEMNative_3902_6846048">
            <a:extLst>
              <a:ext uri="{FF2B5EF4-FFF2-40B4-BE49-F238E27FC236}">
                <a16:creationId xmlns:a16="http://schemas.microsoft.com/office/drawing/2014/main" id="{0103D312-8383-584A-304B-F9DA8A05FBFB}"/>
              </a:ext>
            </a:extLst>
          </xdr:cNvPr>
          <xdr:cNvCxnSpPr/>
        </xdr:nvCxnSpPr>
        <xdr:spPr>
          <a:xfrm>
            <a:off x="4181284" y="2650933"/>
            <a:ext cx="541" cy="37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12" name="FEMNative_3903_6846048">
            <a:extLst>
              <a:ext uri="{FF2B5EF4-FFF2-40B4-BE49-F238E27FC236}">
                <a16:creationId xmlns:a16="http://schemas.microsoft.com/office/drawing/2014/main" id="{9A65765F-BBC3-7A56-72BB-E7E5BB9A851B}"/>
              </a:ext>
            </a:extLst>
          </xdr:cNvPr>
          <xdr:cNvSpPr/>
        </xdr:nvSpPr>
        <xdr:spPr>
          <a:xfrm>
            <a:off x="4181109" y="2653301"/>
            <a:ext cx="1054" cy="1392"/>
          </a:xfrm>
          <a:custGeom>
            <a:avLst/>
            <a:gdLst/>
            <a:ahLst/>
            <a:cxnLst/>
            <a:rect l="0" t="0" r="0" b="0"/>
            <a:pathLst>
              <a:path w="1054" h="1392">
                <a:moveTo>
                  <a:pt x="716" y="1391"/>
                </a:moveTo>
                <a:lnTo>
                  <a:pt x="0" y="151"/>
                </a:lnTo>
                <a:lnTo>
                  <a:pt x="105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13" name="FEMNative_3904_6846048">
            <a:extLst>
              <a:ext uri="{FF2B5EF4-FFF2-40B4-BE49-F238E27FC236}">
                <a16:creationId xmlns:a16="http://schemas.microsoft.com/office/drawing/2014/main" id="{E14A0401-D88D-177F-BAA2-5E0BCE4E8AEF}"/>
              </a:ext>
            </a:extLst>
          </xdr:cNvPr>
          <xdr:cNvCxnSpPr/>
        </xdr:nvCxnSpPr>
        <xdr:spPr>
          <a:xfrm flipV="1">
            <a:off x="4181825" y="2653801"/>
            <a:ext cx="6198" cy="89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14" name="FEMNative_3905_6846048">
            <a:extLst>
              <a:ext uri="{FF2B5EF4-FFF2-40B4-BE49-F238E27FC236}">
                <a16:creationId xmlns:a16="http://schemas.microsoft.com/office/drawing/2014/main" id="{2C40D3C5-364A-B93F-76FB-B0736F903DAA}"/>
              </a:ext>
            </a:extLst>
          </xdr:cNvPr>
          <xdr:cNvSpPr/>
        </xdr:nvSpPr>
        <xdr:spPr>
          <a:xfrm>
            <a:off x="4185729" y="2653245"/>
            <a:ext cx="2295" cy="1737"/>
          </a:xfrm>
          <a:custGeom>
            <a:avLst/>
            <a:gdLst/>
            <a:ahLst/>
            <a:cxnLst/>
            <a:rect l="0" t="0" r="0" b="0"/>
            <a:pathLst>
              <a:path w="2295" h="1737">
                <a:moveTo>
                  <a:pt x="2294" y="556"/>
                </a:moveTo>
                <a:lnTo>
                  <a:pt x="249" y="173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15" name="FEMNative_3906_6846048">
            <a:extLst>
              <a:ext uri="{FF2B5EF4-FFF2-40B4-BE49-F238E27FC236}">
                <a16:creationId xmlns:a16="http://schemas.microsoft.com/office/drawing/2014/main" id="{A9797DBE-7668-4598-8B47-8EB42A5377AB}"/>
              </a:ext>
            </a:extLst>
          </xdr:cNvPr>
          <xdr:cNvCxnSpPr/>
        </xdr:nvCxnSpPr>
        <xdr:spPr>
          <a:xfrm flipH="1">
            <a:off x="4175627" y="2654692"/>
            <a:ext cx="6198" cy="89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16" name="FEMNative_3907_6846048">
            <a:extLst>
              <a:ext uri="{FF2B5EF4-FFF2-40B4-BE49-F238E27FC236}">
                <a16:creationId xmlns:a16="http://schemas.microsoft.com/office/drawing/2014/main" id="{CD53C8C4-ACD6-8D18-67CE-E9D8C848CB64}"/>
              </a:ext>
            </a:extLst>
          </xdr:cNvPr>
          <xdr:cNvSpPr/>
        </xdr:nvSpPr>
        <xdr:spPr>
          <a:xfrm>
            <a:off x="4175627" y="2654404"/>
            <a:ext cx="2295" cy="1736"/>
          </a:xfrm>
          <a:custGeom>
            <a:avLst/>
            <a:gdLst/>
            <a:ahLst/>
            <a:cxnLst/>
            <a:rect l="0" t="0" r="0" b="0"/>
            <a:pathLst>
              <a:path w="2295" h="1736">
                <a:moveTo>
                  <a:pt x="0" y="1179"/>
                </a:moveTo>
                <a:lnTo>
                  <a:pt x="2044" y="0"/>
                </a:lnTo>
                <a:lnTo>
                  <a:pt x="2294" y="173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17" name="FEMNative_3908_6846048">
            <a:extLst>
              <a:ext uri="{FF2B5EF4-FFF2-40B4-BE49-F238E27FC236}">
                <a16:creationId xmlns:a16="http://schemas.microsoft.com/office/drawing/2014/main" id="{EA22D917-FD80-4A47-8E9E-12D94E3B86E5}"/>
              </a:ext>
            </a:extLst>
          </xdr:cNvPr>
          <xdr:cNvCxnSpPr/>
        </xdr:nvCxnSpPr>
        <xdr:spPr>
          <a:xfrm flipH="1" flipV="1">
            <a:off x="4490425" y="2654677"/>
            <a:ext cx="6163" cy="2984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18" name="FEMNative_3909_6846048">
            <a:extLst>
              <a:ext uri="{FF2B5EF4-FFF2-40B4-BE49-F238E27FC236}">
                <a16:creationId xmlns:a16="http://schemas.microsoft.com/office/drawing/2014/main" id="{C3451153-9A9C-E3F0-3939-8D50CCCC3FE3}"/>
              </a:ext>
            </a:extLst>
          </xdr:cNvPr>
          <xdr:cNvSpPr/>
        </xdr:nvSpPr>
        <xdr:spPr>
          <a:xfrm>
            <a:off x="4488405" y="2654677"/>
            <a:ext cx="8356" cy="11308"/>
          </a:xfrm>
          <a:custGeom>
            <a:avLst/>
            <a:gdLst/>
            <a:ahLst/>
            <a:cxnLst/>
            <a:rect l="0" t="0" r="0" b="0"/>
            <a:pathLst>
              <a:path w="8356" h="11308">
                <a:moveTo>
                  <a:pt x="2020" y="0"/>
                </a:moveTo>
                <a:lnTo>
                  <a:pt x="8355" y="9581"/>
                </a:lnTo>
                <a:lnTo>
                  <a:pt x="0" y="1130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19" name="FEMNative_3910_6846048">
            <a:extLst>
              <a:ext uri="{FF2B5EF4-FFF2-40B4-BE49-F238E27FC236}">
                <a16:creationId xmlns:a16="http://schemas.microsoft.com/office/drawing/2014/main" id="{74A79E85-6540-B37D-8116-84BE2EE24D22}"/>
              </a:ext>
            </a:extLst>
          </xdr:cNvPr>
          <xdr:cNvCxnSpPr/>
        </xdr:nvCxnSpPr>
        <xdr:spPr>
          <a:xfrm>
            <a:off x="4484263" y="2624838"/>
            <a:ext cx="6162" cy="2983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20" name="FEMNative_3911_6846048">
            <a:extLst>
              <a:ext uri="{FF2B5EF4-FFF2-40B4-BE49-F238E27FC236}">
                <a16:creationId xmlns:a16="http://schemas.microsoft.com/office/drawing/2014/main" id="{B8C26EE7-FE17-4549-E278-6E571E73EE1F}"/>
              </a:ext>
            </a:extLst>
          </xdr:cNvPr>
          <xdr:cNvSpPr/>
        </xdr:nvSpPr>
        <xdr:spPr>
          <a:xfrm>
            <a:off x="4484091" y="2643371"/>
            <a:ext cx="8356" cy="11307"/>
          </a:xfrm>
          <a:custGeom>
            <a:avLst/>
            <a:gdLst/>
            <a:ahLst/>
            <a:cxnLst/>
            <a:rect l="0" t="0" r="0" b="0"/>
            <a:pathLst>
              <a:path w="8356" h="11307">
                <a:moveTo>
                  <a:pt x="6334" y="11306"/>
                </a:moveTo>
                <a:lnTo>
                  <a:pt x="0" y="1725"/>
                </a:lnTo>
                <a:lnTo>
                  <a:pt x="835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21" name="FEMNative_3912_6846050">
            <a:extLst>
              <a:ext uri="{FF2B5EF4-FFF2-40B4-BE49-F238E27FC236}">
                <a16:creationId xmlns:a16="http://schemas.microsoft.com/office/drawing/2014/main" id="{04ED2C21-A818-8FA0-DB9C-16E5F94B30A7}"/>
              </a:ext>
            </a:extLst>
          </xdr:cNvPr>
          <xdr:cNvCxnSpPr/>
        </xdr:nvCxnSpPr>
        <xdr:spPr>
          <a:xfrm flipV="1">
            <a:off x="4490425" y="2644360"/>
            <a:ext cx="49959" cy="1031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22" name="FEMNative_3913_6846051">
            <a:extLst>
              <a:ext uri="{FF2B5EF4-FFF2-40B4-BE49-F238E27FC236}">
                <a16:creationId xmlns:a16="http://schemas.microsoft.com/office/drawing/2014/main" id="{A3B6A1FF-C226-9B6E-E7B4-C3094F8689C9}"/>
              </a:ext>
            </a:extLst>
          </xdr:cNvPr>
          <xdr:cNvSpPr/>
        </xdr:nvSpPr>
        <xdr:spPr>
          <a:xfrm>
            <a:off x="4521453" y="2640977"/>
            <a:ext cx="18932" cy="13989"/>
          </a:xfrm>
          <a:custGeom>
            <a:avLst/>
            <a:gdLst/>
            <a:ahLst/>
            <a:cxnLst/>
            <a:rect l="0" t="0" r="0" b="0"/>
            <a:pathLst>
              <a:path w="18932" h="13989">
                <a:moveTo>
                  <a:pt x="18931" y="3383"/>
                </a:moveTo>
                <a:lnTo>
                  <a:pt x="2890" y="1398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23" name="FEMNative_3914_6846051">
            <a:extLst>
              <a:ext uri="{FF2B5EF4-FFF2-40B4-BE49-F238E27FC236}">
                <a16:creationId xmlns:a16="http://schemas.microsoft.com/office/drawing/2014/main" id="{AB582672-A329-A6BC-8696-E300ED4FBC6E}"/>
              </a:ext>
            </a:extLst>
          </xdr:cNvPr>
          <xdr:cNvCxnSpPr/>
        </xdr:nvCxnSpPr>
        <xdr:spPr>
          <a:xfrm flipH="1">
            <a:off x="4440467" y="2654677"/>
            <a:ext cx="49958" cy="1031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24" name="FEMNative_3915_6846051">
            <a:extLst>
              <a:ext uri="{FF2B5EF4-FFF2-40B4-BE49-F238E27FC236}">
                <a16:creationId xmlns:a16="http://schemas.microsoft.com/office/drawing/2014/main" id="{46BE0456-3518-E790-588B-29EFDAC65AAB}"/>
              </a:ext>
            </a:extLst>
          </xdr:cNvPr>
          <xdr:cNvSpPr/>
        </xdr:nvSpPr>
        <xdr:spPr>
          <a:xfrm>
            <a:off x="4440467" y="2654390"/>
            <a:ext cx="18931" cy="13989"/>
          </a:xfrm>
          <a:custGeom>
            <a:avLst/>
            <a:gdLst/>
            <a:ahLst/>
            <a:cxnLst/>
            <a:rect l="0" t="0" r="0" b="0"/>
            <a:pathLst>
              <a:path w="18931" h="13989">
                <a:moveTo>
                  <a:pt x="0" y="10605"/>
                </a:moveTo>
                <a:lnTo>
                  <a:pt x="16041" y="0"/>
                </a:lnTo>
                <a:lnTo>
                  <a:pt x="18930" y="1398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25" name="FEMNative_3916_6846051">
            <a:extLst>
              <a:ext uri="{FF2B5EF4-FFF2-40B4-BE49-F238E27FC236}">
                <a16:creationId xmlns:a16="http://schemas.microsoft.com/office/drawing/2014/main" id="{16CB3D20-11E8-9DE2-104A-8870DFACD8DC}"/>
              </a:ext>
            </a:extLst>
          </xdr:cNvPr>
          <xdr:cNvCxnSpPr/>
        </xdr:nvCxnSpPr>
        <xdr:spPr>
          <a:xfrm flipH="1" flipV="1">
            <a:off x="4799019" y="2654631"/>
            <a:ext cx="4030" cy="1872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26" name="FEMNative_3917_6846051">
            <a:extLst>
              <a:ext uri="{FF2B5EF4-FFF2-40B4-BE49-F238E27FC236}">
                <a16:creationId xmlns:a16="http://schemas.microsoft.com/office/drawing/2014/main" id="{4A924524-5C71-0416-D289-786B43358F82}"/>
              </a:ext>
            </a:extLst>
          </xdr:cNvPr>
          <xdr:cNvSpPr/>
        </xdr:nvSpPr>
        <xdr:spPr>
          <a:xfrm>
            <a:off x="4797808" y="2654631"/>
            <a:ext cx="5244" cy="7119"/>
          </a:xfrm>
          <a:custGeom>
            <a:avLst/>
            <a:gdLst/>
            <a:ahLst/>
            <a:cxnLst/>
            <a:rect l="0" t="0" r="0" b="0"/>
            <a:pathLst>
              <a:path w="5244" h="7119">
                <a:moveTo>
                  <a:pt x="1211" y="0"/>
                </a:moveTo>
                <a:lnTo>
                  <a:pt x="5243" y="5990"/>
                </a:lnTo>
                <a:lnTo>
                  <a:pt x="0" y="711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27" name="FEMNative_3918_6846051">
            <a:extLst>
              <a:ext uri="{FF2B5EF4-FFF2-40B4-BE49-F238E27FC236}">
                <a16:creationId xmlns:a16="http://schemas.microsoft.com/office/drawing/2014/main" id="{FF786A31-778E-570C-A67F-85056ED440B1}"/>
              </a:ext>
            </a:extLst>
          </xdr:cNvPr>
          <xdr:cNvCxnSpPr/>
        </xdr:nvCxnSpPr>
        <xdr:spPr>
          <a:xfrm>
            <a:off x="4794989" y="2635906"/>
            <a:ext cx="4030" cy="1872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28" name="FEMNative_3919_6846051">
            <a:extLst>
              <a:ext uri="{FF2B5EF4-FFF2-40B4-BE49-F238E27FC236}">
                <a16:creationId xmlns:a16="http://schemas.microsoft.com/office/drawing/2014/main" id="{E7FC0DB5-AAE3-50A1-01AD-A2F06FD03EB7}"/>
              </a:ext>
            </a:extLst>
          </xdr:cNvPr>
          <xdr:cNvSpPr/>
        </xdr:nvSpPr>
        <xdr:spPr>
          <a:xfrm>
            <a:off x="4794987" y="2647513"/>
            <a:ext cx="5244" cy="7119"/>
          </a:xfrm>
          <a:custGeom>
            <a:avLst/>
            <a:gdLst/>
            <a:ahLst/>
            <a:cxnLst/>
            <a:rect l="0" t="0" r="0" b="0"/>
            <a:pathLst>
              <a:path w="5244" h="7119">
                <a:moveTo>
                  <a:pt x="4032" y="7118"/>
                </a:moveTo>
                <a:lnTo>
                  <a:pt x="0" y="1129"/>
                </a:lnTo>
                <a:lnTo>
                  <a:pt x="524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29" name="FEMNative_3920_6846051">
            <a:extLst>
              <a:ext uri="{FF2B5EF4-FFF2-40B4-BE49-F238E27FC236}">
                <a16:creationId xmlns:a16="http://schemas.microsoft.com/office/drawing/2014/main" id="{0CF11837-D8B8-1B17-A790-F5AD3CF06BE8}"/>
              </a:ext>
            </a:extLst>
          </xdr:cNvPr>
          <xdr:cNvCxnSpPr/>
        </xdr:nvCxnSpPr>
        <xdr:spPr>
          <a:xfrm flipV="1">
            <a:off x="4799019" y="2647886"/>
            <a:ext cx="31342" cy="674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30" name="FEMNative_3921_6846051">
            <a:extLst>
              <a:ext uri="{FF2B5EF4-FFF2-40B4-BE49-F238E27FC236}">
                <a16:creationId xmlns:a16="http://schemas.microsoft.com/office/drawing/2014/main" id="{91FBB363-0546-12DB-8B19-A12E1FD51670}"/>
              </a:ext>
            </a:extLst>
          </xdr:cNvPr>
          <xdr:cNvSpPr/>
        </xdr:nvSpPr>
        <xdr:spPr>
          <a:xfrm>
            <a:off x="4818447" y="2645859"/>
            <a:ext cx="11915" cy="8777"/>
          </a:xfrm>
          <a:custGeom>
            <a:avLst/>
            <a:gdLst/>
            <a:ahLst/>
            <a:cxnLst/>
            <a:rect l="0" t="0" r="0" b="0"/>
            <a:pathLst>
              <a:path w="11915" h="8777">
                <a:moveTo>
                  <a:pt x="11914" y="2027"/>
                </a:moveTo>
                <a:lnTo>
                  <a:pt x="1889" y="877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31" name="FEMNative_3922_6846051">
            <a:extLst>
              <a:ext uri="{FF2B5EF4-FFF2-40B4-BE49-F238E27FC236}">
                <a16:creationId xmlns:a16="http://schemas.microsoft.com/office/drawing/2014/main" id="{5D076FCF-5C4C-9BDE-9F53-ADE694B2E8B4}"/>
              </a:ext>
            </a:extLst>
          </xdr:cNvPr>
          <xdr:cNvCxnSpPr/>
        </xdr:nvCxnSpPr>
        <xdr:spPr>
          <a:xfrm flipH="1">
            <a:off x="4767676" y="2654631"/>
            <a:ext cx="31343" cy="674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32" name="FEMNative_3923_6846052">
            <a:extLst>
              <a:ext uri="{FF2B5EF4-FFF2-40B4-BE49-F238E27FC236}">
                <a16:creationId xmlns:a16="http://schemas.microsoft.com/office/drawing/2014/main" id="{313D65B9-6CF6-6D3D-3C8D-76C38AF76124}"/>
              </a:ext>
            </a:extLst>
          </xdr:cNvPr>
          <xdr:cNvSpPr/>
        </xdr:nvSpPr>
        <xdr:spPr>
          <a:xfrm>
            <a:off x="4767676" y="2654627"/>
            <a:ext cx="11916" cy="8778"/>
          </a:xfrm>
          <a:custGeom>
            <a:avLst/>
            <a:gdLst/>
            <a:ahLst/>
            <a:cxnLst/>
            <a:rect l="0" t="0" r="0" b="0"/>
            <a:pathLst>
              <a:path w="11916" h="8778">
                <a:moveTo>
                  <a:pt x="0" y="6749"/>
                </a:moveTo>
                <a:lnTo>
                  <a:pt x="10026" y="0"/>
                </a:lnTo>
                <a:lnTo>
                  <a:pt x="11915" y="877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33" name="FEMNative_3924_6846052">
            <a:extLst>
              <a:ext uri="{FF2B5EF4-FFF2-40B4-BE49-F238E27FC236}">
                <a16:creationId xmlns:a16="http://schemas.microsoft.com/office/drawing/2014/main" id="{1C7A462A-D723-1621-F8FE-A4C88878D3E1}"/>
              </a:ext>
            </a:extLst>
          </xdr:cNvPr>
          <xdr:cNvCxnSpPr/>
        </xdr:nvCxnSpPr>
        <xdr:spPr>
          <a:xfrm flipH="1" flipV="1">
            <a:off x="774504" y="2361112"/>
            <a:ext cx="0" cy="2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34" name="FEMNative_3925_6846052">
            <a:extLst>
              <a:ext uri="{FF2B5EF4-FFF2-40B4-BE49-F238E27FC236}">
                <a16:creationId xmlns:a16="http://schemas.microsoft.com/office/drawing/2014/main" id="{18CE8E7A-FE95-2F1D-AF6D-A1AF5B20C010}"/>
              </a:ext>
            </a:extLst>
          </xdr:cNvPr>
          <xdr:cNvSpPr/>
        </xdr:nvSpPr>
        <xdr:spPr>
          <a:xfrm>
            <a:off x="774500" y="2361112"/>
            <a:ext cx="9" cy="11"/>
          </a:xfrm>
          <a:custGeom>
            <a:avLst/>
            <a:gdLst/>
            <a:ahLst/>
            <a:cxnLst/>
            <a:rect l="0" t="0" r="0" b="0"/>
            <a:pathLst>
              <a:path w="9" h="11">
                <a:moveTo>
                  <a:pt x="4" y="0"/>
                </a:moveTo>
                <a:lnTo>
                  <a:pt x="8" y="10"/>
                </a:lnTo>
                <a:lnTo>
                  <a:pt x="0" y="1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35" name="FEMNative_3926_6846052">
            <a:extLst>
              <a:ext uri="{FF2B5EF4-FFF2-40B4-BE49-F238E27FC236}">
                <a16:creationId xmlns:a16="http://schemas.microsoft.com/office/drawing/2014/main" id="{876A9680-7879-C44C-4B79-F7F31E548808}"/>
              </a:ext>
            </a:extLst>
          </xdr:cNvPr>
          <xdr:cNvCxnSpPr/>
        </xdr:nvCxnSpPr>
        <xdr:spPr>
          <a:xfrm>
            <a:off x="774504" y="2361084"/>
            <a:ext cx="0" cy="2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36" name="FEMNative_3927_6846052">
            <a:extLst>
              <a:ext uri="{FF2B5EF4-FFF2-40B4-BE49-F238E27FC236}">
                <a16:creationId xmlns:a16="http://schemas.microsoft.com/office/drawing/2014/main" id="{3A920784-72A2-5DD2-1D78-393AF264C01A}"/>
              </a:ext>
            </a:extLst>
          </xdr:cNvPr>
          <xdr:cNvSpPr/>
        </xdr:nvSpPr>
        <xdr:spPr>
          <a:xfrm>
            <a:off x="774500" y="2361102"/>
            <a:ext cx="9" cy="11"/>
          </a:xfrm>
          <a:custGeom>
            <a:avLst/>
            <a:gdLst/>
            <a:ahLst/>
            <a:cxnLst/>
            <a:rect l="0" t="0" r="0" b="0"/>
            <a:pathLst>
              <a:path w="9" h="11">
                <a:moveTo>
                  <a:pt x="4" y="10"/>
                </a:moveTo>
                <a:lnTo>
                  <a:pt x="0" y="0"/>
                </a:lnTo>
                <a:lnTo>
                  <a:pt x="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37" name="FEMNative_3928_6846052">
            <a:extLst>
              <a:ext uri="{FF2B5EF4-FFF2-40B4-BE49-F238E27FC236}">
                <a16:creationId xmlns:a16="http://schemas.microsoft.com/office/drawing/2014/main" id="{49C966BE-FB84-FC9A-32D6-3BFC902C16D5}"/>
              </a:ext>
            </a:extLst>
          </xdr:cNvPr>
          <xdr:cNvCxnSpPr/>
        </xdr:nvCxnSpPr>
        <xdr:spPr>
          <a:xfrm flipH="1" flipV="1">
            <a:off x="1053512" y="2361117"/>
            <a:ext cx="0" cy="2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38" name="FEMNative_3929_6846052">
            <a:extLst>
              <a:ext uri="{FF2B5EF4-FFF2-40B4-BE49-F238E27FC236}">
                <a16:creationId xmlns:a16="http://schemas.microsoft.com/office/drawing/2014/main" id="{E1104881-EBBA-90F8-6729-8E2964C712B6}"/>
              </a:ext>
            </a:extLst>
          </xdr:cNvPr>
          <xdr:cNvSpPr/>
        </xdr:nvSpPr>
        <xdr:spPr>
          <a:xfrm>
            <a:off x="1053508" y="2361117"/>
            <a:ext cx="9" cy="10"/>
          </a:xfrm>
          <a:custGeom>
            <a:avLst/>
            <a:gdLst/>
            <a:ahLst/>
            <a:cxnLst/>
            <a:rect l="0" t="0" r="0" b="0"/>
            <a:pathLst>
              <a:path w="9" h="10">
                <a:moveTo>
                  <a:pt x="4" y="0"/>
                </a:moveTo>
                <a:lnTo>
                  <a:pt x="8" y="9"/>
                </a:lnTo>
                <a:lnTo>
                  <a:pt x="0" y="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39" name="FEMNative_3930_6846053">
            <a:extLst>
              <a:ext uri="{FF2B5EF4-FFF2-40B4-BE49-F238E27FC236}">
                <a16:creationId xmlns:a16="http://schemas.microsoft.com/office/drawing/2014/main" id="{98605834-5041-FD4B-5C44-9F71705E9CAF}"/>
              </a:ext>
            </a:extLst>
          </xdr:cNvPr>
          <xdr:cNvCxnSpPr/>
        </xdr:nvCxnSpPr>
        <xdr:spPr>
          <a:xfrm>
            <a:off x="1053512" y="2361089"/>
            <a:ext cx="0" cy="2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40" name="FEMNative_3931_6846053">
            <a:extLst>
              <a:ext uri="{FF2B5EF4-FFF2-40B4-BE49-F238E27FC236}">
                <a16:creationId xmlns:a16="http://schemas.microsoft.com/office/drawing/2014/main" id="{B9905CB9-A99E-CB37-D5BB-5675A7823CA1}"/>
              </a:ext>
            </a:extLst>
          </xdr:cNvPr>
          <xdr:cNvSpPr/>
        </xdr:nvSpPr>
        <xdr:spPr>
          <a:xfrm>
            <a:off x="1053508" y="2361107"/>
            <a:ext cx="9" cy="11"/>
          </a:xfrm>
          <a:custGeom>
            <a:avLst/>
            <a:gdLst/>
            <a:ahLst/>
            <a:cxnLst/>
            <a:rect l="0" t="0" r="0" b="0"/>
            <a:pathLst>
              <a:path w="9" h="11">
                <a:moveTo>
                  <a:pt x="4" y="10"/>
                </a:moveTo>
                <a:lnTo>
                  <a:pt x="0" y="0"/>
                </a:lnTo>
                <a:lnTo>
                  <a:pt x="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41" name="FEMNative_3932_6846053">
            <a:extLst>
              <a:ext uri="{FF2B5EF4-FFF2-40B4-BE49-F238E27FC236}">
                <a16:creationId xmlns:a16="http://schemas.microsoft.com/office/drawing/2014/main" id="{8B81C6E1-91EF-259B-57A8-4537462A4F28}"/>
              </a:ext>
            </a:extLst>
          </xdr:cNvPr>
          <xdr:cNvCxnSpPr/>
        </xdr:nvCxnSpPr>
        <xdr:spPr>
          <a:xfrm flipH="1" flipV="1">
            <a:off x="1332521" y="2361125"/>
            <a:ext cx="0" cy="8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42" name="FEMNative_3933_6846053">
            <a:extLst>
              <a:ext uri="{FF2B5EF4-FFF2-40B4-BE49-F238E27FC236}">
                <a16:creationId xmlns:a16="http://schemas.microsoft.com/office/drawing/2014/main" id="{76224404-B05E-D0F0-AC7E-CB0EA561349D}"/>
              </a:ext>
            </a:extLst>
          </xdr:cNvPr>
          <xdr:cNvSpPr/>
        </xdr:nvSpPr>
        <xdr:spPr>
          <a:xfrm>
            <a:off x="1332509" y="2361125"/>
            <a:ext cx="24" cy="30"/>
          </a:xfrm>
          <a:custGeom>
            <a:avLst/>
            <a:gdLst/>
            <a:ahLst/>
            <a:cxnLst/>
            <a:rect l="0" t="0" r="0" b="0"/>
            <a:pathLst>
              <a:path w="24" h="30">
                <a:moveTo>
                  <a:pt x="12" y="0"/>
                </a:moveTo>
                <a:lnTo>
                  <a:pt x="23" y="29"/>
                </a:lnTo>
                <a:lnTo>
                  <a:pt x="0" y="2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43" name="FEMNative_3934_6846053">
            <a:extLst>
              <a:ext uri="{FF2B5EF4-FFF2-40B4-BE49-F238E27FC236}">
                <a16:creationId xmlns:a16="http://schemas.microsoft.com/office/drawing/2014/main" id="{9EBB392C-E08B-F34B-D1B7-AA68036DFE4B}"/>
              </a:ext>
            </a:extLst>
          </xdr:cNvPr>
          <xdr:cNvCxnSpPr/>
        </xdr:nvCxnSpPr>
        <xdr:spPr>
          <a:xfrm>
            <a:off x="1332520" y="2361040"/>
            <a:ext cx="1" cy="8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44" name="FEMNative_3935_6846054">
            <a:extLst>
              <a:ext uri="{FF2B5EF4-FFF2-40B4-BE49-F238E27FC236}">
                <a16:creationId xmlns:a16="http://schemas.microsoft.com/office/drawing/2014/main" id="{C04596A5-578F-19C3-FF71-2922D7616ED1}"/>
              </a:ext>
            </a:extLst>
          </xdr:cNvPr>
          <xdr:cNvSpPr/>
        </xdr:nvSpPr>
        <xdr:spPr>
          <a:xfrm>
            <a:off x="1332509" y="2361095"/>
            <a:ext cx="24" cy="31"/>
          </a:xfrm>
          <a:custGeom>
            <a:avLst/>
            <a:gdLst/>
            <a:ahLst/>
            <a:cxnLst/>
            <a:rect l="0" t="0" r="0" b="0"/>
            <a:pathLst>
              <a:path w="24" h="31">
                <a:moveTo>
                  <a:pt x="12" y="30"/>
                </a:moveTo>
                <a:lnTo>
                  <a:pt x="0" y="0"/>
                </a:lnTo>
                <a:lnTo>
                  <a:pt x="2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45" name="FEMNative_3936_6846054">
            <a:extLst>
              <a:ext uri="{FF2B5EF4-FFF2-40B4-BE49-F238E27FC236}">
                <a16:creationId xmlns:a16="http://schemas.microsoft.com/office/drawing/2014/main" id="{88A1FE9B-8E24-406A-E024-DD94B398A79C}"/>
              </a:ext>
            </a:extLst>
          </xdr:cNvPr>
          <xdr:cNvCxnSpPr/>
        </xdr:nvCxnSpPr>
        <xdr:spPr>
          <a:xfrm flipV="1">
            <a:off x="1332521" y="2361124"/>
            <a:ext cx="92"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46" name="FEMNative_3937_6846054">
            <a:extLst>
              <a:ext uri="{FF2B5EF4-FFF2-40B4-BE49-F238E27FC236}">
                <a16:creationId xmlns:a16="http://schemas.microsoft.com/office/drawing/2014/main" id="{981F3515-124F-5689-791A-2DB9553DCF3E}"/>
              </a:ext>
            </a:extLst>
          </xdr:cNvPr>
          <xdr:cNvSpPr/>
        </xdr:nvSpPr>
        <xdr:spPr>
          <a:xfrm>
            <a:off x="1332581" y="2361112"/>
            <a:ext cx="33" cy="27"/>
          </a:xfrm>
          <a:custGeom>
            <a:avLst/>
            <a:gdLst/>
            <a:ahLst/>
            <a:cxnLst/>
            <a:rect l="0" t="0" r="0" b="0"/>
            <a:pathLst>
              <a:path w="33" h="27">
                <a:moveTo>
                  <a:pt x="32" y="12"/>
                </a:moveTo>
                <a:lnTo>
                  <a:pt x="0" y="2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47" name="FEMNative_3938_6846054">
            <a:extLst>
              <a:ext uri="{FF2B5EF4-FFF2-40B4-BE49-F238E27FC236}">
                <a16:creationId xmlns:a16="http://schemas.microsoft.com/office/drawing/2014/main" id="{01A3EB04-D34C-3834-E99F-5505E164B120}"/>
              </a:ext>
            </a:extLst>
          </xdr:cNvPr>
          <xdr:cNvCxnSpPr/>
        </xdr:nvCxnSpPr>
        <xdr:spPr>
          <a:xfrm flipH="1">
            <a:off x="1332428" y="2361125"/>
            <a:ext cx="93"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48" name="FEMNative_3939_6846055">
            <a:extLst>
              <a:ext uri="{FF2B5EF4-FFF2-40B4-BE49-F238E27FC236}">
                <a16:creationId xmlns:a16="http://schemas.microsoft.com/office/drawing/2014/main" id="{96799AE5-4C8C-3E69-0653-2604A37EE1A2}"/>
              </a:ext>
            </a:extLst>
          </xdr:cNvPr>
          <xdr:cNvSpPr/>
        </xdr:nvSpPr>
        <xdr:spPr>
          <a:xfrm>
            <a:off x="1332428" y="2361112"/>
            <a:ext cx="33" cy="27"/>
          </a:xfrm>
          <a:custGeom>
            <a:avLst/>
            <a:gdLst/>
            <a:ahLst/>
            <a:cxnLst/>
            <a:rect l="0" t="0" r="0" b="0"/>
            <a:pathLst>
              <a:path w="33" h="27">
                <a:moveTo>
                  <a:pt x="0" y="13"/>
                </a:moveTo>
                <a:lnTo>
                  <a:pt x="32" y="0"/>
                </a:lnTo>
                <a:lnTo>
                  <a:pt x="32" y="2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49" name="FEMNative_3940_6846055">
            <a:extLst>
              <a:ext uri="{FF2B5EF4-FFF2-40B4-BE49-F238E27FC236}">
                <a16:creationId xmlns:a16="http://schemas.microsoft.com/office/drawing/2014/main" id="{0053A1A6-7136-909A-877E-E30C5D29D613}"/>
              </a:ext>
            </a:extLst>
          </xdr:cNvPr>
          <xdr:cNvCxnSpPr/>
        </xdr:nvCxnSpPr>
        <xdr:spPr>
          <a:xfrm flipH="1" flipV="1">
            <a:off x="1611531" y="2361136"/>
            <a:ext cx="1" cy="36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50" name="FEMNative_3941_6846055">
            <a:extLst>
              <a:ext uri="{FF2B5EF4-FFF2-40B4-BE49-F238E27FC236}">
                <a16:creationId xmlns:a16="http://schemas.microsoft.com/office/drawing/2014/main" id="{1DF44469-707E-A481-9C47-6D637AE59782}"/>
              </a:ext>
            </a:extLst>
          </xdr:cNvPr>
          <xdr:cNvSpPr/>
        </xdr:nvSpPr>
        <xdr:spPr>
          <a:xfrm>
            <a:off x="1611480" y="2361136"/>
            <a:ext cx="104" cy="130"/>
          </a:xfrm>
          <a:custGeom>
            <a:avLst/>
            <a:gdLst/>
            <a:ahLst/>
            <a:cxnLst/>
            <a:rect l="0" t="0" r="0" b="0"/>
            <a:pathLst>
              <a:path w="104" h="130">
                <a:moveTo>
                  <a:pt x="51" y="0"/>
                </a:moveTo>
                <a:lnTo>
                  <a:pt x="103" y="129"/>
                </a:lnTo>
                <a:lnTo>
                  <a:pt x="0" y="12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51" name="FEMNative_3942_6846055">
            <a:extLst>
              <a:ext uri="{FF2B5EF4-FFF2-40B4-BE49-F238E27FC236}">
                <a16:creationId xmlns:a16="http://schemas.microsoft.com/office/drawing/2014/main" id="{11B226C9-01AB-697A-B810-84763BE9FDBB}"/>
              </a:ext>
            </a:extLst>
          </xdr:cNvPr>
          <xdr:cNvCxnSpPr/>
        </xdr:nvCxnSpPr>
        <xdr:spPr>
          <a:xfrm>
            <a:off x="1611530" y="2360769"/>
            <a:ext cx="1" cy="3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52" name="FEMNative_3943_6846055">
            <a:extLst>
              <a:ext uri="{FF2B5EF4-FFF2-40B4-BE49-F238E27FC236}">
                <a16:creationId xmlns:a16="http://schemas.microsoft.com/office/drawing/2014/main" id="{785B87D5-6ECE-01C8-96AE-5C7532BE4F42}"/>
              </a:ext>
            </a:extLst>
          </xdr:cNvPr>
          <xdr:cNvSpPr/>
        </xdr:nvSpPr>
        <xdr:spPr>
          <a:xfrm>
            <a:off x="1611479" y="2361008"/>
            <a:ext cx="104" cy="129"/>
          </a:xfrm>
          <a:custGeom>
            <a:avLst/>
            <a:gdLst/>
            <a:ahLst/>
            <a:cxnLst/>
            <a:rect l="0" t="0" r="0" b="0"/>
            <a:pathLst>
              <a:path w="104" h="129">
                <a:moveTo>
                  <a:pt x="52" y="128"/>
                </a:moveTo>
                <a:lnTo>
                  <a:pt x="0" y="0"/>
                </a:lnTo>
                <a:lnTo>
                  <a:pt x="10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53" name="FEMNative_3944_6846055">
            <a:extLst>
              <a:ext uri="{FF2B5EF4-FFF2-40B4-BE49-F238E27FC236}">
                <a16:creationId xmlns:a16="http://schemas.microsoft.com/office/drawing/2014/main" id="{0C622AB9-7D60-433F-552D-B0D9047B5CD7}"/>
              </a:ext>
            </a:extLst>
          </xdr:cNvPr>
          <xdr:cNvCxnSpPr/>
        </xdr:nvCxnSpPr>
        <xdr:spPr>
          <a:xfrm flipV="1">
            <a:off x="1611531" y="2361135"/>
            <a:ext cx="569"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54" name="FEMNative_3945_6846055">
            <a:extLst>
              <a:ext uri="{FF2B5EF4-FFF2-40B4-BE49-F238E27FC236}">
                <a16:creationId xmlns:a16="http://schemas.microsoft.com/office/drawing/2014/main" id="{069316B1-2C3E-8056-B811-B8084E95B0E0}"/>
              </a:ext>
            </a:extLst>
          </xdr:cNvPr>
          <xdr:cNvSpPr/>
        </xdr:nvSpPr>
        <xdr:spPr>
          <a:xfrm>
            <a:off x="1611900" y="2361056"/>
            <a:ext cx="201" cy="160"/>
          </a:xfrm>
          <a:custGeom>
            <a:avLst/>
            <a:gdLst/>
            <a:ahLst/>
            <a:cxnLst/>
            <a:rect l="0" t="0" r="0" b="0"/>
            <a:pathLst>
              <a:path w="201" h="160">
                <a:moveTo>
                  <a:pt x="200" y="79"/>
                </a:moveTo>
                <a:lnTo>
                  <a:pt x="1" y="159"/>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55" name="FEMNative_3946_6846055">
            <a:extLst>
              <a:ext uri="{FF2B5EF4-FFF2-40B4-BE49-F238E27FC236}">
                <a16:creationId xmlns:a16="http://schemas.microsoft.com/office/drawing/2014/main" id="{2F2239C1-279D-B92B-DA26-123199AA9901}"/>
              </a:ext>
            </a:extLst>
          </xdr:cNvPr>
          <xdr:cNvCxnSpPr/>
        </xdr:nvCxnSpPr>
        <xdr:spPr>
          <a:xfrm flipH="1">
            <a:off x="1610962" y="2361136"/>
            <a:ext cx="569"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56" name="FEMNative_3947_6846055">
            <a:extLst>
              <a:ext uri="{FF2B5EF4-FFF2-40B4-BE49-F238E27FC236}">
                <a16:creationId xmlns:a16="http://schemas.microsoft.com/office/drawing/2014/main" id="{42FB2643-A5A7-D8A0-D451-70364B240C2A}"/>
              </a:ext>
            </a:extLst>
          </xdr:cNvPr>
          <xdr:cNvSpPr/>
        </xdr:nvSpPr>
        <xdr:spPr>
          <a:xfrm>
            <a:off x="1610962" y="2361058"/>
            <a:ext cx="201" cy="160"/>
          </a:xfrm>
          <a:custGeom>
            <a:avLst/>
            <a:gdLst/>
            <a:ahLst/>
            <a:cxnLst/>
            <a:rect l="0" t="0" r="0" b="0"/>
            <a:pathLst>
              <a:path w="201" h="160">
                <a:moveTo>
                  <a:pt x="0" y="80"/>
                </a:moveTo>
                <a:lnTo>
                  <a:pt x="199" y="0"/>
                </a:lnTo>
                <a:lnTo>
                  <a:pt x="200" y="15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57" name="FEMNative_3948_6846055">
            <a:extLst>
              <a:ext uri="{FF2B5EF4-FFF2-40B4-BE49-F238E27FC236}">
                <a16:creationId xmlns:a16="http://schemas.microsoft.com/office/drawing/2014/main" id="{2FB89977-FA02-BCC4-DE75-2D9B7DD57C00}"/>
              </a:ext>
            </a:extLst>
          </xdr:cNvPr>
          <xdr:cNvCxnSpPr/>
        </xdr:nvCxnSpPr>
        <xdr:spPr>
          <a:xfrm flipH="1" flipV="1">
            <a:off x="1890542" y="2361153"/>
            <a:ext cx="3" cy="6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58" name="FEMNative_3949_6846055">
            <a:extLst>
              <a:ext uri="{FF2B5EF4-FFF2-40B4-BE49-F238E27FC236}">
                <a16:creationId xmlns:a16="http://schemas.microsoft.com/office/drawing/2014/main" id="{D46540AB-9C0B-4970-E6E9-5F553348D11F}"/>
              </a:ext>
            </a:extLst>
          </xdr:cNvPr>
          <xdr:cNvSpPr/>
        </xdr:nvSpPr>
        <xdr:spPr>
          <a:xfrm>
            <a:off x="1890451" y="2361153"/>
            <a:ext cx="186" cy="232"/>
          </a:xfrm>
          <a:custGeom>
            <a:avLst/>
            <a:gdLst/>
            <a:ahLst/>
            <a:cxnLst/>
            <a:rect l="0" t="0" r="0" b="0"/>
            <a:pathLst>
              <a:path w="186" h="232">
                <a:moveTo>
                  <a:pt x="91" y="0"/>
                </a:moveTo>
                <a:lnTo>
                  <a:pt x="185" y="231"/>
                </a:lnTo>
                <a:lnTo>
                  <a:pt x="0" y="23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59" name="FEMNative_3950_6846056">
            <a:extLst>
              <a:ext uri="{FF2B5EF4-FFF2-40B4-BE49-F238E27FC236}">
                <a16:creationId xmlns:a16="http://schemas.microsoft.com/office/drawing/2014/main" id="{7D20555F-E182-DFEB-DC71-BCBADE3F96F9}"/>
              </a:ext>
            </a:extLst>
          </xdr:cNvPr>
          <xdr:cNvCxnSpPr/>
        </xdr:nvCxnSpPr>
        <xdr:spPr>
          <a:xfrm>
            <a:off x="1890539" y="2360494"/>
            <a:ext cx="3" cy="65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60" name="FEMNative_3951_6846056">
            <a:extLst>
              <a:ext uri="{FF2B5EF4-FFF2-40B4-BE49-F238E27FC236}">
                <a16:creationId xmlns:a16="http://schemas.microsoft.com/office/drawing/2014/main" id="{448A0F12-DE97-0369-492D-A57D4BD3902F}"/>
              </a:ext>
            </a:extLst>
          </xdr:cNvPr>
          <xdr:cNvSpPr/>
        </xdr:nvSpPr>
        <xdr:spPr>
          <a:xfrm>
            <a:off x="1890449" y="2360922"/>
            <a:ext cx="186" cy="232"/>
          </a:xfrm>
          <a:custGeom>
            <a:avLst/>
            <a:gdLst/>
            <a:ahLst/>
            <a:cxnLst/>
            <a:rect l="0" t="0" r="0" b="0"/>
            <a:pathLst>
              <a:path w="186" h="232">
                <a:moveTo>
                  <a:pt x="93" y="231"/>
                </a:moveTo>
                <a:lnTo>
                  <a:pt x="0" y="1"/>
                </a:lnTo>
                <a:lnTo>
                  <a:pt x="18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61" name="FEMNative_3952_6846056">
            <a:extLst>
              <a:ext uri="{FF2B5EF4-FFF2-40B4-BE49-F238E27FC236}">
                <a16:creationId xmlns:a16="http://schemas.microsoft.com/office/drawing/2014/main" id="{F6A40956-9848-D6A6-4B70-EBCF63E61C7B}"/>
              </a:ext>
            </a:extLst>
          </xdr:cNvPr>
          <xdr:cNvCxnSpPr/>
        </xdr:nvCxnSpPr>
        <xdr:spPr>
          <a:xfrm flipV="1">
            <a:off x="1890542" y="2361149"/>
            <a:ext cx="1064" cy="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62" name="FEMNative_3953_6846056">
            <a:extLst>
              <a:ext uri="{FF2B5EF4-FFF2-40B4-BE49-F238E27FC236}">
                <a16:creationId xmlns:a16="http://schemas.microsoft.com/office/drawing/2014/main" id="{4940DD08-2FBB-4219-33A5-8CBF91957F26}"/>
              </a:ext>
            </a:extLst>
          </xdr:cNvPr>
          <xdr:cNvSpPr/>
        </xdr:nvSpPr>
        <xdr:spPr>
          <a:xfrm>
            <a:off x="1891233" y="2361001"/>
            <a:ext cx="374" cy="299"/>
          </a:xfrm>
          <a:custGeom>
            <a:avLst/>
            <a:gdLst/>
            <a:ahLst/>
            <a:cxnLst/>
            <a:rect l="0" t="0" r="0" b="0"/>
            <a:pathLst>
              <a:path w="374" h="299">
                <a:moveTo>
                  <a:pt x="373" y="148"/>
                </a:moveTo>
                <a:lnTo>
                  <a:pt x="1" y="29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63" name="FEMNative_3954_6846056">
            <a:extLst>
              <a:ext uri="{FF2B5EF4-FFF2-40B4-BE49-F238E27FC236}">
                <a16:creationId xmlns:a16="http://schemas.microsoft.com/office/drawing/2014/main" id="{647F9DA3-6F89-1861-C6D2-2F1A5F549985}"/>
              </a:ext>
            </a:extLst>
          </xdr:cNvPr>
          <xdr:cNvCxnSpPr/>
        </xdr:nvCxnSpPr>
        <xdr:spPr>
          <a:xfrm flipH="1">
            <a:off x="1889479" y="2361153"/>
            <a:ext cx="1063" cy="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64" name="FEMNative_3955_6846056">
            <a:extLst>
              <a:ext uri="{FF2B5EF4-FFF2-40B4-BE49-F238E27FC236}">
                <a16:creationId xmlns:a16="http://schemas.microsoft.com/office/drawing/2014/main" id="{10DA1BAC-7828-89A6-03AE-4AA3F4D0D293}"/>
              </a:ext>
            </a:extLst>
          </xdr:cNvPr>
          <xdr:cNvSpPr/>
        </xdr:nvSpPr>
        <xdr:spPr>
          <a:xfrm>
            <a:off x="1889479" y="2361007"/>
            <a:ext cx="374" cy="299"/>
          </a:xfrm>
          <a:custGeom>
            <a:avLst/>
            <a:gdLst/>
            <a:ahLst/>
            <a:cxnLst/>
            <a:rect l="0" t="0" r="0" b="0"/>
            <a:pathLst>
              <a:path w="374" h="299">
                <a:moveTo>
                  <a:pt x="0" y="151"/>
                </a:moveTo>
                <a:lnTo>
                  <a:pt x="371" y="0"/>
                </a:lnTo>
                <a:lnTo>
                  <a:pt x="373" y="29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65" name="FEMNative_3956_6846057">
            <a:extLst>
              <a:ext uri="{FF2B5EF4-FFF2-40B4-BE49-F238E27FC236}">
                <a16:creationId xmlns:a16="http://schemas.microsoft.com/office/drawing/2014/main" id="{79E10CA6-A4BC-8A90-E631-82ACCF514521}"/>
              </a:ext>
            </a:extLst>
          </xdr:cNvPr>
          <xdr:cNvCxnSpPr/>
        </xdr:nvCxnSpPr>
        <xdr:spPr>
          <a:xfrm flipH="1" flipV="1">
            <a:off x="2169552" y="2361177"/>
            <a:ext cx="2" cy="40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66" name="FEMNative_3957_6846057">
            <a:extLst>
              <a:ext uri="{FF2B5EF4-FFF2-40B4-BE49-F238E27FC236}">
                <a16:creationId xmlns:a16="http://schemas.microsoft.com/office/drawing/2014/main" id="{7828D7F2-8E2D-B2F2-0A37-4AF860F8078B}"/>
              </a:ext>
            </a:extLst>
          </xdr:cNvPr>
          <xdr:cNvSpPr/>
        </xdr:nvSpPr>
        <xdr:spPr>
          <a:xfrm>
            <a:off x="2169496" y="2361177"/>
            <a:ext cx="114" cy="143"/>
          </a:xfrm>
          <a:custGeom>
            <a:avLst/>
            <a:gdLst/>
            <a:ahLst/>
            <a:cxnLst/>
            <a:rect l="0" t="0" r="0" b="0"/>
            <a:pathLst>
              <a:path w="114" h="143">
                <a:moveTo>
                  <a:pt x="56" y="0"/>
                </a:moveTo>
                <a:lnTo>
                  <a:pt x="113" y="142"/>
                </a:lnTo>
                <a:lnTo>
                  <a:pt x="0" y="14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67" name="FEMNative_3958_6846057">
            <a:extLst>
              <a:ext uri="{FF2B5EF4-FFF2-40B4-BE49-F238E27FC236}">
                <a16:creationId xmlns:a16="http://schemas.microsoft.com/office/drawing/2014/main" id="{FFF21BE0-50D8-FF13-E00F-A0E6BFB16044}"/>
              </a:ext>
            </a:extLst>
          </xdr:cNvPr>
          <xdr:cNvCxnSpPr/>
        </xdr:nvCxnSpPr>
        <xdr:spPr>
          <a:xfrm>
            <a:off x="2169551" y="2360773"/>
            <a:ext cx="1" cy="40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68" name="FEMNative_3959_6846057">
            <a:extLst>
              <a:ext uri="{FF2B5EF4-FFF2-40B4-BE49-F238E27FC236}">
                <a16:creationId xmlns:a16="http://schemas.microsoft.com/office/drawing/2014/main" id="{FFBE8999-53E8-453C-A1CA-506A1D99682C}"/>
              </a:ext>
            </a:extLst>
          </xdr:cNvPr>
          <xdr:cNvSpPr/>
        </xdr:nvSpPr>
        <xdr:spPr>
          <a:xfrm>
            <a:off x="2169495" y="2361036"/>
            <a:ext cx="115" cy="142"/>
          </a:xfrm>
          <a:custGeom>
            <a:avLst/>
            <a:gdLst/>
            <a:ahLst/>
            <a:cxnLst/>
            <a:rect l="0" t="0" r="0" b="0"/>
            <a:pathLst>
              <a:path w="115" h="142">
                <a:moveTo>
                  <a:pt x="57" y="141"/>
                </a:moveTo>
                <a:lnTo>
                  <a:pt x="0" y="0"/>
                </a:lnTo>
                <a:lnTo>
                  <a:pt x="11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69" name="FEMNative_3960_6846057">
            <a:extLst>
              <a:ext uri="{FF2B5EF4-FFF2-40B4-BE49-F238E27FC236}">
                <a16:creationId xmlns:a16="http://schemas.microsoft.com/office/drawing/2014/main" id="{4C343BEA-DDA3-55EF-E338-52773079DCA0}"/>
              </a:ext>
            </a:extLst>
          </xdr:cNvPr>
          <xdr:cNvCxnSpPr/>
        </xdr:nvCxnSpPr>
        <xdr:spPr>
          <a:xfrm flipV="1">
            <a:off x="2169552" y="2361175"/>
            <a:ext cx="628"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70" name="FEMNative_3961_6846057">
            <a:extLst>
              <a:ext uri="{FF2B5EF4-FFF2-40B4-BE49-F238E27FC236}">
                <a16:creationId xmlns:a16="http://schemas.microsoft.com/office/drawing/2014/main" id="{5F78E236-E492-52A4-9036-6D3ABAE1DCCA}"/>
              </a:ext>
            </a:extLst>
          </xdr:cNvPr>
          <xdr:cNvSpPr/>
        </xdr:nvSpPr>
        <xdr:spPr>
          <a:xfrm>
            <a:off x="2169960" y="2361088"/>
            <a:ext cx="221" cy="177"/>
          </a:xfrm>
          <a:custGeom>
            <a:avLst/>
            <a:gdLst/>
            <a:ahLst/>
            <a:cxnLst/>
            <a:rect l="0" t="0" r="0" b="0"/>
            <a:pathLst>
              <a:path w="221" h="177">
                <a:moveTo>
                  <a:pt x="220" y="87"/>
                </a:moveTo>
                <a:lnTo>
                  <a:pt x="0" y="17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71" name="FEMNative_3962_6846057">
            <a:extLst>
              <a:ext uri="{FF2B5EF4-FFF2-40B4-BE49-F238E27FC236}">
                <a16:creationId xmlns:a16="http://schemas.microsoft.com/office/drawing/2014/main" id="{1FE1D063-D25C-7F2A-0325-97F391F82488}"/>
              </a:ext>
            </a:extLst>
          </xdr:cNvPr>
          <xdr:cNvCxnSpPr/>
        </xdr:nvCxnSpPr>
        <xdr:spPr>
          <a:xfrm flipH="1">
            <a:off x="2168925" y="2361177"/>
            <a:ext cx="627"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72" name="FEMNative_3963_6846057">
            <a:extLst>
              <a:ext uri="{FF2B5EF4-FFF2-40B4-BE49-F238E27FC236}">
                <a16:creationId xmlns:a16="http://schemas.microsoft.com/office/drawing/2014/main" id="{20A5EB89-78E8-B2A1-D222-64D0F68233A6}"/>
              </a:ext>
            </a:extLst>
          </xdr:cNvPr>
          <xdr:cNvSpPr/>
        </xdr:nvSpPr>
        <xdr:spPr>
          <a:xfrm>
            <a:off x="2168925" y="2361091"/>
            <a:ext cx="221" cy="176"/>
          </a:xfrm>
          <a:custGeom>
            <a:avLst/>
            <a:gdLst/>
            <a:ahLst/>
            <a:cxnLst/>
            <a:rect l="0" t="0" r="0" b="0"/>
            <a:pathLst>
              <a:path w="221" h="176">
                <a:moveTo>
                  <a:pt x="0" y="88"/>
                </a:moveTo>
                <a:lnTo>
                  <a:pt x="220" y="0"/>
                </a:lnTo>
                <a:lnTo>
                  <a:pt x="220" y="17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73" name="FEMNative_3964_6846057">
            <a:extLst>
              <a:ext uri="{FF2B5EF4-FFF2-40B4-BE49-F238E27FC236}">
                <a16:creationId xmlns:a16="http://schemas.microsoft.com/office/drawing/2014/main" id="{52231570-9229-A5E2-5899-DFF66684B630}"/>
              </a:ext>
            </a:extLst>
          </xdr:cNvPr>
          <xdr:cNvCxnSpPr/>
        </xdr:nvCxnSpPr>
        <xdr:spPr>
          <a:xfrm flipV="1">
            <a:off x="2448564" y="2361208"/>
            <a:ext cx="0" cy="7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74" name="FEMNative_3965_6846057">
            <a:extLst>
              <a:ext uri="{FF2B5EF4-FFF2-40B4-BE49-F238E27FC236}">
                <a16:creationId xmlns:a16="http://schemas.microsoft.com/office/drawing/2014/main" id="{775E5601-3A70-56EA-F0E5-07BF5B500A44}"/>
              </a:ext>
            </a:extLst>
          </xdr:cNvPr>
          <xdr:cNvSpPr/>
        </xdr:nvSpPr>
        <xdr:spPr>
          <a:xfrm>
            <a:off x="2448553" y="2361208"/>
            <a:ext cx="22" cy="27"/>
          </a:xfrm>
          <a:custGeom>
            <a:avLst/>
            <a:gdLst/>
            <a:ahLst/>
            <a:cxnLst/>
            <a:rect l="0" t="0" r="0" b="0"/>
            <a:pathLst>
              <a:path w="22" h="27">
                <a:moveTo>
                  <a:pt x="11" y="0"/>
                </a:moveTo>
                <a:lnTo>
                  <a:pt x="21" y="26"/>
                </a:lnTo>
                <a:lnTo>
                  <a:pt x="0" y="2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75" name="FEMNative_3966_6846057">
            <a:extLst>
              <a:ext uri="{FF2B5EF4-FFF2-40B4-BE49-F238E27FC236}">
                <a16:creationId xmlns:a16="http://schemas.microsoft.com/office/drawing/2014/main" id="{649C46F1-4CD3-52E1-298A-CAA323695D43}"/>
              </a:ext>
            </a:extLst>
          </xdr:cNvPr>
          <xdr:cNvCxnSpPr/>
        </xdr:nvCxnSpPr>
        <xdr:spPr>
          <a:xfrm>
            <a:off x="2448563" y="2361136"/>
            <a:ext cx="1" cy="7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76" name="FEMNative_3967_6846059">
            <a:extLst>
              <a:ext uri="{FF2B5EF4-FFF2-40B4-BE49-F238E27FC236}">
                <a16:creationId xmlns:a16="http://schemas.microsoft.com/office/drawing/2014/main" id="{21623D46-D8B8-1C72-470E-1CD21DDB8849}"/>
              </a:ext>
            </a:extLst>
          </xdr:cNvPr>
          <xdr:cNvSpPr/>
        </xdr:nvSpPr>
        <xdr:spPr>
          <a:xfrm>
            <a:off x="2448553" y="2361183"/>
            <a:ext cx="22" cy="26"/>
          </a:xfrm>
          <a:custGeom>
            <a:avLst/>
            <a:gdLst/>
            <a:ahLst/>
            <a:cxnLst/>
            <a:rect l="0" t="0" r="0" b="0"/>
            <a:pathLst>
              <a:path w="22" h="26">
                <a:moveTo>
                  <a:pt x="11" y="25"/>
                </a:moveTo>
                <a:lnTo>
                  <a:pt x="0" y="0"/>
                </a:lnTo>
                <a:lnTo>
                  <a:pt x="2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77" name="FEMNative_3968_6846059">
            <a:extLst>
              <a:ext uri="{FF2B5EF4-FFF2-40B4-BE49-F238E27FC236}">
                <a16:creationId xmlns:a16="http://schemas.microsoft.com/office/drawing/2014/main" id="{F0C43236-EBF1-A54A-6610-B9753DBB8876}"/>
              </a:ext>
            </a:extLst>
          </xdr:cNvPr>
          <xdr:cNvCxnSpPr/>
        </xdr:nvCxnSpPr>
        <xdr:spPr>
          <a:xfrm flipV="1">
            <a:off x="2448564" y="2361208"/>
            <a:ext cx="121"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78" name="FEMNative_3969_6846059">
            <a:extLst>
              <a:ext uri="{FF2B5EF4-FFF2-40B4-BE49-F238E27FC236}">
                <a16:creationId xmlns:a16="http://schemas.microsoft.com/office/drawing/2014/main" id="{B7998B20-9814-07C1-8C5A-C1CBE7DE6871}"/>
              </a:ext>
            </a:extLst>
          </xdr:cNvPr>
          <xdr:cNvSpPr/>
        </xdr:nvSpPr>
        <xdr:spPr>
          <a:xfrm>
            <a:off x="2448642" y="2361191"/>
            <a:ext cx="44" cy="35"/>
          </a:xfrm>
          <a:custGeom>
            <a:avLst/>
            <a:gdLst/>
            <a:ahLst/>
            <a:cxnLst/>
            <a:rect l="0" t="0" r="0" b="0"/>
            <a:pathLst>
              <a:path w="44" h="35">
                <a:moveTo>
                  <a:pt x="43" y="17"/>
                </a:moveTo>
                <a:lnTo>
                  <a:pt x="0" y="3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79" name="FEMNative_3970_6846059">
            <a:extLst>
              <a:ext uri="{FF2B5EF4-FFF2-40B4-BE49-F238E27FC236}">
                <a16:creationId xmlns:a16="http://schemas.microsoft.com/office/drawing/2014/main" id="{46873D00-2FD1-9EAC-E443-E2A01A6EDD7E}"/>
              </a:ext>
            </a:extLst>
          </xdr:cNvPr>
          <xdr:cNvCxnSpPr/>
        </xdr:nvCxnSpPr>
        <xdr:spPr>
          <a:xfrm flipH="1">
            <a:off x="2448442" y="2361208"/>
            <a:ext cx="122"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80" name="FEMNative_3971_6846059">
            <a:extLst>
              <a:ext uri="{FF2B5EF4-FFF2-40B4-BE49-F238E27FC236}">
                <a16:creationId xmlns:a16="http://schemas.microsoft.com/office/drawing/2014/main" id="{7561BD90-A977-DA0D-790C-A1F0A683AF7F}"/>
              </a:ext>
            </a:extLst>
          </xdr:cNvPr>
          <xdr:cNvSpPr/>
        </xdr:nvSpPr>
        <xdr:spPr>
          <a:xfrm>
            <a:off x="2448442" y="2361192"/>
            <a:ext cx="44" cy="34"/>
          </a:xfrm>
          <a:custGeom>
            <a:avLst/>
            <a:gdLst/>
            <a:ahLst/>
            <a:cxnLst/>
            <a:rect l="0" t="0" r="0" b="0"/>
            <a:pathLst>
              <a:path w="44" h="34">
                <a:moveTo>
                  <a:pt x="0" y="17"/>
                </a:moveTo>
                <a:lnTo>
                  <a:pt x="43" y="0"/>
                </a:lnTo>
                <a:lnTo>
                  <a:pt x="43" y="3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81" name="FEMNative_3972_6846059">
            <a:extLst>
              <a:ext uri="{FF2B5EF4-FFF2-40B4-BE49-F238E27FC236}">
                <a16:creationId xmlns:a16="http://schemas.microsoft.com/office/drawing/2014/main" id="{832C73E8-9BF7-BB86-CDC1-ABBFBA95565B}"/>
              </a:ext>
            </a:extLst>
          </xdr:cNvPr>
          <xdr:cNvCxnSpPr/>
        </xdr:nvCxnSpPr>
        <xdr:spPr>
          <a:xfrm flipV="1">
            <a:off x="2727584" y="2361242"/>
            <a:ext cx="0" cy="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82" name="FEMNative_3973_6846059">
            <a:extLst>
              <a:ext uri="{FF2B5EF4-FFF2-40B4-BE49-F238E27FC236}">
                <a16:creationId xmlns:a16="http://schemas.microsoft.com/office/drawing/2014/main" id="{785D3DB6-E88E-BF05-D946-B5F21C4EA8BF}"/>
              </a:ext>
            </a:extLst>
          </xdr:cNvPr>
          <xdr:cNvSpPr/>
        </xdr:nvSpPr>
        <xdr:spPr>
          <a:xfrm>
            <a:off x="2727583" y="2361242"/>
            <a:ext cx="2" cy="2"/>
          </a:xfrm>
          <a:custGeom>
            <a:avLst/>
            <a:gdLst/>
            <a:ahLst/>
            <a:cxnLst/>
            <a:rect l="0" t="0" r="0" b="0"/>
            <a:pathLst>
              <a:path w="2" h="2">
                <a:moveTo>
                  <a:pt x="1" y="0"/>
                </a:moveTo>
                <a:lnTo>
                  <a:pt x="1" y="1"/>
                </a:lnTo>
                <a:lnTo>
                  <a:pt x="0"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83" name="FEMNative_3974_6846059">
            <a:extLst>
              <a:ext uri="{FF2B5EF4-FFF2-40B4-BE49-F238E27FC236}">
                <a16:creationId xmlns:a16="http://schemas.microsoft.com/office/drawing/2014/main" id="{9B83492A-4B5E-7FEB-3AB6-EE4FB00CAE7C}"/>
              </a:ext>
            </a:extLst>
          </xdr:cNvPr>
          <xdr:cNvCxnSpPr/>
        </xdr:nvCxnSpPr>
        <xdr:spPr>
          <a:xfrm flipH="1">
            <a:off x="2727584" y="2361237"/>
            <a:ext cx="0" cy="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84" name="FEMNative_3975_6846059">
            <a:extLst>
              <a:ext uri="{FF2B5EF4-FFF2-40B4-BE49-F238E27FC236}">
                <a16:creationId xmlns:a16="http://schemas.microsoft.com/office/drawing/2014/main" id="{FCAE1B67-4E76-CEF5-F79B-EEE2D634C103}"/>
              </a:ext>
            </a:extLst>
          </xdr:cNvPr>
          <xdr:cNvSpPr/>
        </xdr:nvSpPr>
        <xdr:spPr>
          <a:xfrm>
            <a:off x="2727583" y="2361240"/>
            <a:ext cx="2" cy="3"/>
          </a:xfrm>
          <a:custGeom>
            <a:avLst/>
            <a:gdLst/>
            <a:ahLst/>
            <a:cxnLst/>
            <a:rect l="0" t="0" r="0" b="0"/>
            <a:pathLst>
              <a:path w="2" h="3">
                <a:moveTo>
                  <a:pt x="1" y="2"/>
                </a:moveTo>
                <a:lnTo>
                  <a:pt x="0" y="0"/>
                </a:lnTo>
                <a:lnTo>
                  <a:pt x="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85" name="FEMNative_3976_6846059">
            <a:extLst>
              <a:ext uri="{FF2B5EF4-FFF2-40B4-BE49-F238E27FC236}">
                <a16:creationId xmlns:a16="http://schemas.microsoft.com/office/drawing/2014/main" id="{9CA76FE7-07E0-7C1D-40E8-CE20FBA9F8F6}"/>
              </a:ext>
            </a:extLst>
          </xdr:cNvPr>
          <xdr:cNvCxnSpPr/>
        </xdr:nvCxnSpPr>
        <xdr:spPr>
          <a:xfrm flipV="1">
            <a:off x="3006625" y="2361270"/>
            <a:ext cx="0" cy="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86" name="FEMNative_3977_6846060">
            <a:extLst>
              <a:ext uri="{FF2B5EF4-FFF2-40B4-BE49-F238E27FC236}">
                <a16:creationId xmlns:a16="http://schemas.microsoft.com/office/drawing/2014/main" id="{6597D013-A454-87BE-B812-2A607503D867}"/>
              </a:ext>
            </a:extLst>
          </xdr:cNvPr>
          <xdr:cNvSpPr/>
        </xdr:nvSpPr>
        <xdr:spPr>
          <a:xfrm>
            <a:off x="3006624" y="2361270"/>
            <a:ext cx="2" cy="2"/>
          </a:xfrm>
          <a:custGeom>
            <a:avLst/>
            <a:gdLst/>
            <a:ahLst/>
            <a:cxnLst/>
            <a:rect l="0" t="0" r="0" b="0"/>
            <a:pathLst>
              <a:path w="2" h="2">
                <a:moveTo>
                  <a:pt x="1" y="0"/>
                </a:moveTo>
                <a:lnTo>
                  <a:pt x="1" y="1"/>
                </a:lnTo>
                <a:lnTo>
                  <a:pt x="0"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87" name="FEMNative_3978_6846060">
            <a:extLst>
              <a:ext uri="{FF2B5EF4-FFF2-40B4-BE49-F238E27FC236}">
                <a16:creationId xmlns:a16="http://schemas.microsoft.com/office/drawing/2014/main" id="{CB82A5FC-47DB-22C6-7657-0E48DBAD4A7E}"/>
              </a:ext>
            </a:extLst>
          </xdr:cNvPr>
          <xdr:cNvCxnSpPr/>
        </xdr:nvCxnSpPr>
        <xdr:spPr>
          <a:xfrm>
            <a:off x="3006625" y="2361267"/>
            <a:ext cx="0" cy="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88" name="FEMNative_3979_6846060">
            <a:extLst>
              <a:ext uri="{FF2B5EF4-FFF2-40B4-BE49-F238E27FC236}">
                <a16:creationId xmlns:a16="http://schemas.microsoft.com/office/drawing/2014/main" id="{9120DD2F-3CA2-0FD1-3F3B-3CF22C6DF167}"/>
              </a:ext>
            </a:extLst>
          </xdr:cNvPr>
          <xdr:cNvSpPr/>
        </xdr:nvSpPr>
        <xdr:spPr>
          <a:xfrm>
            <a:off x="3006624" y="2361269"/>
            <a:ext cx="2" cy="2"/>
          </a:xfrm>
          <a:custGeom>
            <a:avLst/>
            <a:gdLst/>
            <a:ahLst/>
            <a:cxnLst/>
            <a:rect l="0" t="0" r="0" b="0"/>
            <a:pathLst>
              <a:path w="2" h="2">
                <a:moveTo>
                  <a:pt x="1" y="1"/>
                </a:moveTo>
                <a:lnTo>
                  <a:pt x="0" y="0"/>
                </a:lnTo>
                <a:lnTo>
                  <a:pt x="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89" name="FEMNative_3980_6846060">
            <a:extLst>
              <a:ext uri="{FF2B5EF4-FFF2-40B4-BE49-F238E27FC236}">
                <a16:creationId xmlns:a16="http://schemas.microsoft.com/office/drawing/2014/main" id="{EE20C7D0-C5A7-321F-1D32-DDFDCA7B0197}"/>
              </a:ext>
            </a:extLst>
          </xdr:cNvPr>
          <xdr:cNvCxnSpPr/>
        </xdr:nvCxnSpPr>
        <xdr:spPr>
          <a:xfrm flipV="1">
            <a:off x="3285696" y="2361288"/>
            <a:ext cx="0" cy="1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90" name="FEMNative_3981_6846060">
            <a:extLst>
              <a:ext uri="{FF2B5EF4-FFF2-40B4-BE49-F238E27FC236}">
                <a16:creationId xmlns:a16="http://schemas.microsoft.com/office/drawing/2014/main" id="{8FD9CD44-9D9B-DBA5-5379-30B1105F5287}"/>
              </a:ext>
            </a:extLst>
          </xdr:cNvPr>
          <xdr:cNvSpPr/>
        </xdr:nvSpPr>
        <xdr:spPr>
          <a:xfrm>
            <a:off x="3285693" y="2361288"/>
            <a:ext cx="6" cy="7"/>
          </a:xfrm>
          <a:custGeom>
            <a:avLst/>
            <a:gdLst/>
            <a:ahLst/>
            <a:cxnLst/>
            <a:rect l="0" t="0" r="0" b="0"/>
            <a:pathLst>
              <a:path w="6" h="7">
                <a:moveTo>
                  <a:pt x="3" y="0"/>
                </a:moveTo>
                <a:lnTo>
                  <a:pt x="5" y="6"/>
                </a:lnTo>
                <a:lnTo>
                  <a:pt x="0" y="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91" name="FEMNative_3982_6846060">
            <a:extLst>
              <a:ext uri="{FF2B5EF4-FFF2-40B4-BE49-F238E27FC236}">
                <a16:creationId xmlns:a16="http://schemas.microsoft.com/office/drawing/2014/main" id="{9EF147B7-9085-F9D9-19CB-DD0A18A93A43}"/>
              </a:ext>
            </a:extLst>
          </xdr:cNvPr>
          <xdr:cNvCxnSpPr/>
        </xdr:nvCxnSpPr>
        <xdr:spPr>
          <a:xfrm>
            <a:off x="3285696" y="2361270"/>
            <a:ext cx="0" cy="1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92" name="FEMNative_3983_6846060">
            <a:extLst>
              <a:ext uri="{FF2B5EF4-FFF2-40B4-BE49-F238E27FC236}">
                <a16:creationId xmlns:a16="http://schemas.microsoft.com/office/drawing/2014/main" id="{7AD0AE6D-C54A-4E3A-EA61-0E79D10F39CA}"/>
              </a:ext>
            </a:extLst>
          </xdr:cNvPr>
          <xdr:cNvSpPr/>
        </xdr:nvSpPr>
        <xdr:spPr>
          <a:xfrm>
            <a:off x="3285693" y="2361281"/>
            <a:ext cx="6" cy="8"/>
          </a:xfrm>
          <a:custGeom>
            <a:avLst/>
            <a:gdLst/>
            <a:ahLst/>
            <a:cxnLst/>
            <a:rect l="0" t="0" r="0" b="0"/>
            <a:pathLst>
              <a:path w="6" h="8">
                <a:moveTo>
                  <a:pt x="3" y="7"/>
                </a:moveTo>
                <a:lnTo>
                  <a:pt x="0" y="0"/>
                </a:lnTo>
                <a:lnTo>
                  <a:pt x="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93" name="FEMNative_3984_6846060">
            <a:extLst>
              <a:ext uri="{FF2B5EF4-FFF2-40B4-BE49-F238E27FC236}">
                <a16:creationId xmlns:a16="http://schemas.microsoft.com/office/drawing/2014/main" id="{A6DA95C7-8772-39DE-5D5C-F185B6E7847F}"/>
              </a:ext>
            </a:extLst>
          </xdr:cNvPr>
          <xdr:cNvCxnSpPr/>
        </xdr:nvCxnSpPr>
        <xdr:spPr>
          <a:xfrm flipH="1" flipV="1">
            <a:off x="3564800" y="2361292"/>
            <a:ext cx="6" cy="15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94" name="FEMNative_3985_6846060">
            <a:extLst>
              <a:ext uri="{FF2B5EF4-FFF2-40B4-BE49-F238E27FC236}">
                <a16:creationId xmlns:a16="http://schemas.microsoft.com/office/drawing/2014/main" id="{2BDC3635-3C0C-7CA9-D924-D14A9CEE6C69}"/>
              </a:ext>
            </a:extLst>
          </xdr:cNvPr>
          <xdr:cNvSpPr/>
        </xdr:nvSpPr>
        <xdr:spPr>
          <a:xfrm>
            <a:off x="3564781" y="2361292"/>
            <a:ext cx="43" cy="55"/>
          </a:xfrm>
          <a:custGeom>
            <a:avLst/>
            <a:gdLst/>
            <a:ahLst/>
            <a:cxnLst/>
            <a:rect l="0" t="0" r="0" b="0"/>
            <a:pathLst>
              <a:path w="43" h="55">
                <a:moveTo>
                  <a:pt x="19" y="0"/>
                </a:moveTo>
                <a:lnTo>
                  <a:pt x="42" y="52"/>
                </a:lnTo>
                <a:lnTo>
                  <a:pt x="0" y="5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95" name="FEMNative_3986_6846060">
            <a:extLst>
              <a:ext uri="{FF2B5EF4-FFF2-40B4-BE49-F238E27FC236}">
                <a16:creationId xmlns:a16="http://schemas.microsoft.com/office/drawing/2014/main" id="{028C74BF-107A-6E81-DB1A-06B656862224}"/>
              </a:ext>
            </a:extLst>
          </xdr:cNvPr>
          <xdr:cNvCxnSpPr/>
        </xdr:nvCxnSpPr>
        <xdr:spPr>
          <a:xfrm>
            <a:off x="3564794" y="2361141"/>
            <a:ext cx="6" cy="15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796" name="FEMNative_3987_6846060">
            <a:extLst>
              <a:ext uri="{FF2B5EF4-FFF2-40B4-BE49-F238E27FC236}">
                <a16:creationId xmlns:a16="http://schemas.microsoft.com/office/drawing/2014/main" id="{9FB45BE7-9E73-42AA-7BAE-C0BF6220C6E0}"/>
              </a:ext>
            </a:extLst>
          </xdr:cNvPr>
          <xdr:cNvSpPr/>
        </xdr:nvSpPr>
        <xdr:spPr>
          <a:xfrm>
            <a:off x="3564777" y="2361238"/>
            <a:ext cx="43" cy="55"/>
          </a:xfrm>
          <a:custGeom>
            <a:avLst/>
            <a:gdLst/>
            <a:ahLst/>
            <a:cxnLst/>
            <a:rect l="0" t="0" r="0" b="0"/>
            <a:pathLst>
              <a:path w="43" h="55">
                <a:moveTo>
                  <a:pt x="23" y="54"/>
                </a:moveTo>
                <a:lnTo>
                  <a:pt x="0" y="2"/>
                </a:lnTo>
                <a:lnTo>
                  <a:pt x="4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97" name="FEMNative_3988_6846062">
            <a:extLst>
              <a:ext uri="{FF2B5EF4-FFF2-40B4-BE49-F238E27FC236}">
                <a16:creationId xmlns:a16="http://schemas.microsoft.com/office/drawing/2014/main" id="{5873A209-3CF0-1B51-86B7-111A3EF5E956}"/>
              </a:ext>
            </a:extLst>
          </xdr:cNvPr>
          <xdr:cNvCxnSpPr/>
        </xdr:nvCxnSpPr>
        <xdr:spPr>
          <a:xfrm flipV="1">
            <a:off x="3564800" y="2361284"/>
            <a:ext cx="200" cy="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798" name="FEMNative_3989_6846062">
            <a:extLst>
              <a:ext uri="{FF2B5EF4-FFF2-40B4-BE49-F238E27FC236}">
                <a16:creationId xmlns:a16="http://schemas.microsoft.com/office/drawing/2014/main" id="{21F058CD-3B44-E967-9525-FBED5A71A9AB}"/>
              </a:ext>
            </a:extLst>
          </xdr:cNvPr>
          <xdr:cNvSpPr/>
        </xdr:nvSpPr>
        <xdr:spPr>
          <a:xfrm>
            <a:off x="3564929" y="2361259"/>
            <a:ext cx="72" cy="57"/>
          </a:xfrm>
          <a:custGeom>
            <a:avLst/>
            <a:gdLst/>
            <a:ahLst/>
            <a:cxnLst/>
            <a:rect l="0" t="0" r="0" b="0"/>
            <a:pathLst>
              <a:path w="72" h="57">
                <a:moveTo>
                  <a:pt x="71" y="25"/>
                </a:moveTo>
                <a:lnTo>
                  <a:pt x="2" y="5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799" name="FEMNative_3990_6846062">
            <a:extLst>
              <a:ext uri="{FF2B5EF4-FFF2-40B4-BE49-F238E27FC236}">
                <a16:creationId xmlns:a16="http://schemas.microsoft.com/office/drawing/2014/main" id="{805BDFCE-1FDE-ED1C-A3C7-F5C1FC62FAC7}"/>
              </a:ext>
            </a:extLst>
          </xdr:cNvPr>
          <xdr:cNvCxnSpPr/>
        </xdr:nvCxnSpPr>
        <xdr:spPr>
          <a:xfrm flipH="1">
            <a:off x="3564601" y="2361292"/>
            <a:ext cx="199" cy="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00" name="FEMNative_3991_6846062">
            <a:extLst>
              <a:ext uri="{FF2B5EF4-FFF2-40B4-BE49-F238E27FC236}">
                <a16:creationId xmlns:a16="http://schemas.microsoft.com/office/drawing/2014/main" id="{E52D5920-65A6-7676-CC68-F7B39F71CDE4}"/>
              </a:ext>
            </a:extLst>
          </xdr:cNvPr>
          <xdr:cNvSpPr/>
        </xdr:nvSpPr>
        <xdr:spPr>
          <a:xfrm>
            <a:off x="3564601" y="2361269"/>
            <a:ext cx="72" cy="57"/>
          </a:xfrm>
          <a:custGeom>
            <a:avLst/>
            <a:gdLst/>
            <a:ahLst/>
            <a:cxnLst/>
            <a:rect l="0" t="0" r="0" b="0"/>
            <a:pathLst>
              <a:path w="72" h="57">
                <a:moveTo>
                  <a:pt x="0" y="31"/>
                </a:moveTo>
                <a:lnTo>
                  <a:pt x="69" y="0"/>
                </a:lnTo>
                <a:lnTo>
                  <a:pt x="71" y="5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01" name="FEMNative_3992_6846062">
            <a:extLst>
              <a:ext uri="{FF2B5EF4-FFF2-40B4-BE49-F238E27FC236}">
                <a16:creationId xmlns:a16="http://schemas.microsoft.com/office/drawing/2014/main" id="{0A03E08A-7D91-4E9E-F703-87491F9EC936}"/>
              </a:ext>
            </a:extLst>
          </xdr:cNvPr>
          <xdr:cNvCxnSpPr/>
        </xdr:nvCxnSpPr>
        <xdr:spPr>
          <a:xfrm flipH="1" flipV="1">
            <a:off x="3843941" y="2361287"/>
            <a:ext cx="172" cy="24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02" name="FEMNative_3993_6846062">
            <a:extLst>
              <a:ext uri="{FF2B5EF4-FFF2-40B4-BE49-F238E27FC236}">
                <a16:creationId xmlns:a16="http://schemas.microsoft.com/office/drawing/2014/main" id="{5597190E-3C48-E4E7-BC31-C3FF7F84B01D}"/>
              </a:ext>
            </a:extLst>
          </xdr:cNvPr>
          <xdr:cNvSpPr/>
        </xdr:nvSpPr>
        <xdr:spPr>
          <a:xfrm>
            <a:off x="3843657" y="2361287"/>
            <a:ext cx="689" cy="885"/>
          </a:xfrm>
          <a:custGeom>
            <a:avLst/>
            <a:gdLst/>
            <a:ahLst/>
            <a:cxnLst/>
            <a:rect l="0" t="0" r="0" b="0"/>
            <a:pathLst>
              <a:path w="689" h="885">
                <a:moveTo>
                  <a:pt x="284" y="0"/>
                </a:moveTo>
                <a:lnTo>
                  <a:pt x="688" y="836"/>
                </a:lnTo>
                <a:lnTo>
                  <a:pt x="0" y="88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03" name="FEMNative_3994_6846062">
            <a:extLst>
              <a:ext uri="{FF2B5EF4-FFF2-40B4-BE49-F238E27FC236}">
                <a16:creationId xmlns:a16="http://schemas.microsoft.com/office/drawing/2014/main" id="{170736F8-6A06-0D40-D449-1C5400BAFF1B}"/>
              </a:ext>
            </a:extLst>
          </xdr:cNvPr>
          <xdr:cNvCxnSpPr/>
        </xdr:nvCxnSpPr>
        <xdr:spPr>
          <a:xfrm>
            <a:off x="3843768" y="2358830"/>
            <a:ext cx="173" cy="24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04" name="FEMNative_3995_6846062">
            <a:extLst>
              <a:ext uri="{FF2B5EF4-FFF2-40B4-BE49-F238E27FC236}">
                <a16:creationId xmlns:a16="http://schemas.microsoft.com/office/drawing/2014/main" id="{E51AD5B4-1CC4-61C3-D1F0-9DBCB967BC9B}"/>
              </a:ext>
            </a:extLst>
          </xdr:cNvPr>
          <xdr:cNvSpPr/>
        </xdr:nvSpPr>
        <xdr:spPr>
          <a:xfrm>
            <a:off x="3843536" y="2360403"/>
            <a:ext cx="689" cy="885"/>
          </a:xfrm>
          <a:custGeom>
            <a:avLst/>
            <a:gdLst/>
            <a:ahLst/>
            <a:cxnLst/>
            <a:rect l="0" t="0" r="0" b="0"/>
            <a:pathLst>
              <a:path w="689" h="885">
                <a:moveTo>
                  <a:pt x="405" y="884"/>
                </a:moveTo>
                <a:lnTo>
                  <a:pt x="0" y="48"/>
                </a:lnTo>
                <a:lnTo>
                  <a:pt x="68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05" name="FEMNative_3996_6846062">
            <a:extLst>
              <a:ext uri="{FF2B5EF4-FFF2-40B4-BE49-F238E27FC236}">
                <a16:creationId xmlns:a16="http://schemas.microsoft.com/office/drawing/2014/main" id="{13657C4A-FFC7-D7C0-E33F-CA5B07530B23}"/>
              </a:ext>
            </a:extLst>
          </xdr:cNvPr>
          <xdr:cNvCxnSpPr/>
        </xdr:nvCxnSpPr>
        <xdr:spPr>
          <a:xfrm flipV="1">
            <a:off x="3843941" y="2361001"/>
            <a:ext cx="4076" cy="28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06" name="FEMNative_3997_6846062">
            <a:extLst>
              <a:ext uri="{FF2B5EF4-FFF2-40B4-BE49-F238E27FC236}">
                <a16:creationId xmlns:a16="http://schemas.microsoft.com/office/drawing/2014/main" id="{3F14AE50-C55D-4E69-CF0E-FC1AB2BA779C}"/>
              </a:ext>
            </a:extLst>
          </xdr:cNvPr>
          <xdr:cNvSpPr/>
        </xdr:nvSpPr>
        <xdr:spPr>
          <a:xfrm>
            <a:off x="3846550" y="2360531"/>
            <a:ext cx="1468" cy="1142"/>
          </a:xfrm>
          <a:custGeom>
            <a:avLst/>
            <a:gdLst/>
            <a:ahLst/>
            <a:cxnLst/>
            <a:rect l="0" t="0" r="0" b="0"/>
            <a:pathLst>
              <a:path w="1468" h="1142">
                <a:moveTo>
                  <a:pt x="1467" y="470"/>
                </a:moveTo>
                <a:lnTo>
                  <a:pt x="80" y="1141"/>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07" name="FEMNative_3998_6846063">
            <a:extLst>
              <a:ext uri="{FF2B5EF4-FFF2-40B4-BE49-F238E27FC236}">
                <a16:creationId xmlns:a16="http://schemas.microsoft.com/office/drawing/2014/main" id="{D2F9EDC9-37EC-5984-C4CA-2B59C0126DAC}"/>
              </a:ext>
            </a:extLst>
          </xdr:cNvPr>
          <xdr:cNvCxnSpPr/>
        </xdr:nvCxnSpPr>
        <xdr:spPr>
          <a:xfrm flipH="1">
            <a:off x="3839864" y="2361287"/>
            <a:ext cx="4077" cy="286"/>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08" name="FEMNative_3999_6846064">
            <a:extLst>
              <a:ext uri="{FF2B5EF4-FFF2-40B4-BE49-F238E27FC236}">
                <a16:creationId xmlns:a16="http://schemas.microsoft.com/office/drawing/2014/main" id="{8A0476E8-9B8F-FE5D-EC55-063A7AEE8F97}"/>
              </a:ext>
            </a:extLst>
          </xdr:cNvPr>
          <xdr:cNvSpPr/>
        </xdr:nvSpPr>
        <xdr:spPr>
          <a:xfrm>
            <a:off x="3839864" y="2360902"/>
            <a:ext cx="1468" cy="1143"/>
          </a:xfrm>
          <a:custGeom>
            <a:avLst/>
            <a:gdLst/>
            <a:ahLst/>
            <a:cxnLst/>
            <a:rect l="0" t="0" r="0" b="0"/>
            <a:pathLst>
              <a:path w="1468" h="1143">
                <a:moveTo>
                  <a:pt x="0" y="671"/>
                </a:moveTo>
                <a:lnTo>
                  <a:pt x="1386" y="0"/>
                </a:lnTo>
                <a:lnTo>
                  <a:pt x="1467" y="114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09" name="FEMNative_4000_6846064">
            <a:extLst>
              <a:ext uri="{FF2B5EF4-FFF2-40B4-BE49-F238E27FC236}">
                <a16:creationId xmlns:a16="http://schemas.microsoft.com/office/drawing/2014/main" id="{F9B66835-257A-4BFF-1501-184D7D61BCEE}"/>
              </a:ext>
            </a:extLst>
          </xdr:cNvPr>
          <xdr:cNvCxnSpPr/>
        </xdr:nvCxnSpPr>
        <xdr:spPr>
          <a:xfrm flipH="1" flipV="1">
            <a:off x="4123143" y="2361290"/>
            <a:ext cx="2852" cy="2443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10" name="FEMNative_4001_6846064">
            <a:extLst>
              <a:ext uri="{FF2B5EF4-FFF2-40B4-BE49-F238E27FC236}">
                <a16:creationId xmlns:a16="http://schemas.microsoft.com/office/drawing/2014/main" id="{9B657205-DE8F-4B5E-CEA3-C1D3246EAFBA}"/>
              </a:ext>
            </a:extLst>
          </xdr:cNvPr>
          <xdr:cNvSpPr/>
        </xdr:nvSpPr>
        <xdr:spPr>
          <a:xfrm>
            <a:off x="4120721" y="2361290"/>
            <a:ext cx="6841" cy="8951"/>
          </a:xfrm>
          <a:custGeom>
            <a:avLst/>
            <a:gdLst/>
            <a:ahLst/>
            <a:cxnLst/>
            <a:rect l="0" t="0" r="0" b="0"/>
            <a:pathLst>
              <a:path w="6841" h="8951">
                <a:moveTo>
                  <a:pt x="2422" y="0"/>
                </a:moveTo>
                <a:lnTo>
                  <a:pt x="6840" y="8151"/>
                </a:lnTo>
                <a:lnTo>
                  <a:pt x="0" y="895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11" name="FEMNative_4002_6846064">
            <a:extLst>
              <a:ext uri="{FF2B5EF4-FFF2-40B4-BE49-F238E27FC236}">
                <a16:creationId xmlns:a16="http://schemas.microsoft.com/office/drawing/2014/main" id="{706FBB4D-EE9D-C5A5-5F16-A98F61BB5ECB}"/>
              </a:ext>
            </a:extLst>
          </xdr:cNvPr>
          <xdr:cNvCxnSpPr/>
        </xdr:nvCxnSpPr>
        <xdr:spPr>
          <a:xfrm>
            <a:off x="4120290" y="2336861"/>
            <a:ext cx="2853" cy="2442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12" name="FEMNative_4003_6846064">
            <a:extLst>
              <a:ext uri="{FF2B5EF4-FFF2-40B4-BE49-F238E27FC236}">
                <a16:creationId xmlns:a16="http://schemas.microsoft.com/office/drawing/2014/main" id="{759DB3AB-E618-BA76-14B5-0D030A739CF3}"/>
              </a:ext>
            </a:extLst>
          </xdr:cNvPr>
          <xdr:cNvSpPr/>
        </xdr:nvSpPr>
        <xdr:spPr>
          <a:xfrm>
            <a:off x="4118724" y="2352341"/>
            <a:ext cx="6841" cy="8950"/>
          </a:xfrm>
          <a:custGeom>
            <a:avLst/>
            <a:gdLst/>
            <a:ahLst/>
            <a:cxnLst/>
            <a:rect l="0" t="0" r="0" b="0"/>
            <a:pathLst>
              <a:path w="6841" h="8950">
                <a:moveTo>
                  <a:pt x="4419" y="8949"/>
                </a:moveTo>
                <a:lnTo>
                  <a:pt x="0" y="798"/>
                </a:lnTo>
                <a:lnTo>
                  <a:pt x="684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13" name="FEMNative_4004_6846065">
            <a:extLst>
              <a:ext uri="{FF2B5EF4-FFF2-40B4-BE49-F238E27FC236}">
                <a16:creationId xmlns:a16="http://schemas.microsoft.com/office/drawing/2014/main" id="{0589D85E-0A84-1888-FBD5-75AB356405E9}"/>
              </a:ext>
            </a:extLst>
          </xdr:cNvPr>
          <xdr:cNvCxnSpPr/>
        </xdr:nvCxnSpPr>
        <xdr:spPr>
          <a:xfrm flipV="1">
            <a:off x="4123143" y="2356506"/>
            <a:ext cx="40983" cy="478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14" name="FEMNative_4005_6846065">
            <a:extLst>
              <a:ext uri="{FF2B5EF4-FFF2-40B4-BE49-F238E27FC236}">
                <a16:creationId xmlns:a16="http://schemas.microsoft.com/office/drawing/2014/main" id="{ED528A29-0251-3676-6BBC-E9286BA6FC33}"/>
              </a:ext>
            </a:extLst>
          </xdr:cNvPr>
          <xdr:cNvSpPr/>
        </xdr:nvSpPr>
        <xdr:spPr>
          <a:xfrm>
            <a:off x="4149112" y="2352442"/>
            <a:ext cx="15015" cy="11477"/>
          </a:xfrm>
          <a:custGeom>
            <a:avLst/>
            <a:gdLst/>
            <a:ahLst/>
            <a:cxnLst/>
            <a:rect l="0" t="0" r="0" b="0"/>
            <a:pathLst>
              <a:path w="15015" h="11477">
                <a:moveTo>
                  <a:pt x="15014" y="4064"/>
                </a:moveTo>
                <a:lnTo>
                  <a:pt x="1340" y="1147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15" name="FEMNative_4006_6846065">
            <a:extLst>
              <a:ext uri="{FF2B5EF4-FFF2-40B4-BE49-F238E27FC236}">
                <a16:creationId xmlns:a16="http://schemas.microsoft.com/office/drawing/2014/main" id="{33BC5D61-E9A7-35B6-6B0D-0542CA1E1388}"/>
              </a:ext>
            </a:extLst>
          </xdr:cNvPr>
          <xdr:cNvCxnSpPr/>
        </xdr:nvCxnSpPr>
        <xdr:spPr>
          <a:xfrm flipH="1">
            <a:off x="4082158" y="2361290"/>
            <a:ext cx="40985" cy="478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16" name="FEMNative_4007_6846065">
            <a:extLst>
              <a:ext uri="{FF2B5EF4-FFF2-40B4-BE49-F238E27FC236}">
                <a16:creationId xmlns:a16="http://schemas.microsoft.com/office/drawing/2014/main" id="{3D4C0CD2-CD1F-0850-387B-E830D1F01C7A}"/>
              </a:ext>
            </a:extLst>
          </xdr:cNvPr>
          <xdr:cNvSpPr/>
        </xdr:nvSpPr>
        <xdr:spPr>
          <a:xfrm>
            <a:off x="4082158" y="2358663"/>
            <a:ext cx="15016" cy="11476"/>
          </a:xfrm>
          <a:custGeom>
            <a:avLst/>
            <a:gdLst/>
            <a:ahLst/>
            <a:cxnLst/>
            <a:rect l="0" t="0" r="0" b="0"/>
            <a:pathLst>
              <a:path w="15016" h="11476">
                <a:moveTo>
                  <a:pt x="0" y="7412"/>
                </a:moveTo>
                <a:lnTo>
                  <a:pt x="13675" y="0"/>
                </a:lnTo>
                <a:lnTo>
                  <a:pt x="15015" y="1147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17" name="FEMNative_4008_6846065">
            <a:extLst>
              <a:ext uri="{FF2B5EF4-FFF2-40B4-BE49-F238E27FC236}">
                <a16:creationId xmlns:a16="http://schemas.microsoft.com/office/drawing/2014/main" id="{7335D87D-5655-BB7F-F62B-8AC48EE500C5}"/>
              </a:ext>
            </a:extLst>
          </xdr:cNvPr>
          <xdr:cNvCxnSpPr/>
        </xdr:nvCxnSpPr>
        <xdr:spPr>
          <a:xfrm flipH="1" flipV="1">
            <a:off x="4402367" y="2361279"/>
            <a:ext cx="2861" cy="2374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18" name="FEMNative_4009_6846066">
            <a:extLst>
              <a:ext uri="{FF2B5EF4-FFF2-40B4-BE49-F238E27FC236}">
                <a16:creationId xmlns:a16="http://schemas.microsoft.com/office/drawing/2014/main" id="{2BD12574-200B-3E04-6825-496C11EAA7E0}"/>
              </a:ext>
            </a:extLst>
          </xdr:cNvPr>
          <xdr:cNvSpPr/>
        </xdr:nvSpPr>
        <xdr:spPr>
          <a:xfrm>
            <a:off x="4400044" y="2361279"/>
            <a:ext cx="6650" cy="8713"/>
          </a:xfrm>
          <a:custGeom>
            <a:avLst/>
            <a:gdLst/>
            <a:ahLst/>
            <a:cxnLst/>
            <a:rect l="0" t="0" r="0" b="0"/>
            <a:pathLst>
              <a:path w="6650" h="8713">
                <a:moveTo>
                  <a:pt x="2323" y="0"/>
                </a:moveTo>
                <a:lnTo>
                  <a:pt x="6649" y="7911"/>
                </a:lnTo>
                <a:lnTo>
                  <a:pt x="0" y="871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19" name="FEMNative_4010_6846066">
            <a:extLst>
              <a:ext uri="{FF2B5EF4-FFF2-40B4-BE49-F238E27FC236}">
                <a16:creationId xmlns:a16="http://schemas.microsoft.com/office/drawing/2014/main" id="{04B5D96C-B19F-F647-C32E-46AD4A7CACD2}"/>
              </a:ext>
            </a:extLst>
          </xdr:cNvPr>
          <xdr:cNvCxnSpPr/>
        </xdr:nvCxnSpPr>
        <xdr:spPr>
          <a:xfrm>
            <a:off x="4399507" y="2337531"/>
            <a:ext cx="2860" cy="2374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20" name="FEMNative_4011_6846066">
            <a:extLst>
              <a:ext uri="{FF2B5EF4-FFF2-40B4-BE49-F238E27FC236}">
                <a16:creationId xmlns:a16="http://schemas.microsoft.com/office/drawing/2014/main" id="{E0516151-F276-8C13-C4BC-830C54C6518E}"/>
              </a:ext>
            </a:extLst>
          </xdr:cNvPr>
          <xdr:cNvSpPr/>
        </xdr:nvSpPr>
        <xdr:spPr>
          <a:xfrm>
            <a:off x="4398042" y="2352566"/>
            <a:ext cx="6650" cy="8714"/>
          </a:xfrm>
          <a:custGeom>
            <a:avLst/>
            <a:gdLst/>
            <a:ahLst/>
            <a:cxnLst/>
            <a:rect l="0" t="0" r="0" b="0"/>
            <a:pathLst>
              <a:path w="6650" h="8714">
                <a:moveTo>
                  <a:pt x="4325" y="8713"/>
                </a:moveTo>
                <a:lnTo>
                  <a:pt x="0" y="801"/>
                </a:lnTo>
                <a:lnTo>
                  <a:pt x="664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21" name="FEMNative_4012_6846066">
            <a:extLst>
              <a:ext uri="{FF2B5EF4-FFF2-40B4-BE49-F238E27FC236}">
                <a16:creationId xmlns:a16="http://schemas.microsoft.com/office/drawing/2014/main" id="{81299617-10C8-151B-B906-087E796E5E30}"/>
              </a:ext>
            </a:extLst>
          </xdr:cNvPr>
          <xdr:cNvCxnSpPr/>
        </xdr:nvCxnSpPr>
        <xdr:spPr>
          <a:xfrm flipV="1">
            <a:off x="4402367" y="2356467"/>
            <a:ext cx="39945" cy="481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22" name="FEMNative_4013_6846066">
            <a:extLst>
              <a:ext uri="{FF2B5EF4-FFF2-40B4-BE49-F238E27FC236}">
                <a16:creationId xmlns:a16="http://schemas.microsoft.com/office/drawing/2014/main" id="{0D0B4A0C-51DF-A975-AC91-68C3FE0969F8}"/>
              </a:ext>
            </a:extLst>
          </xdr:cNvPr>
          <xdr:cNvSpPr/>
        </xdr:nvSpPr>
        <xdr:spPr>
          <a:xfrm>
            <a:off x="4427658" y="2352559"/>
            <a:ext cx="14655" cy="11185"/>
          </a:xfrm>
          <a:custGeom>
            <a:avLst/>
            <a:gdLst/>
            <a:ahLst/>
            <a:cxnLst/>
            <a:rect l="0" t="0" r="0" b="0"/>
            <a:pathLst>
              <a:path w="14655" h="11185">
                <a:moveTo>
                  <a:pt x="14654" y="3908"/>
                </a:moveTo>
                <a:lnTo>
                  <a:pt x="1347" y="1118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23" name="FEMNative_4014_6846066">
            <a:extLst>
              <a:ext uri="{FF2B5EF4-FFF2-40B4-BE49-F238E27FC236}">
                <a16:creationId xmlns:a16="http://schemas.microsoft.com/office/drawing/2014/main" id="{53E11216-18BF-E695-2634-415678192E23}"/>
              </a:ext>
            </a:extLst>
          </xdr:cNvPr>
          <xdr:cNvCxnSpPr/>
        </xdr:nvCxnSpPr>
        <xdr:spPr>
          <a:xfrm flipH="1">
            <a:off x="4362423" y="2361279"/>
            <a:ext cx="39944" cy="481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24" name="FEMNative_4015_6846066">
            <a:extLst>
              <a:ext uri="{FF2B5EF4-FFF2-40B4-BE49-F238E27FC236}">
                <a16:creationId xmlns:a16="http://schemas.microsoft.com/office/drawing/2014/main" id="{6A384B8E-CB90-DC67-A529-7520C0284A1D}"/>
              </a:ext>
            </a:extLst>
          </xdr:cNvPr>
          <xdr:cNvSpPr/>
        </xdr:nvSpPr>
        <xdr:spPr>
          <a:xfrm>
            <a:off x="4362423" y="2358814"/>
            <a:ext cx="14655" cy="11185"/>
          </a:xfrm>
          <a:custGeom>
            <a:avLst/>
            <a:gdLst/>
            <a:ahLst/>
            <a:cxnLst/>
            <a:rect l="0" t="0" r="0" b="0"/>
            <a:pathLst>
              <a:path w="14655" h="11185">
                <a:moveTo>
                  <a:pt x="0" y="7276"/>
                </a:moveTo>
                <a:lnTo>
                  <a:pt x="13307" y="0"/>
                </a:lnTo>
                <a:lnTo>
                  <a:pt x="14654" y="1118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25" name="FEMNative_4016_6846066">
            <a:extLst>
              <a:ext uri="{FF2B5EF4-FFF2-40B4-BE49-F238E27FC236}">
                <a16:creationId xmlns:a16="http://schemas.microsoft.com/office/drawing/2014/main" id="{066DD259-C7FF-DE87-B028-8B11E9BB06F8}"/>
              </a:ext>
            </a:extLst>
          </xdr:cNvPr>
          <xdr:cNvCxnSpPr/>
        </xdr:nvCxnSpPr>
        <xdr:spPr>
          <a:xfrm flipH="1" flipV="1">
            <a:off x="4681483" y="2361180"/>
            <a:ext cx="145" cy="160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26" name="FEMNative_4017_6846066">
            <a:extLst>
              <a:ext uri="{FF2B5EF4-FFF2-40B4-BE49-F238E27FC236}">
                <a16:creationId xmlns:a16="http://schemas.microsoft.com/office/drawing/2014/main" id="{4226ECFA-C7ED-13AA-8E10-3E486EB7DD2C}"/>
              </a:ext>
            </a:extLst>
          </xdr:cNvPr>
          <xdr:cNvSpPr/>
        </xdr:nvSpPr>
        <xdr:spPr>
          <a:xfrm>
            <a:off x="4681310" y="2361180"/>
            <a:ext cx="449" cy="582"/>
          </a:xfrm>
          <a:custGeom>
            <a:avLst/>
            <a:gdLst/>
            <a:ahLst/>
            <a:cxnLst/>
            <a:rect l="0" t="0" r="0" b="0"/>
            <a:pathLst>
              <a:path w="449" h="582">
                <a:moveTo>
                  <a:pt x="173" y="0"/>
                </a:moveTo>
                <a:lnTo>
                  <a:pt x="448" y="540"/>
                </a:lnTo>
                <a:lnTo>
                  <a:pt x="0" y="58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27" name="FEMNative_4018_6846067">
            <a:extLst>
              <a:ext uri="{FF2B5EF4-FFF2-40B4-BE49-F238E27FC236}">
                <a16:creationId xmlns:a16="http://schemas.microsoft.com/office/drawing/2014/main" id="{CCE13D83-763C-ED69-5776-0764A9ADF734}"/>
              </a:ext>
            </a:extLst>
          </xdr:cNvPr>
          <xdr:cNvCxnSpPr/>
        </xdr:nvCxnSpPr>
        <xdr:spPr>
          <a:xfrm>
            <a:off x="4681338" y="2359576"/>
            <a:ext cx="145" cy="160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28" name="FEMNative_4019_6846067">
            <a:extLst>
              <a:ext uri="{FF2B5EF4-FFF2-40B4-BE49-F238E27FC236}">
                <a16:creationId xmlns:a16="http://schemas.microsoft.com/office/drawing/2014/main" id="{9C2717FD-3B10-F277-04F4-1050C240305E}"/>
              </a:ext>
            </a:extLst>
          </xdr:cNvPr>
          <xdr:cNvSpPr/>
        </xdr:nvSpPr>
        <xdr:spPr>
          <a:xfrm>
            <a:off x="4681208" y="2360598"/>
            <a:ext cx="450" cy="583"/>
          </a:xfrm>
          <a:custGeom>
            <a:avLst/>
            <a:gdLst/>
            <a:ahLst/>
            <a:cxnLst/>
            <a:rect l="0" t="0" r="0" b="0"/>
            <a:pathLst>
              <a:path w="450" h="583">
                <a:moveTo>
                  <a:pt x="275" y="582"/>
                </a:moveTo>
                <a:lnTo>
                  <a:pt x="0" y="41"/>
                </a:lnTo>
                <a:lnTo>
                  <a:pt x="44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29" name="FEMNative_4020_6846067">
            <a:extLst>
              <a:ext uri="{FF2B5EF4-FFF2-40B4-BE49-F238E27FC236}">
                <a16:creationId xmlns:a16="http://schemas.microsoft.com/office/drawing/2014/main" id="{58C41213-86AB-E8F9-A945-4E7F29D7DB06}"/>
              </a:ext>
            </a:extLst>
          </xdr:cNvPr>
          <xdr:cNvCxnSpPr/>
        </xdr:nvCxnSpPr>
        <xdr:spPr>
          <a:xfrm flipV="1">
            <a:off x="4681483" y="2360936"/>
            <a:ext cx="2698" cy="24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30" name="FEMNative_4021_6846067">
            <a:extLst>
              <a:ext uri="{FF2B5EF4-FFF2-40B4-BE49-F238E27FC236}">
                <a16:creationId xmlns:a16="http://schemas.microsoft.com/office/drawing/2014/main" id="{D2853BC9-44B5-5D0B-A04C-B7609B2FD1CD}"/>
              </a:ext>
            </a:extLst>
          </xdr:cNvPr>
          <xdr:cNvSpPr/>
        </xdr:nvSpPr>
        <xdr:spPr>
          <a:xfrm>
            <a:off x="4683203" y="2360643"/>
            <a:ext cx="979" cy="756"/>
          </a:xfrm>
          <a:custGeom>
            <a:avLst/>
            <a:gdLst/>
            <a:ahLst/>
            <a:cxnLst/>
            <a:rect l="0" t="0" r="0" b="0"/>
            <a:pathLst>
              <a:path w="979" h="756">
                <a:moveTo>
                  <a:pt x="978" y="293"/>
                </a:moveTo>
                <a:lnTo>
                  <a:pt x="68" y="75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31" name="FEMNative_4022_6846067">
            <a:extLst>
              <a:ext uri="{FF2B5EF4-FFF2-40B4-BE49-F238E27FC236}">
                <a16:creationId xmlns:a16="http://schemas.microsoft.com/office/drawing/2014/main" id="{3A3EEA61-A619-2F08-3FDB-6A0CC5832B2E}"/>
              </a:ext>
            </a:extLst>
          </xdr:cNvPr>
          <xdr:cNvCxnSpPr/>
        </xdr:nvCxnSpPr>
        <xdr:spPr>
          <a:xfrm flipH="1">
            <a:off x="4678786" y="2361180"/>
            <a:ext cx="2697" cy="24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32" name="FEMNative_4023_6846068">
            <a:extLst>
              <a:ext uri="{FF2B5EF4-FFF2-40B4-BE49-F238E27FC236}">
                <a16:creationId xmlns:a16="http://schemas.microsoft.com/office/drawing/2014/main" id="{8DA7AA12-6D6E-C073-9699-2CAAB8FC6CA1}"/>
              </a:ext>
            </a:extLst>
          </xdr:cNvPr>
          <xdr:cNvSpPr/>
        </xdr:nvSpPr>
        <xdr:spPr>
          <a:xfrm>
            <a:off x="4678786" y="2360960"/>
            <a:ext cx="979" cy="757"/>
          </a:xfrm>
          <a:custGeom>
            <a:avLst/>
            <a:gdLst/>
            <a:ahLst/>
            <a:cxnLst/>
            <a:rect l="0" t="0" r="0" b="0"/>
            <a:pathLst>
              <a:path w="979" h="757">
                <a:moveTo>
                  <a:pt x="0" y="463"/>
                </a:moveTo>
                <a:lnTo>
                  <a:pt x="910" y="0"/>
                </a:lnTo>
                <a:lnTo>
                  <a:pt x="978" y="75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33" name="FEMNative_4024_6846068">
            <a:extLst>
              <a:ext uri="{FF2B5EF4-FFF2-40B4-BE49-F238E27FC236}">
                <a16:creationId xmlns:a16="http://schemas.microsoft.com/office/drawing/2014/main" id="{B6D8D97C-2E53-CC85-049C-35BEDA4B2637}"/>
              </a:ext>
            </a:extLst>
          </xdr:cNvPr>
          <xdr:cNvCxnSpPr/>
        </xdr:nvCxnSpPr>
        <xdr:spPr>
          <a:xfrm flipH="1" flipV="1">
            <a:off x="1508752" y="2067581"/>
            <a:ext cx="1" cy="4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34" name="FEMNative_4025_6846068">
            <a:extLst>
              <a:ext uri="{FF2B5EF4-FFF2-40B4-BE49-F238E27FC236}">
                <a16:creationId xmlns:a16="http://schemas.microsoft.com/office/drawing/2014/main" id="{AC2EA7EF-70C5-65DD-C16A-A4A03947FE0E}"/>
              </a:ext>
            </a:extLst>
          </xdr:cNvPr>
          <xdr:cNvSpPr/>
        </xdr:nvSpPr>
        <xdr:spPr>
          <a:xfrm>
            <a:off x="1508746" y="2067581"/>
            <a:ext cx="14" cy="16"/>
          </a:xfrm>
          <a:custGeom>
            <a:avLst/>
            <a:gdLst/>
            <a:ahLst/>
            <a:cxnLst/>
            <a:rect l="0" t="0" r="0" b="0"/>
            <a:pathLst>
              <a:path w="14" h="16">
                <a:moveTo>
                  <a:pt x="6" y="0"/>
                </a:moveTo>
                <a:lnTo>
                  <a:pt x="13" y="15"/>
                </a:lnTo>
                <a:lnTo>
                  <a:pt x="0" y="1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35" name="FEMNative_4026_6846068">
            <a:extLst>
              <a:ext uri="{FF2B5EF4-FFF2-40B4-BE49-F238E27FC236}">
                <a16:creationId xmlns:a16="http://schemas.microsoft.com/office/drawing/2014/main" id="{10D86365-9417-D2BF-4661-9E079BB58A75}"/>
              </a:ext>
            </a:extLst>
          </xdr:cNvPr>
          <xdr:cNvCxnSpPr/>
        </xdr:nvCxnSpPr>
        <xdr:spPr>
          <a:xfrm>
            <a:off x="1508752" y="2067536"/>
            <a:ext cx="0" cy="4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36" name="FEMNative_4027_6846068">
            <a:extLst>
              <a:ext uri="{FF2B5EF4-FFF2-40B4-BE49-F238E27FC236}">
                <a16:creationId xmlns:a16="http://schemas.microsoft.com/office/drawing/2014/main" id="{B15115DD-1B6C-A91F-F541-6B3C1D1A2827}"/>
              </a:ext>
            </a:extLst>
          </xdr:cNvPr>
          <xdr:cNvSpPr/>
        </xdr:nvSpPr>
        <xdr:spPr>
          <a:xfrm>
            <a:off x="1508746" y="2067565"/>
            <a:ext cx="14" cy="17"/>
          </a:xfrm>
          <a:custGeom>
            <a:avLst/>
            <a:gdLst/>
            <a:ahLst/>
            <a:cxnLst/>
            <a:rect l="0" t="0" r="0" b="0"/>
            <a:pathLst>
              <a:path w="14" h="17">
                <a:moveTo>
                  <a:pt x="6" y="16"/>
                </a:moveTo>
                <a:lnTo>
                  <a:pt x="0" y="0"/>
                </a:lnTo>
                <a:lnTo>
                  <a:pt x="1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37" name="FEMNative_4028_6846069">
            <a:extLst>
              <a:ext uri="{FF2B5EF4-FFF2-40B4-BE49-F238E27FC236}">
                <a16:creationId xmlns:a16="http://schemas.microsoft.com/office/drawing/2014/main" id="{CE653CDC-BB2D-4052-8C4D-41024CAF93DF}"/>
              </a:ext>
            </a:extLst>
          </xdr:cNvPr>
          <xdr:cNvCxnSpPr/>
        </xdr:nvCxnSpPr>
        <xdr:spPr>
          <a:xfrm flipV="1">
            <a:off x="1508752" y="2067580"/>
            <a:ext cx="75"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38" name="FEMNative_4029_6846069">
            <a:extLst>
              <a:ext uri="{FF2B5EF4-FFF2-40B4-BE49-F238E27FC236}">
                <a16:creationId xmlns:a16="http://schemas.microsoft.com/office/drawing/2014/main" id="{57F865CE-1C56-14D6-6A45-553C853A7FC8}"/>
              </a:ext>
            </a:extLst>
          </xdr:cNvPr>
          <xdr:cNvSpPr/>
        </xdr:nvSpPr>
        <xdr:spPr>
          <a:xfrm>
            <a:off x="1508801" y="2067570"/>
            <a:ext cx="27" cy="22"/>
          </a:xfrm>
          <a:custGeom>
            <a:avLst/>
            <a:gdLst/>
            <a:ahLst/>
            <a:cxnLst/>
            <a:rect l="0" t="0" r="0" b="0"/>
            <a:pathLst>
              <a:path w="27" h="22">
                <a:moveTo>
                  <a:pt x="26" y="10"/>
                </a:moveTo>
                <a:lnTo>
                  <a:pt x="0" y="21"/>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39" name="FEMNative_4030_6846069">
            <a:extLst>
              <a:ext uri="{FF2B5EF4-FFF2-40B4-BE49-F238E27FC236}">
                <a16:creationId xmlns:a16="http://schemas.microsoft.com/office/drawing/2014/main" id="{073ED457-1CED-1130-1922-314F189E4492}"/>
              </a:ext>
            </a:extLst>
          </xdr:cNvPr>
          <xdr:cNvCxnSpPr/>
        </xdr:nvCxnSpPr>
        <xdr:spPr>
          <a:xfrm flipH="1">
            <a:off x="1508678" y="2067581"/>
            <a:ext cx="74"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40" name="FEMNative_4031_6846069">
            <a:extLst>
              <a:ext uri="{FF2B5EF4-FFF2-40B4-BE49-F238E27FC236}">
                <a16:creationId xmlns:a16="http://schemas.microsoft.com/office/drawing/2014/main" id="{A8B55538-D719-B175-A8E9-7B4D7280F86D}"/>
              </a:ext>
            </a:extLst>
          </xdr:cNvPr>
          <xdr:cNvSpPr/>
        </xdr:nvSpPr>
        <xdr:spPr>
          <a:xfrm>
            <a:off x="1508678" y="2067571"/>
            <a:ext cx="27" cy="21"/>
          </a:xfrm>
          <a:custGeom>
            <a:avLst/>
            <a:gdLst/>
            <a:ahLst/>
            <a:cxnLst/>
            <a:rect l="0" t="0" r="0" b="0"/>
            <a:pathLst>
              <a:path w="27" h="21">
                <a:moveTo>
                  <a:pt x="0" y="10"/>
                </a:moveTo>
                <a:lnTo>
                  <a:pt x="26" y="0"/>
                </a:lnTo>
                <a:lnTo>
                  <a:pt x="26" y="2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41" name="FEMNative_4032_6846069">
            <a:extLst>
              <a:ext uri="{FF2B5EF4-FFF2-40B4-BE49-F238E27FC236}">
                <a16:creationId xmlns:a16="http://schemas.microsoft.com/office/drawing/2014/main" id="{E464BF4E-81C0-EB7F-0AE6-036856DE9AF8}"/>
              </a:ext>
            </a:extLst>
          </xdr:cNvPr>
          <xdr:cNvCxnSpPr/>
        </xdr:nvCxnSpPr>
        <xdr:spPr>
          <a:xfrm flipH="1" flipV="1">
            <a:off x="1758398" y="2067595"/>
            <a:ext cx="1" cy="22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42" name="FEMNative_4033_6846069">
            <a:extLst>
              <a:ext uri="{FF2B5EF4-FFF2-40B4-BE49-F238E27FC236}">
                <a16:creationId xmlns:a16="http://schemas.microsoft.com/office/drawing/2014/main" id="{8B45E171-FF16-FF27-4501-76E44F7D9D14}"/>
              </a:ext>
            </a:extLst>
          </xdr:cNvPr>
          <xdr:cNvSpPr/>
        </xdr:nvSpPr>
        <xdr:spPr>
          <a:xfrm>
            <a:off x="1758367" y="2067595"/>
            <a:ext cx="64" cy="80"/>
          </a:xfrm>
          <a:custGeom>
            <a:avLst/>
            <a:gdLst/>
            <a:ahLst/>
            <a:cxnLst/>
            <a:rect l="0" t="0" r="0" b="0"/>
            <a:pathLst>
              <a:path w="64" h="80">
                <a:moveTo>
                  <a:pt x="31" y="0"/>
                </a:moveTo>
                <a:lnTo>
                  <a:pt x="63" y="79"/>
                </a:lnTo>
                <a:lnTo>
                  <a:pt x="0" y="7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43" name="FEMNative_4034_6846070">
            <a:extLst>
              <a:ext uri="{FF2B5EF4-FFF2-40B4-BE49-F238E27FC236}">
                <a16:creationId xmlns:a16="http://schemas.microsoft.com/office/drawing/2014/main" id="{E7F06CB0-B70D-B42B-B074-71D60A7B84C5}"/>
              </a:ext>
            </a:extLst>
          </xdr:cNvPr>
          <xdr:cNvCxnSpPr/>
        </xdr:nvCxnSpPr>
        <xdr:spPr>
          <a:xfrm>
            <a:off x="1758397" y="2067368"/>
            <a:ext cx="1" cy="22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44" name="FEMNative_4035_6846070">
            <a:extLst>
              <a:ext uri="{FF2B5EF4-FFF2-40B4-BE49-F238E27FC236}">
                <a16:creationId xmlns:a16="http://schemas.microsoft.com/office/drawing/2014/main" id="{53D25E14-D0AB-30A4-00F2-925446DA60D6}"/>
              </a:ext>
            </a:extLst>
          </xdr:cNvPr>
          <xdr:cNvSpPr/>
        </xdr:nvSpPr>
        <xdr:spPr>
          <a:xfrm>
            <a:off x="1758366" y="2067515"/>
            <a:ext cx="64" cy="81"/>
          </a:xfrm>
          <a:custGeom>
            <a:avLst/>
            <a:gdLst/>
            <a:ahLst/>
            <a:cxnLst/>
            <a:rect l="0" t="0" r="0" b="0"/>
            <a:pathLst>
              <a:path w="64" h="81">
                <a:moveTo>
                  <a:pt x="32" y="80"/>
                </a:moveTo>
                <a:lnTo>
                  <a:pt x="0" y="0"/>
                </a:lnTo>
                <a:lnTo>
                  <a:pt x="6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45" name="FEMNative_4036_6846070">
            <a:extLst>
              <a:ext uri="{FF2B5EF4-FFF2-40B4-BE49-F238E27FC236}">
                <a16:creationId xmlns:a16="http://schemas.microsoft.com/office/drawing/2014/main" id="{4C290889-1420-A467-0781-6819E108DF69}"/>
              </a:ext>
            </a:extLst>
          </xdr:cNvPr>
          <xdr:cNvCxnSpPr/>
        </xdr:nvCxnSpPr>
        <xdr:spPr>
          <a:xfrm flipV="1">
            <a:off x="1758398" y="2067593"/>
            <a:ext cx="381"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46" name="FEMNative_4037_6846070">
            <a:extLst>
              <a:ext uri="{FF2B5EF4-FFF2-40B4-BE49-F238E27FC236}">
                <a16:creationId xmlns:a16="http://schemas.microsoft.com/office/drawing/2014/main" id="{CC94204E-75CE-B605-6A79-929ADE1C4B54}"/>
              </a:ext>
            </a:extLst>
          </xdr:cNvPr>
          <xdr:cNvSpPr/>
        </xdr:nvSpPr>
        <xdr:spPr>
          <a:xfrm>
            <a:off x="1758646" y="2067540"/>
            <a:ext cx="134" cy="108"/>
          </a:xfrm>
          <a:custGeom>
            <a:avLst/>
            <a:gdLst/>
            <a:ahLst/>
            <a:cxnLst/>
            <a:rect l="0" t="0" r="0" b="0"/>
            <a:pathLst>
              <a:path w="134" h="108">
                <a:moveTo>
                  <a:pt x="133" y="53"/>
                </a:moveTo>
                <a:lnTo>
                  <a:pt x="0" y="10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47" name="FEMNative_4038_6846070">
            <a:extLst>
              <a:ext uri="{FF2B5EF4-FFF2-40B4-BE49-F238E27FC236}">
                <a16:creationId xmlns:a16="http://schemas.microsoft.com/office/drawing/2014/main" id="{E9117C1F-B533-79CB-4F57-C6D17577D401}"/>
              </a:ext>
            </a:extLst>
          </xdr:cNvPr>
          <xdr:cNvCxnSpPr/>
        </xdr:nvCxnSpPr>
        <xdr:spPr>
          <a:xfrm flipH="1">
            <a:off x="1758017" y="2067595"/>
            <a:ext cx="381"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48" name="FEMNative_4039_6846070">
            <a:extLst>
              <a:ext uri="{FF2B5EF4-FFF2-40B4-BE49-F238E27FC236}">
                <a16:creationId xmlns:a16="http://schemas.microsoft.com/office/drawing/2014/main" id="{E0EAEE19-DB69-0A14-95DE-67DCD60BB719}"/>
              </a:ext>
            </a:extLst>
          </xdr:cNvPr>
          <xdr:cNvSpPr/>
        </xdr:nvSpPr>
        <xdr:spPr>
          <a:xfrm>
            <a:off x="1758017" y="2067542"/>
            <a:ext cx="135" cy="108"/>
          </a:xfrm>
          <a:custGeom>
            <a:avLst/>
            <a:gdLst/>
            <a:ahLst/>
            <a:cxnLst/>
            <a:rect l="0" t="0" r="0" b="0"/>
            <a:pathLst>
              <a:path w="135" h="108">
                <a:moveTo>
                  <a:pt x="0" y="54"/>
                </a:moveTo>
                <a:lnTo>
                  <a:pt x="133" y="0"/>
                </a:lnTo>
                <a:lnTo>
                  <a:pt x="134" y="10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49" name="FEMNative_4040_6846070">
            <a:extLst>
              <a:ext uri="{FF2B5EF4-FFF2-40B4-BE49-F238E27FC236}">
                <a16:creationId xmlns:a16="http://schemas.microsoft.com/office/drawing/2014/main" id="{A17B1EBC-64A7-A5FC-ED82-38B4610E558B}"/>
              </a:ext>
            </a:extLst>
          </xdr:cNvPr>
          <xdr:cNvCxnSpPr/>
        </xdr:nvCxnSpPr>
        <xdr:spPr>
          <a:xfrm flipH="1" flipV="1">
            <a:off x="2008045" y="2067613"/>
            <a:ext cx="5" cy="65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50" name="FEMNative_4041_6846070">
            <a:extLst>
              <a:ext uri="{FF2B5EF4-FFF2-40B4-BE49-F238E27FC236}">
                <a16:creationId xmlns:a16="http://schemas.microsoft.com/office/drawing/2014/main" id="{62764ADD-E972-EB8F-4911-5E63D0FD8385}"/>
              </a:ext>
            </a:extLst>
          </xdr:cNvPr>
          <xdr:cNvSpPr/>
        </xdr:nvSpPr>
        <xdr:spPr>
          <a:xfrm>
            <a:off x="2007956" y="2067613"/>
            <a:ext cx="183" cy="229"/>
          </a:xfrm>
          <a:custGeom>
            <a:avLst/>
            <a:gdLst/>
            <a:ahLst/>
            <a:cxnLst/>
            <a:rect l="0" t="0" r="0" b="0"/>
            <a:pathLst>
              <a:path w="183" h="229">
                <a:moveTo>
                  <a:pt x="89" y="0"/>
                </a:moveTo>
                <a:lnTo>
                  <a:pt x="182" y="227"/>
                </a:lnTo>
                <a:lnTo>
                  <a:pt x="0" y="22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51" name="FEMNative_4042_6846070">
            <a:extLst>
              <a:ext uri="{FF2B5EF4-FFF2-40B4-BE49-F238E27FC236}">
                <a16:creationId xmlns:a16="http://schemas.microsoft.com/office/drawing/2014/main" id="{787A3AEA-0763-1915-B27A-99F4764401A1}"/>
              </a:ext>
            </a:extLst>
          </xdr:cNvPr>
          <xdr:cNvCxnSpPr/>
        </xdr:nvCxnSpPr>
        <xdr:spPr>
          <a:xfrm>
            <a:off x="2008041" y="2066960"/>
            <a:ext cx="4" cy="65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52" name="FEMNative_4043_6846070">
            <a:extLst>
              <a:ext uri="{FF2B5EF4-FFF2-40B4-BE49-F238E27FC236}">
                <a16:creationId xmlns:a16="http://schemas.microsoft.com/office/drawing/2014/main" id="{29140F04-A310-B969-64C7-FADA3D08619F}"/>
              </a:ext>
            </a:extLst>
          </xdr:cNvPr>
          <xdr:cNvSpPr/>
        </xdr:nvSpPr>
        <xdr:spPr>
          <a:xfrm>
            <a:off x="2007953" y="2067384"/>
            <a:ext cx="183" cy="230"/>
          </a:xfrm>
          <a:custGeom>
            <a:avLst/>
            <a:gdLst/>
            <a:ahLst/>
            <a:cxnLst/>
            <a:rect l="0" t="0" r="0" b="0"/>
            <a:pathLst>
              <a:path w="183" h="230">
                <a:moveTo>
                  <a:pt x="92" y="229"/>
                </a:moveTo>
                <a:lnTo>
                  <a:pt x="0" y="1"/>
                </a:lnTo>
                <a:lnTo>
                  <a:pt x="18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53" name="FEMNative_4044_6846070">
            <a:extLst>
              <a:ext uri="{FF2B5EF4-FFF2-40B4-BE49-F238E27FC236}">
                <a16:creationId xmlns:a16="http://schemas.microsoft.com/office/drawing/2014/main" id="{8C96D848-88C7-9C7F-2032-8A2AC1F14352}"/>
              </a:ext>
            </a:extLst>
          </xdr:cNvPr>
          <xdr:cNvCxnSpPr/>
        </xdr:nvCxnSpPr>
        <xdr:spPr>
          <a:xfrm flipV="1">
            <a:off x="2008045" y="2067606"/>
            <a:ext cx="1097" cy="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54" name="FEMNative_4045_6846070">
            <a:extLst>
              <a:ext uri="{FF2B5EF4-FFF2-40B4-BE49-F238E27FC236}">
                <a16:creationId xmlns:a16="http://schemas.microsoft.com/office/drawing/2014/main" id="{7795A9F5-9813-F0A8-B9DA-93126093BEBD}"/>
              </a:ext>
            </a:extLst>
          </xdr:cNvPr>
          <xdr:cNvSpPr/>
        </xdr:nvSpPr>
        <xdr:spPr>
          <a:xfrm>
            <a:off x="2008757" y="2067454"/>
            <a:ext cx="386" cy="309"/>
          </a:xfrm>
          <a:custGeom>
            <a:avLst/>
            <a:gdLst/>
            <a:ahLst/>
            <a:cxnLst/>
            <a:rect l="0" t="0" r="0" b="0"/>
            <a:pathLst>
              <a:path w="386" h="309">
                <a:moveTo>
                  <a:pt x="385" y="152"/>
                </a:moveTo>
                <a:lnTo>
                  <a:pt x="2" y="308"/>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55" name="FEMNative_4046_6846070">
            <a:extLst>
              <a:ext uri="{FF2B5EF4-FFF2-40B4-BE49-F238E27FC236}">
                <a16:creationId xmlns:a16="http://schemas.microsoft.com/office/drawing/2014/main" id="{3C14DE28-D47B-08D3-EE7A-D1AC92C25597}"/>
              </a:ext>
            </a:extLst>
          </xdr:cNvPr>
          <xdr:cNvCxnSpPr/>
        </xdr:nvCxnSpPr>
        <xdr:spPr>
          <a:xfrm flipH="1">
            <a:off x="2006949" y="2067613"/>
            <a:ext cx="1096" cy="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56" name="FEMNative_4047_6846070">
            <a:extLst>
              <a:ext uri="{FF2B5EF4-FFF2-40B4-BE49-F238E27FC236}">
                <a16:creationId xmlns:a16="http://schemas.microsoft.com/office/drawing/2014/main" id="{686AD3FB-C56A-5240-F167-6B76C167DD29}"/>
              </a:ext>
            </a:extLst>
          </xdr:cNvPr>
          <xdr:cNvSpPr/>
        </xdr:nvSpPr>
        <xdr:spPr>
          <a:xfrm>
            <a:off x="2006949" y="2067464"/>
            <a:ext cx="385" cy="308"/>
          </a:xfrm>
          <a:custGeom>
            <a:avLst/>
            <a:gdLst/>
            <a:ahLst/>
            <a:cxnLst/>
            <a:rect l="0" t="0" r="0" b="0"/>
            <a:pathLst>
              <a:path w="385" h="308">
                <a:moveTo>
                  <a:pt x="0" y="156"/>
                </a:moveTo>
                <a:lnTo>
                  <a:pt x="383" y="0"/>
                </a:lnTo>
                <a:lnTo>
                  <a:pt x="384" y="30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57" name="FEMNative_4048_6846070">
            <a:extLst>
              <a:ext uri="{FF2B5EF4-FFF2-40B4-BE49-F238E27FC236}">
                <a16:creationId xmlns:a16="http://schemas.microsoft.com/office/drawing/2014/main" id="{D35D47F7-B039-5A1C-3CAE-E0BD751E9169}"/>
              </a:ext>
            </a:extLst>
          </xdr:cNvPr>
          <xdr:cNvCxnSpPr/>
        </xdr:nvCxnSpPr>
        <xdr:spPr>
          <a:xfrm flipH="1" flipV="1">
            <a:off x="2257692" y="2067637"/>
            <a:ext cx="5" cy="75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58" name="FEMNative_4049_6846070">
            <a:extLst>
              <a:ext uri="{FF2B5EF4-FFF2-40B4-BE49-F238E27FC236}">
                <a16:creationId xmlns:a16="http://schemas.microsoft.com/office/drawing/2014/main" id="{272F0C8C-5A4B-C7C7-EE22-3AF055C68244}"/>
              </a:ext>
            </a:extLst>
          </xdr:cNvPr>
          <xdr:cNvSpPr/>
        </xdr:nvSpPr>
        <xdr:spPr>
          <a:xfrm>
            <a:off x="2257588" y="2067637"/>
            <a:ext cx="213" cy="265"/>
          </a:xfrm>
          <a:custGeom>
            <a:avLst/>
            <a:gdLst/>
            <a:ahLst/>
            <a:cxnLst/>
            <a:rect l="0" t="0" r="0" b="0"/>
            <a:pathLst>
              <a:path w="213" h="265">
                <a:moveTo>
                  <a:pt x="104" y="0"/>
                </a:moveTo>
                <a:lnTo>
                  <a:pt x="212" y="263"/>
                </a:lnTo>
                <a:lnTo>
                  <a:pt x="0" y="26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59" name="FEMNative_4050_6846070">
            <a:extLst>
              <a:ext uri="{FF2B5EF4-FFF2-40B4-BE49-F238E27FC236}">
                <a16:creationId xmlns:a16="http://schemas.microsoft.com/office/drawing/2014/main" id="{9595F028-7B04-FF81-86D3-C01943BC0114}"/>
              </a:ext>
            </a:extLst>
          </xdr:cNvPr>
          <xdr:cNvCxnSpPr/>
        </xdr:nvCxnSpPr>
        <xdr:spPr>
          <a:xfrm>
            <a:off x="2257687" y="2066882"/>
            <a:ext cx="5" cy="75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60" name="FEMNative_4051_6846072">
            <a:extLst>
              <a:ext uri="{FF2B5EF4-FFF2-40B4-BE49-F238E27FC236}">
                <a16:creationId xmlns:a16="http://schemas.microsoft.com/office/drawing/2014/main" id="{BC308181-5F7B-B838-EEE3-7ADF658B2A94}"/>
              </a:ext>
            </a:extLst>
          </xdr:cNvPr>
          <xdr:cNvSpPr/>
        </xdr:nvSpPr>
        <xdr:spPr>
          <a:xfrm>
            <a:off x="2257585" y="2067372"/>
            <a:ext cx="212" cy="266"/>
          </a:xfrm>
          <a:custGeom>
            <a:avLst/>
            <a:gdLst/>
            <a:ahLst/>
            <a:cxnLst/>
            <a:rect l="0" t="0" r="0" b="0"/>
            <a:pathLst>
              <a:path w="212" h="266">
                <a:moveTo>
                  <a:pt x="107" y="265"/>
                </a:moveTo>
                <a:lnTo>
                  <a:pt x="0" y="1"/>
                </a:lnTo>
                <a:lnTo>
                  <a:pt x="21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61" name="FEMNative_4052_6846072">
            <a:extLst>
              <a:ext uri="{FF2B5EF4-FFF2-40B4-BE49-F238E27FC236}">
                <a16:creationId xmlns:a16="http://schemas.microsoft.com/office/drawing/2014/main" id="{BCA45E46-1B54-52E9-3592-3EB666398E0F}"/>
              </a:ext>
            </a:extLst>
          </xdr:cNvPr>
          <xdr:cNvCxnSpPr/>
        </xdr:nvCxnSpPr>
        <xdr:spPr>
          <a:xfrm flipV="1">
            <a:off x="2257692" y="2067628"/>
            <a:ext cx="1268" cy="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62" name="FEMNative_4053_6846072">
            <a:extLst>
              <a:ext uri="{FF2B5EF4-FFF2-40B4-BE49-F238E27FC236}">
                <a16:creationId xmlns:a16="http://schemas.microsoft.com/office/drawing/2014/main" id="{29D4FCCE-F20A-52FA-15AE-F7394B2C1F3F}"/>
              </a:ext>
            </a:extLst>
          </xdr:cNvPr>
          <xdr:cNvSpPr/>
        </xdr:nvSpPr>
        <xdr:spPr>
          <a:xfrm>
            <a:off x="2258515" y="2067454"/>
            <a:ext cx="446" cy="356"/>
          </a:xfrm>
          <a:custGeom>
            <a:avLst/>
            <a:gdLst/>
            <a:ahLst/>
            <a:cxnLst/>
            <a:rect l="0" t="0" r="0" b="0"/>
            <a:pathLst>
              <a:path w="446" h="356">
                <a:moveTo>
                  <a:pt x="445" y="174"/>
                </a:moveTo>
                <a:lnTo>
                  <a:pt x="3" y="355"/>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63" name="FEMNative_4054_6846072">
            <a:extLst>
              <a:ext uri="{FF2B5EF4-FFF2-40B4-BE49-F238E27FC236}">
                <a16:creationId xmlns:a16="http://schemas.microsoft.com/office/drawing/2014/main" id="{C3894BDE-5870-30E4-4F61-23D299A65D6B}"/>
              </a:ext>
            </a:extLst>
          </xdr:cNvPr>
          <xdr:cNvCxnSpPr/>
        </xdr:nvCxnSpPr>
        <xdr:spPr>
          <a:xfrm flipH="1">
            <a:off x="2256424" y="2067637"/>
            <a:ext cx="1268" cy="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64" name="FEMNative_4055_6846072">
            <a:extLst>
              <a:ext uri="{FF2B5EF4-FFF2-40B4-BE49-F238E27FC236}">
                <a16:creationId xmlns:a16="http://schemas.microsoft.com/office/drawing/2014/main" id="{4A4C865B-3923-9B8D-9C4D-CBDA577B590B}"/>
              </a:ext>
            </a:extLst>
          </xdr:cNvPr>
          <xdr:cNvSpPr/>
        </xdr:nvSpPr>
        <xdr:spPr>
          <a:xfrm>
            <a:off x="2256424" y="2067464"/>
            <a:ext cx="446" cy="356"/>
          </a:xfrm>
          <a:custGeom>
            <a:avLst/>
            <a:gdLst/>
            <a:ahLst/>
            <a:cxnLst/>
            <a:rect l="0" t="0" r="0" b="0"/>
            <a:pathLst>
              <a:path w="446" h="356">
                <a:moveTo>
                  <a:pt x="0" y="181"/>
                </a:moveTo>
                <a:lnTo>
                  <a:pt x="443" y="0"/>
                </a:lnTo>
                <a:lnTo>
                  <a:pt x="445" y="35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65" name="FEMNative_4056_6846072">
            <a:extLst>
              <a:ext uri="{FF2B5EF4-FFF2-40B4-BE49-F238E27FC236}">
                <a16:creationId xmlns:a16="http://schemas.microsoft.com/office/drawing/2014/main" id="{B06C9A25-C8D1-8815-AD86-242C38851C76}"/>
              </a:ext>
            </a:extLst>
          </xdr:cNvPr>
          <xdr:cNvCxnSpPr/>
        </xdr:nvCxnSpPr>
        <xdr:spPr>
          <a:xfrm flipH="1" flipV="1">
            <a:off x="2507338" y="2067668"/>
            <a:ext cx="2" cy="29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66" name="FEMNative_4057_6846072">
            <a:extLst>
              <a:ext uri="{FF2B5EF4-FFF2-40B4-BE49-F238E27FC236}">
                <a16:creationId xmlns:a16="http://schemas.microsoft.com/office/drawing/2014/main" id="{F8D71A5D-B3D6-1D0C-C2B3-BDE3417E21BF}"/>
              </a:ext>
            </a:extLst>
          </xdr:cNvPr>
          <xdr:cNvSpPr/>
        </xdr:nvSpPr>
        <xdr:spPr>
          <a:xfrm>
            <a:off x="2507298" y="2067668"/>
            <a:ext cx="84" cy="105"/>
          </a:xfrm>
          <a:custGeom>
            <a:avLst/>
            <a:gdLst/>
            <a:ahLst/>
            <a:cxnLst/>
            <a:rect l="0" t="0" r="0" b="0"/>
            <a:pathLst>
              <a:path w="84" h="105">
                <a:moveTo>
                  <a:pt x="40" y="0"/>
                </a:moveTo>
                <a:lnTo>
                  <a:pt x="83" y="104"/>
                </a:lnTo>
                <a:lnTo>
                  <a:pt x="0" y="10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67" name="FEMNative_4058_6846072">
            <a:extLst>
              <a:ext uri="{FF2B5EF4-FFF2-40B4-BE49-F238E27FC236}">
                <a16:creationId xmlns:a16="http://schemas.microsoft.com/office/drawing/2014/main" id="{357FD9C9-82A5-C274-229A-FB02BAF6113B}"/>
              </a:ext>
            </a:extLst>
          </xdr:cNvPr>
          <xdr:cNvCxnSpPr/>
        </xdr:nvCxnSpPr>
        <xdr:spPr>
          <a:xfrm>
            <a:off x="2507336" y="2067371"/>
            <a:ext cx="2" cy="29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68" name="FEMNative_4059_6846072">
            <a:extLst>
              <a:ext uri="{FF2B5EF4-FFF2-40B4-BE49-F238E27FC236}">
                <a16:creationId xmlns:a16="http://schemas.microsoft.com/office/drawing/2014/main" id="{F2E0C038-37EE-F6E4-EB11-FBB20CE5B495}"/>
              </a:ext>
            </a:extLst>
          </xdr:cNvPr>
          <xdr:cNvSpPr/>
        </xdr:nvSpPr>
        <xdr:spPr>
          <a:xfrm>
            <a:off x="2507296" y="2067564"/>
            <a:ext cx="84" cy="105"/>
          </a:xfrm>
          <a:custGeom>
            <a:avLst/>
            <a:gdLst/>
            <a:ahLst/>
            <a:cxnLst/>
            <a:rect l="0" t="0" r="0" b="0"/>
            <a:pathLst>
              <a:path w="84" h="105">
                <a:moveTo>
                  <a:pt x="42" y="104"/>
                </a:moveTo>
                <a:lnTo>
                  <a:pt x="0" y="0"/>
                </a:lnTo>
                <a:lnTo>
                  <a:pt x="8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69" name="FEMNative_4060_6846072">
            <a:extLst>
              <a:ext uri="{FF2B5EF4-FFF2-40B4-BE49-F238E27FC236}">
                <a16:creationId xmlns:a16="http://schemas.microsoft.com/office/drawing/2014/main" id="{F6C098E4-855D-51F5-7D96-9FAC793444CE}"/>
              </a:ext>
            </a:extLst>
          </xdr:cNvPr>
          <xdr:cNvCxnSpPr/>
        </xdr:nvCxnSpPr>
        <xdr:spPr>
          <a:xfrm flipV="1">
            <a:off x="2507338" y="2067665"/>
            <a:ext cx="499"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70" name="FEMNative_4061_6846072">
            <a:extLst>
              <a:ext uri="{FF2B5EF4-FFF2-40B4-BE49-F238E27FC236}">
                <a16:creationId xmlns:a16="http://schemas.microsoft.com/office/drawing/2014/main" id="{1F44F911-DB0F-07E3-86DD-F26813CA741B}"/>
              </a:ext>
            </a:extLst>
          </xdr:cNvPr>
          <xdr:cNvSpPr/>
        </xdr:nvSpPr>
        <xdr:spPr>
          <a:xfrm>
            <a:off x="2507662" y="2067596"/>
            <a:ext cx="176" cy="141"/>
          </a:xfrm>
          <a:custGeom>
            <a:avLst/>
            <a:gdLst/>
            <a:ahLst/>
            <a:cxnLst/>
            <a:rect l="0" t="0" r="0" b="0"/>
            <a:pathLst>
              <a:path w="176" h="141">
                <a:moveTo>
                  <a:pt x="175" y="69"/>
                </a:moveTo>
                <a:lnTo>
                  <a:pt x="1" y="14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71" name="FEMNative_4062_6846073">
            <a:extLst>
              <a:ext uri="{FF2B5EF4-FFF2-40B4-BE49-F238E27FC236}">
                <a16:creationId xmlns:a16="http://schemas.microsoft.com/office/drawing/2014/main" id="{DEE47EED-1ED2-8BC3-9A62-A3B5AE2F2FF3}"/>
              </a:ext>
            </a:extLst>
          </xdr:cNvPr>
          <xdr:cNvCxnSpPr/>
        </xdr:nvCxnSpPr>
        <xdr:spPr>
          <a:xfrm flipH="1">
            <a:off x="2506839" y="2067668"/>
            <a:ext cx="499"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72" name="FEMNative_4063_6846073">
            <a:extLst>
              <a:ext uri="{FF2B5EF4-FFF2-40B4-BE49-F238E27FC236}">
                <a16:creationId xmlns:a16="http://schemas.microsoft.com/office/drawing/2014/main" id="{B90A9C6A-1461-042C-8E3F-B236057BD0AD}"/>
              </a:ext>
            </a:extLst>
          </xdr:cNvPr>
          <xdr:cNvSpPr/>
        </xdr:nvSpPr>
        <xdr:spPr>
          <a:xfrm>
            <a:off x="2506839" y="2067600"/>
            <a:ext cx="176" cy="141"/>
          </a:xfrm>
          <a:custGeom>
            <a:avLst/>
            <a:gdLst/>
            <a:ahLst/>
            <a:cxnLst/>
            <a:rect l="0" t="0" r="0" b="0"/>
            <a:pathLst>
              <a:path w="176" h="141">
                <a:moveTo>
                  <a:pt x="0" y="71"/>
                </a:moveTo>
                <a:lnTo>
                  <a:pt x="175" y="0"/>
                </a:lnTo>
                <a:lnTo>
                  <a:pt x="175" y="14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73" name="FEMNative_4064_6846073">
            <a:extLst>
              <a:ext uri="{FF2B5EF4-FFF2-40B4-BE49-F238E27FC236}">
                <a16:creationId xmlns:a16="http://schemas.microsoft.com/office/drawing/2014/main" id="{0E356276-ABF2-4395-21D0-E5322B1B068D}"/>
              </a:ext>
            </a:extLst>
          </xdr:cNvPr>
          <xdr:cNvCxnSpPr/>
        </xdr:nvCxnSpPr>
        <xdr:spPr>
          <a:xfrm flipV="1">
            <a:off x="2756988" y="2067705"/>
            <a:ext cx="0" cy="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74" name="FEMNative_4065_6846073">
            <a:extLst>
              <a:ext uri="{FF2B5EF4-FFF2-40B4-BE49-F238E27FC236}">
                <a16:creationId xmlns:a16="http://schemas.microsoft.com/office/drawing/2014/main" id="{BE3EE772-71A0-AD3E-DA04-EC23A07139E1}"/>
              </a:ext>
            </a:extLst>
          </xdr:cNvPr>
          <xdr:cNvSpPr/>
        </xdr:nvSpPr>
        <xdr:spPr>
          <a:xfrm>
            <a:off x="2756982" y="2067705"/>
            <a:ext cx="12" cy="15"/>
          </a:xfrm>
          <a:custGeom>
            <a:avLst/>
            <a:gdLst/>
            <a:ahLst/>
            <a:cxnLst/>
            <a:rect l="0" t="0" r="0" b="0"/>
            <a:pathLst>
              <a:path w="12" h="15">
                <a:moveTo>
                  <a:pt x="6" y="0"/>
                </a:moveTo>
                <a:lnTo>
                  <a:pt x="11" y="14"/>
                </a:lnTo>
                <a:lnTo>
                  <a:pt x="0" y="1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75" name="FEMNative_4066_6846073">
            <a:extLst>
              <a:ext uri="{FF2B5EF4-FFF2-40B4-BE49-F238E27FC236}">
                <a16:creationId xmlns:a16="http://schemas.microsoft.com/office/drawing/2014/main" id="{424433B9-D4F1-0A6A-0EBE-80B7EE35AA9D}"/>
              </a:ext>
            </a:extLst>
          </xdr:cNvPr>
          <xdr:cNvCxnSpPr/>
        </xdr:nvCxnSpPr>
        <xdr:spPr>
          <a:xfrm>
            <a:off x="2756988" y="2067667"/>
            <a:ext cx="0" cy="3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76" name="FEMNative_4067_6846073">
            <a:extLst>
              <a:ext uri="{FF2B5EF4-FFF2-40B4-BE49-F238E27FC236}">
                <a16:creationId xmlns:a16="http://schemas.microsoft.com/office/drawing/2014/main" id="{54A468E2-DCF6-0027-8512-48EDFF78A0E4}"/>
              </a:ext>
            </a:extLst>
          </xdr:cNvPr>
          <xdr:cNvSpPr/>
        </xdr:nvSpPr>
        <xdr:spPr>
          <a:xfrm>
            <a:off x="2756982" y="2067692"/>
            <a:ext cx="12" cy="14"/>
          </a:xfrm>
          <a:custGeom>
            <a:avLst/>
            <a:gdLst/>
            <a:ahLst/>
            <a:cxnLst/>
            <a:rect l="0" t="0" r="0" b="0"/>
            <a:pathLst>
              <a:path w="12" h="14">
                <a:moveTo>
                  <a:pt x="6" y="13"/>
                </a:moveTo>
                <a:lnTo>
                  <a:pt x="0" y="0"/>
                </a:lnTo>
                <a:lnTo>
                  <a:pt x="1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77" name="FEMNative_4068_6846073">
            <a:extLst>
              <a:ext uri="{FF2B5EF4-FFF2-40B4-BE49-F238E27FC236}">
                <a16:creationId xmlns:a16="http://schemas.microsoft.com/office/drawing/2014/main" id="{D40BA98A-137B-6D96-B878-1AD41DC25E4D}"/>
              </a:ext>
            </a:extLst>
          </xdr:cNvPr>
          <xdr:cNvCxnSpPr/>
        </xdr:nvCxnSpPr>
        <xdr:spPr>
          <a:xfrm>
            <a:off x="2756988" y="2067705"/>
            <a:ext cx="64"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78" name="FEMNative_4069_6846073">
            <a:extLst>
              <a:ext uri="{FF2B5EF4-FFF2-40B4-BE49-F238E27FC236}">
                <a16:creationId xmlns:a16="http://schemas.microsoft.com/office/drawing/2014/main" id="{14C7D0D0-2D46-5C6E-263E-A5CC2F2FD95C}"/>
              </a:ext>
            </a:extLst>
          </xdr:cNvPr>
          <xdr:cNvSpPr/>
        </xdr:nvSpPr>
        <xdr:spPr>
          <a:xfrm>
            <a:off x="2757029" y="2067697"/>
            <a:ext cx="24" cy="18"/>
          </a:xfrm>
          <a:custGeom>
            <a:avLst/>
            <a:gdLst/>
            <a:ahLst/>
            <a:cxnLst/>
            <a:rect l="0" t="0" r="0" b="0"/>
            <a:pathLst>
              <a:path w="24" h="18">
                <a:moveTo>
                  <a:pt x="23" y="9"/>
                </a:moveTo>
                <a:lnTo>
                  <a:pt x="0" y="1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79" name="FEMNative_4070_6846073">
            <a:extLst>
              <a:ext uri="{FF2B5EF4-FFF2-40B4-BE49-F238E27FC236}">
                <a16:creationId xmlns:a16="http://schemas.microsoft.com/office/drawing/2014/main" id="{EB303F34-060F-4120-C426-9D7C1A05941A}"/>
              </a:ext>
            </a:extLst>
          </xdr:cNvPr>
          <xdr:cNvCxnSpPr/>
        </xdr:nvCxnSpPr>
        <xdr:spPr>
          <a:xfrm flipH="1">
            <a:off x="2756924" y="2067705"/>
            <a:ext cx="64"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80" name="FEMNative_4071_6846073">
            <a:extLst>
              <a:ext uri="{FF2B5EF4-FFF2-40B4-BE49-F238E27FC236}">
                <a16:creationId xmlns:a16="http://schemas.microsoft.com/office/drawing/2014/main" id="{30E8C14D-3014-8660-16E1-E6CDBE021108}"/>
              </a:ext>
            </a:extLst>
          </xdr:cNvPr>
          <xdr:cNvSpPr/>
        </xdr:nvSpPr>
        <xdr:spPr>
          <a:xfrm>
            <a:off x="2756924" y="2067696"/>
            <a:ext cx="23" cy="19"/>
          </a:xfrm>
          <a:custGeom>
            <a:avLst/>
            <a:gdLst/>
            <a:ahLst/>
            <a:cxnLst/>
            <a:rect l="0" t="0" r="0" b="0"/>
            <a:pathLst>
              <a:path w="23" h="19">
                <a:moveTo>
                  <a:pt x="0" y="9"/>
                </a:moveTo>
                <a:lnTo>
                  <a:pt x="22" y="0"/>
                </a:lnTo>
                <a:lnTo>
                  <a:pt x="22" y="1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81" name="FEMNative_4072_6846073">
            <a:extLst>
              <a:ext uri="{FF2B5EF4-FFF2-40B4-BE49-F238E27FC236}">
                <a16:creationId xmlns:a16="http://schemas.microsoft.com/office/drawing/2014/main" id="{8015F0F4-10C2-70F2-8482-69BA7BE470AB}"/>
              </a:ext>
            </a:extLst>
          </xdr:cNvPr>
          <xdr:cNvCxnSpPr/>
        </xdr:nvCxnSpPr>
        <xdr:spPr>
          <a:xfrm flipV="1">
            <a:off x="3506047" y="2067805"/>
            <a:ext cx="0" cy="42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82" name="FEMNative_4073_6846075">
            <a:extLst>
              <a:ext uri="{FF2B5EF4-FFF2-40B4-BE49-F238E27FC236}">
                <a16:creationId xmlns:a16="http://schemas.microsoft.com/office/drawing/2014/main" id="{C84C3A2C-9E7E-914F-0D88-C3886C6623CD}"/>
              </a:ext>
            </a:extLst>
          </xdr:cNvPr>
          <xdr:cNvSpPr/>
        </xdr:nvSpPr>
        <xdr:spPr>
          <a:xfrm>
            <a:off x="3505987" y="2067805"/>
            <a:ext cx="121" cy="150"/>
          </a:xfrm>
          <a:custGeom>
            <a:avLst/>
            <a:gdLst/>
            <a:ahLst/>
            <a:cxnLst/>
            <a:rect l="0" t="0" r="0" b="0"/>
            <a:pathLst>
              <a:path w="121" h="150">
                <a:moveTo>
                  <a:pt x="60" y="0"/>
                </a:moveTo>
                <a:lnTo>
                  <a:pt x="120" y="149"/>
                </a:lnTo>
                <a:lnTo>
                  <a:pt x="0" y="14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83" name="FEMNative_4074_6846076">
            <a:extLst>
              <a:ext uri="{FF2B5EF4-FFF2-40B4-BE49-F238E27FC236}">
                <a16:creationId xmlns:a16="http://schemas.microsoft.com/office/drawing/2014/main" id="{CA13D756-1B9A-79EC-8167-D034A43738D2}"/>
              </a:ext>
            </a:extLst>
          </xdr:cNvPr>
          <xdr:cNvCxnSpPr/>
        </xdr:nvCxnSpPr>
        <xdr:spPr>
          <a:xfrm flipH="1">
            <a:off x="3506047" y="2067377"/>
            <a:ext cx="1" cy="42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84" name="FEMNative_4075_6846076">
            <a:extLst>
              <a:ext uri="{FF2B5EF4-FFF2-40B4-BE49-F238E27FC236}">
                <a16:creationId xmlns:a16="http://schemas.microsoft.com/office/drawing/2014/main" id="{3F42AA00-97D3-ADBF-EAAC-79B9A57D02A2}"/>
              </a:ext>
            </a:extLst>
          </xdr:cNvPr>
          <xdr:cNvSpPr/>
        </xdr:nvSpPr>
        <xdr:spPr>
          <a:xfrm>
            <a:off x="3505988" y="2067655"/>
            <a:ext cx="120" cy="151"/>
          </a:xfrm>
          <a:custGeom>
            <a:avLst/>
            <a:gdLst/>
            <a:ahLst/>
            <a:cxnLst/>
            <a:rect l="0" t="0" r="0" b="0"/>
            <a:pathLst>
              <a:path w="120" h="151">
                <a:moveTo>
                  <a:pt x="59" y="150"/>
                </a:moveTo>
                <a:lnTo>
                  <a:pt x="0" y="0"/>
                </a:lnTo>
                <a:lnTo>
                  <a:pt x="119"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85" name="FEMNative_4076_6846076">
            <a:extLst>
              <a:ext uri="{FF2B5EF4-FFF2-40B4-BE49-F238E27FC236}">
                <a16:creationId xmlns:a16="http://schemas.microsoft.com/office/drawing/2014/main" id="{C4C6BB83-22D7-5E1B-2D57-A6D4EB48E70B}"/>
              </a:ext>
            </a:extLst>
          </xdr:cNvPr>
          <xdr:cNvCxnSpPr/>
        </xdr:nvCxnSpPr>
        <xdr:spPr>
          <a:xfrm>
            <a:off x="3506047" y="2067805"/>
            <a:ext cx="720"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86" name="FEMNative_4077_6846076">
            <a:extLst>
              <a:ext uri="{FF2B5EF4-FFF2-40B4-BE49-F238E27FC236}">
                <a16:creationId xmlns:a16="http://schemas.microsoft.com/office/drawing/2014/main" id="{BB7D5071-9EBF-C4F8-047B-8CF1E87F8EC4}"/>
              </a:ext>
            </a:extLst>
          </xdr:cNvPr>
          <xdr:cNvSpPr/>
        </xdr:nvSpPr>
        <xdr:spPr>
          <a:xfrm>
            <a:off x="3506515" y="2067704"/>
            <a:ext cx="253" cy="203"/>
          </a:xfrm>
          <a:custGeom>
            <a:avLst/>
            <a:gdLst/>
            <a:ahLst/>
            <a:cxnLst/>
            <a:rect l="0" t="0" r="0" b="0"/>
            <a:pathLst>
              <a:path w="253" h="203">
                <a:moveTo>
                  <a:pt x="252" y="101"/>
                </a:moveTo>
                <a:lnTo>
                  <a:pt x="0" y="20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87" name="FEMNative_4078_6846076">
            <a:extLst>
              <a:ext uri="{FF2B5EF4-FFF2-40B4-BE49-F238E27FC236}">
                <a16:creationId xmlns:a16="http://schemas.microsoft.com/office/drawing/2014/main" id="{35C5EFF9-4404-9BD6-79BC-C79217914A78}"/>
              </a:ext>
            </a:extLst>
          </xdr:cNvPr>
          <xdr:cNvCxnSpPr/>
        </xdr:nvCxnSpPr>
        <xdr:spPr>
          <a:xfrm flipH="1" flipV="1">
            <a:off x="3505328" y="2067804"/>
            <a:ext cx="719"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88" name="FEMNative_4079_6846076">
            <a:extLst>
              <a:ext uri="{FF2B5EF4-FFF2-40B4-BE49-F238E27FC236}">
                <a16:creationId xmlns:a16="http://schemas.microsoft.com/office/drawing/2014/main" id="{D7530FF6-BD94-9294-B8AA-1C04EC9C07AE}"/>
              </a:ext>
            </a:extLst>
          </xdr:cNvPr>
          <xdr:cNvSpPr/>
        </xdr:nvSpPr>
        <xdr:spPr>
          <a:xfrm>
            <a:off x="3505328" y="2067703"/>
            <a:ext cx="253" cy="203"/>
          </a:xfrm>
          <a:custGeom>
            <a:avLst/>
            <a:gdLst/>
            <a:ahLst/>
            <a:cxnLst/>
            <a:rect l="0" t="0" r="0" b="0"/>
            <a:pathLst>
              <a:path w="253" h="203">
                <a:moveTo>
                  <a:pt x="0" y="101"/>
                </a:moveTo>
                <a:lnTo>
                  <a:pt x="252" y="0"/>
                </a:lnTo>
                <a:lnTo>
                  <a:pt x="251" y="20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89" name="FEMNative_4080_6846077">
            <a:extLst>
              <a:ext uri="{FF2B5EF4-FFF2-40B4-BE49-F238E27FC236}">
                <a16:creationId xmlns:a16="http://schemas.microsoft.com/office/drawing/2014/main" id="{96FC8021-B353-466A-C888-C0DA3639A2CC}"/>
              </a:ext>
            </a:extLst>
          </xdr:cNvPr>
          <xdr:cNvCxnSpPr/>
        </xdr:nvCxnSpPr>
        <xdr:spPr>
          <a:xfrm flipH="1" flipV="1">
            <a:off x="3755812" y="2067829"/>
            <a:ext cx="306" cy="127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90" name="FEMNative_4081_6846077">
            <a:extLst>
              <a:ext uri="{FF2B5EF4-FFF2-40B4-BE49-F238E27FC236}">
                <a16:creationId xmlns:a16="http://schemas.microsoft.com/office/drawing/2014/main" id="{2A928AB5-E990-E902-FA54-FCAC2F2B11BF}"/>
              </a:ext>
            </a:extLst>
          </xdr:cNvPr>
          <xdr:cNvSpPr/>
        </xdr:nvSpPr>
        <xdr:spPr>
          <a:xfrm>
            <a:off x="3754128" y="2067829"/>
            <a:ext cx="3583" cy="4521"/>
          </a:xfrm>
          <a:custGeom>
            <a:avLst/>
            <a:gdLst/>
            <a:ahLst/>
            <a:cxnLst/>
            <a:rect l="0" t="0" r="0" b="0"/>
            <a:pathLst>
              <a:path w="3583" h="4521">
                <a:moveTo>
                  <a:pt x="1684" y="0"/>
                </a:moveTo>
                <a:lnTo>
                  <a:pt x="3582" y="4435"/>
                </a:lnTo>
                <a:lnTo>
                  <a:pt x="0" y="452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91" name="FEMNative_4082_6846077">
            <a:extLst>
              <a:ext uri="{FF2B5EF4-FFF2-40B4-BE49-F238E27FC236}">
                <a16:creationId xmlns:a16="http://schemas.microsoft.com/office/drawing/2014/main" id="{DFFF3AC6-945E-AA3C-1BBC-FBAAFE641A14}"/>
              </a:ext>
            </a:extLst>
          </xdr:cNvPr>
          <xdr:cNvCxnSpPr/>
        </xdr:nvCxnSpPr>
        <xdr:spPr>
          <a:xfrm>
            <a:off x="3755507" y="2055037"/>
            <a:ext cx="305" cy="1279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92" name="FEMNative_4083_6846077">
            <a:extLst>
              <a:ext uri="{FF2B5EF4-FFF2-40B4-BE49-F238E27FC236}">
                <a16:creationId xmlns:a16="http://schemas.microsoft.com/office/drawing/2014/main" id="{460FA208-DAA5-6618-9B50-B130A7B50BDB}"/>
              </a:ext>
            </a:extLst>
          </xdr:cNvPr>
          <xdr:cNvSpPr/>
        </xdr:nvSpPr>
        <xdr:spPr>
          <a:xfrm>
            <a:off x="3753914" y="2063309"/>
            <a:ext cx="3583" cy="4521"/>
          </a:xfrm>
          <a:custGeom>
            <a:avLst/>
            <a:gdLst/>
            <a:ahLst/>
            <a:cxnLst/>
            <a:rect l="0" t="0" r="0" b="0"/>
            <a:pathLst>
              <a:path w="3583" h="4521">
                <a:moveTo>
                  <a:pt x="1898" y="4520"/>
                </a:moveTo>
                <a:lnTo>
                  <a:pt x="0" y="86"/>
                </a:lnTo>
                <a:lnTo>
                  <a:pt x="358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93" name="FEMNative_4084_6846077">
            <a:extLst>
              <a:ext uri="{FF2B5EF4-FFF2-40B4-BE49-F238E27FC236}">
                <a16:creationId xmlns:a16="http://schemas.microsoft.com/office/drawing/2014/main" id="{76006890-B8AF-B6F9-871F-526460700435}"/>
              </a:ext>
            </a:extLst>
          </xdr:cNvPr>
          <xdr:cNvCxnSpPr/>
        </xdr:nvCxnSpPr>
        <xdr:spPr>
          <a:xfrm flipV="1">
            <a:off x="3755812" y="2067315"/>
            <a:ext cx="21522" cy="5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94" name="FEMNative_4085_6846077">
            <a:extLst>
              <a:ext uri="{FF2B5EF4-FFF2-40B4-BE49-F238E27FC236}">
                <a16:creationId xmlns:a16="http://schemas.microsoft.com/office/drawing/2014/main" id="{3B1AEDEF-0C92-7542-C429-BBA79A945F83}"/>
              </a:ext>
            </a:extLst>
          </xdr:cNvPr>
          <xdr:cNvSpPr/>
        </xdr:nvSpPr>
        <xdr:spPr>
          <a:xfrm>
            <a:off x="3769730" y="2064482"/>
            <a:ext cx="7605" cy="6027"/>
          </a:xfrm>
          <a:custGeom>
            <a:avLst/>
            <a:gdLst/>
            <a:ahLst/>
            <a:cxnLst/>
            <a:rect l="0" t="0" r="0" b="0"/>
            <a:pathLst>
              <a:path w="7605" h="6027">
                <a:moveTo>
                  <a:pt x="7604" y="2833"/>
                </a:moveTo>
                <a:lnTo>
                  <a:pt x="143" y="602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95" name="FEMNative_4086_6846077">
            <a:extLst>
              <a:ext uri="{FF2B5EF4-FFF2-40B4-BE49-F238E27FC236}">
                <a16:creationId xmlns:a16="http://schemas.microsoft.com/office/drawing/2014/main" id="{2DAEDF63-33DA-9711-B3E2-8BA85780BFF1}"/>
              </a:ext>
            </a:extLst>
          </xdr:cNvPr>
          <xdr:cNvCxnSpPr/>
        </xdr:nvCxnSpPr>
        <xdr:spPr>
          <a:xfrm flipH="1">
            <a:off x="3734291" y="2067829"/>
            <a:ext cx="21521" cy="51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896" name="FEMNative_4087_6846077">
            <a:extLst>
              <a:ext uri="{FF2B5EF4-FFF2-40B4-BE49-F238E27FC236}">
                <a16:creationId xmlns:a16="http://schemas.microsoft.com/office/drawing/2014/main" id="{D334E82E-4076-8983-F599-0353D10CC3E2}"/>
              </a:ext>
            </a:extLst>
          </xdr:cNvPr>
          <xdr:cNvSpPr/>
        </xdr:nvSpPr>
        <xdr:spPr>
          <a:xfrm>
            <a:off x="3734291" y="2065150"/>
            <a:ext cx="7605" cy="6027"/>
          </a:xfrm>
          <a:custGeom>
            <a:avLst/>
            <a:gdLst/>
            <a:ahLst/>
            <a:cxnLst/>
            <a:rect l="0" t="0" r="0" b="0"/>
            <a:pathLst>
              <a:path w="7605" h="6027">
                <a:moveTo>
                  <a:pt x="0" y="3194"/>
                </a:moveTo>
                <a:lnTo>
                  <a:pt x="7460" y="0"/>
                </a:lnTo>
                <a:lnTo>
                  <a:pt x="7604" y="602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97" name="FEMNative_4088_6846077">
            <a:extLst>
              <a:ext uri="{FF2B5EF4-FFF2-40B4-BE49-F238E27FC236}">
                <a16:creationId xmlns:a16="http://schemas.microsoft.com/office/drawing/2014/main" id="{D544284F-FF07-CD7C-813F-7B2E177CAE47}"/>
              </a:ext>
            </a:extLst>
          </xdr:cNvPr>
          <xdr:cNvCxnSpPr/>
        </xdr:nvCxnSpPr>
        <xdr:spPr>
          <a:xfrm flipH="1" flipV="1">
            <a:off x="4005632" y="2067856"/>
            <a:ext cx="912" cy="2930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898" name="FEMNative_4089_6846077">
            <a:extLst>
              <a:ext uri="{FF2B5EF4-FFF2-40B4-BE49-F238E27FC236}">
                <a16:creationId xmlns:a16="http://schemas.microsoft.com/office/drawing/2014/main" id="{A7AF699B-100A-A98A-B7A8-F3F61EC7B99D}"/>
              </a:ext>
            </a:extLst>
          </xdr:cNvPr>
          <xdr:cNvSpPr/>
        </xdr:nvSpPr>
        <xdr:spPr>
          <a:xfrm>
            <a:off x="4001849" y="2067856"/>
            <a:ext cx="8206" cy="10384"/>
          </a:xfrm>
          <a:custGeom>
            <a:avLst/>
            <a:gdLst/>
            <a:ahLst/>
            <a:cxnLst/>
            <a:rect l="0" t="0" r="0" b="0"/>
            <a:pathLst>
              <a:path w="8206" h="10384">
                <a:moveTo>
                  <a:pt x="3783" y="0"/>
                </a:moveTo>
                <a:lnTo>
                  <a:pt x="8205" y="10128"/>
                </a:lnTo>
                <a:lnTo>
                  <a:pt x="0" y="1038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899" name="FEMNative_4090_6846077">
            <a:extLst>
              <a:ext uri="{FF2B5EF4-FFF2-40B4-BE49-F238E27FC236}">
                <a16:creationId xmlns:a16="http://schemas.microsoft.com/office/drawing/2014/main" id="{10536839-68D2-065D-C81B-ED1226C08763}"/>
              </a:ext>
            </a:extLst>
          </xdr:cNvPr>
          <xdr:cNvCxnSpPr/>
        </xdr:nvCxnSpPr>
        <xdr:spPr>
          <a:xfrm>
            <a:off x="4004721" y="2038555"/>
            <a:ext cx="911" cy="2930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00" name="FEMNative_4091_6846077">
            <a:extLst>
              <a:ext uri="{FF2B5EF4-FFF2-40B4-BE49-F238E27FC236}">
                <a16:creationId xmlns:a16="http://schemas.microsoft.com/office/drawing/2014/main" id="{4D152C30-4291-5A34-4BA6-5A34AFE32F85}"/>
              </a:ext>
            </a:extLst>
          </xdr:cNvPr>
          <xdr:cNvSpPr/>
        </xdr:nvSpPr>
        <xdr:spPr>
          <a:xfrm>
            <a:off x="4001211" y="2057473"/>
            <a:ext cx="8205" cy="10384"/>
          </a:xfrm>
          <a:custGeom>
            <a:avLst/>
            <a:gdLst/>
            <a:ahLst/>
            <a:cxnLst/>
            <a:rect l="0" t="0" r="0" b="0"/>
            <a:pathLst>
              <a:path w="8205" h="10384">
                <a:moveTo>
                  <a:pt x="4421" y="10383"/>
                </a:moveTo>
                <a:lnTo>
                  <a:pt x="0" y="255"/>
                </a:lnTo>
                <a:lnTo>
                  <a:pt x="820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01" name="FEMNative_4092_6846077">
            <a:extLst>
              <a:ext uri="{FF2B5EF4-FFF2-40B4-BE49-F238E27FC236}">
                <a16:creationId xmlns:a16="http://schemas.microsoft.com/office/drawing/2014/main" id="{ED4D7823-3777-31A5-E1A6-A16F0E29AB9D}"/>
              </a:ext>
            </a:extLst>
          </xdr:cNvPr>
          <xdr:cNvCxnSpPr/>
        </xdr:nvCxnSpPr>
        <xdr:spPr>
          <a:xfrm flipV="1">
            <a:off x="4005632" y="2066322"/>
            <a:ext cx="49296" cy="153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02" name="FEMNative_4093_6846079">
            <a:extLst>
              <a:ext uri="{FF2B5EF4-FFF2-40B4-BE49-F238E27FC236}">
                <a16:creationId xmlns:a16="http://schemas.microsoft.com/office/drawing/2014/main" id="{5044A10E-57DB-2DAE-85C1-2D698C59471A}"/>
              </a:ext>
            </a:extLst>
          </xdr:cNvPr>
          <xdr:cNvSpPr/>
        </xdr:nvSpPr>
        <xdr:spPr>
          <a:xfrm>
            <a:off x="4037460" y="2059958"/>
            <a:ext cx="17469" cy="13803"/>
          </a:xfrm>
          <a:custGeom>
            <a:avLst/>
            <a:gdLst/>
            <a:ahLst/>
            <a:cxnLst/>
            <a:rect l="0" t="0" r="0" b="0"/>
            <a:pathLst>
              <a:path w="17469" h="13803">
                <a:moveTo>
                  <a:pt x="17468" y="6364"/>
                </a:moveTo>
                <a:lnTo>
                  <a:pt x="429" y="1380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03" name="FEMNative_4094_6846079">
            <a:extLst>
              <a:ext uri="{FF2B5EF4-FFF2-40B4-BE49-F238E27FC236}">
                <a16:creationId xmlns:a16="http://schemas.microsoft.com/office/drawing/2014/main" id="{65DDAEF1-02DD-C4D5-1095-A3ACD980E789}"/>
              </a:ext>
            </a:extLst>
          </xdr:cNvPr>
          <xdr:cNvCxnSpPr/>
        </xdr:nvCxnSpPr>
        <xdr:spPr>
          <a:xfrm flipH="1">
            <a:off x="3956336" y="2067856"/>
            <a:ext cx="49296" cy="153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04" name="FEMNative_4095_6846079">
            <a:extLst>
              <a:ext uri="{FF2B5EF4-FFF2-40B4-BE49-F238E27FC236}">
                <a16:creationId xmlns:a16="http://schemas.microsoft.com/office/drawing/2014/main" id="{444276AE-F05F-52A2-B8A9-D051FD10E00B}"/>
              </a:ext>
            </a:extLst>
          </xdr:cNvPr>
          <xdr:cNvSpPr/>
        </xdr:nvSpPr>
        <xdr:spPr>
          <a:xfrm>
            <a:off x="3956336" y="2061952"/>
            <a:ext cx="17470" cy="13803"/>
          </a:xfrm>
          <a:custGeom>
            <a:avLst/>
            <a:gdLst/>
            <a:ahLst/>
            <a:cxnLst/>
            <a:rect l="0" t="0" r="0" b="0"/>
            <a:pathLst>
              <a:path w="17470" h="13803">
                <a:moveTo>
                  <a:pt x="0" y="7438"/>
                </a:moveTo>
                <a:lnTo>
                  <a:pt x="17039" y="0"/>
                </a:lnTo>
                <a:lnTo>
                  <a:pt x="17469" y="1380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05" name="FEMNative_4096_6846079">
            <a:extLst>
              <a:ext uri="{FF2B5EF4-FFF2-40B4-BE49-F238E27FC236}">
                <a16:creationId xmlns:a16="http://schemas.microsoft.com/office/drawing/2014/main" id="{CB11512C-9A3C-16BC-0C2D-BD7DE046C7EE}"/>
              </a:ext>
            </a:extLst>
          </xdr:cNvPr>
          <xdr:cNvCxnSpPr/>
        </xdr:nvCxnSpPr>
        <xdr:spPr>
          <a:xfrm flipV="1">
            <a:off x="4255379" y="2067826"/>
            <a:ext cx="36" cy="878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06" name="FEMNative_4097_6846079">
            <a:extLst>
              <a:ext uri="{FF2B5EF4-FFF2-40B4-BE49-F238E27FC236}">
                <a16:creationId xmlns:a16="http://schemas.microsoft.com/office/drawing/2014/main" id="{CDEE8A2F-A6E0-3C04-442D-E51F21216ADB}"/>
              </a:ext>
            </a:extLst>
          </xdr:cNvPr>
          <xdr:cNvSpPr/>
        </xdr:nvSpPr>
        <xdr:spPr>
          <a:xfrm>
            <a:off x="4254173" y="2067826"/>
            <a:ext cx="2461" cy="3082"/>
          </a:xfrm>
          <a:custGeom>
            <a:avLst/>
            <a:gdLst/>
            <a:ahLst/>
            <a:cxnLst/>
            <a:rect l="0" t="0" r="0" b="0"/>
            <a:pathLst>
              <a:path w="2461" h="3082">
                <a:moveTo>
                  <a:pt x="1242" y="0"/>
                </a:moveTo>
                <a:lnTo>
                  <a:pt x="2460" y="3081"/>
                </a:lnTo>
                <a:lnTo>
                  <a:pt x="0" y="307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07" name="FEMNative_4098_6846079">
            <a:extLst>
              <a:ext uri="{FF2B5EF4-FFF2-40B4-BE49-F238E27FC236}">
                <a16:creationId xmlns:a16="http://schemas.microsoft.com/office/drawing/2014/main" id="{F1B390CC-1DB5-0EE2-068A-5F8201C781E0}"/>
              </a:ext>
            </a:extLst>
          </xdr:cNvPr>
          <xdr:cNvCxnSpPr/>
        </xdr:nvCxnSpPr>
        <xdr:spPr>
          <a:xfrm flipH="1">
            <a:off x="4255415" y="2059039"/>
            <a:ext cx="38" cy="878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08" name="FEMNative_4099_6846079">
            <a:extLst>
              <a:ext uri="{FF2B5EF4-FFF2-40B4-BE49-F238E27FC236}">
                <a16:creationId xmlns:a16="http://schemas.microsoft.com/office/drawing/2014/main" id="{7FCA5A30-877F-E7B6-E16F-B1C777BB8405}"/>
              </a:ext>
            </a:extLst>
          </xdr:cNvPr>
          <xdr:cNvSpPr/>
        </xdr:nvSpPr>
        <xdr:spPr>
          <a:xfrm>
            <a:off x="4254198" y="2064745"/>
            <a:ext cx="2462" cy="3082"/>
          </a:xfrm>
          <a:custGeom>
            <a:avLst/>
            <a:gdLst/>
            <a:ahLst/>
            <a:cxnLst/>
            <a:rect l="0" t="0" r="0" b="0"/>
            <a:pathLst>
              <a:path w="2462" h="3082">
                <a:moveTo>
                  <a:pt x="1217" y="3081"/>
                </a:moveTo>
                <a:lnTo>
                  <a:pt x="0" y="0"/>
                </a:lnTo>
                <a:lnTo>
                  <a:pt x="2461" y="1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09" name="FEMNative_4100_6846079">
            <a:extLst>
              <a:ext uri="{FF2B5EF4-FFF2-40B4-BE49-F238E27FC236}">
                <a16:creationId xmlns:a16="http://schemas.microsoft.com/office/drawing/2014/main" id="{0E6F285C-27B3-AA88-A34D-B19EB17C960E}"/>
              </a:ext>
            </a:extLst>
          </xdr:cNvPr>
          <xdr:cNvCxnSpPr/>
        </xdr:nvCxnSpPr>
        <xdr:spPr>
          <a:xfrm>
            <a:off x="4255415" y="2067826"/>
            <a:ext cx="14779" cy="6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10" name="FEMNative_4101_6846079">
            <a:extLst>
              <a:ext uri="{FF2B5EF4-FFF2-40B4-BE49-F238E27FC236}">
                <a16:creationId xmlns:a16="http://schemas.microsoft.com/office/drawing/2014/main" id="{73C1EF19-B89B-C4D5-294D-E59F90ED0527}"/>
              </a:ext>
            </a:extLst>
          </xdr:cNvPr>
          <xdr:cNvSpPr/>
        </xdr:nvSpPr>
        <xdr:spPr>
          <a:xfrm>
            <a:off x="4265013" y="2065798"/>
            <a:ext cx="5182" cy="4139"/>
          </a:xfrm>
          <a:custGeom>
            <a:avLst/>
            <a:gdLst/>
            <a:ahLst/>
            <a:cxnLst/>
            <a:rect l="0" t="0" r="0" b="0"/>
            <a:pathLst>
              <a:path w="5182" h="4139">
                <a:moveTo>
                  <a:pt x="5181" y="2090"/>
                </a:moveTo>
                <a:lnTo>
                  <a:pt x="0" y="4138"/>
                </a:lnTo>
                <a:lnTo>
                  <a:pt x="17"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11" name="FEMNative_4102_6846079">
            <a:extLst>
              <a:ext uri="{FF2B5EF4-FFF2-40B4-BE49-F238E27FC236}">
                <a16:creationId xmlns:a16="http://schemas.microsoft.com/office/drawing/2014/main" id="{64BA0D1D-C433-128A-6706-A884051FB619}"/>
              </a:ext>
            </a:extLst>
          </xdr:cNvPr>
          <xdr:cNvCxnSpPr/>
        </xdr:nvCxnSpPr>
        <xdr:spPr>
          <a:xfrm flipH="1" flipV="1">
            <a:off x="4240637" y="2067764"/>
            <a:ext cx="14778" cy="6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12" name="FEMNative_4103_6846080">
            <a:extLst>
              <a:ext uri="{FF2B5EF4-FFF2-40B4-BE49-F238E27FC236}">
                <a16:creationId xmlns:a16="http://schemas.microsoft.com/office/drawing/2014/main" id="{D22FA902-15B2-14E2-9568-77FC1D7AE7D6}"/>
              </a:ext>
            </a:extLst>
          </xdr:cNvPr>
          <xdr:cNvSpPr/>
        </xdr:nvSpPr>
        <xdr:spPr>
          <a:xfrm>
            <a:off x="4240637" y="2065717"/>
            <a:ext cx="5182" cy="4139"/>
          </a:xfrm>
          <a:custGeom>
            <a:avLst/>
            <a:gdLst/>
            <a:ahLst/>
            <a:cxnLst/>
            <a:rect l="0" t="0" r="0" b="0"/>
            <a:pathLst>
              <a:path w="5182" h="4139">
                <a:moveTo>
                  <a:pt x="0" y="2047"/>
                </a:moveTo>
                <a:lnTo>
                  <a:pt x="5181" y="0"/>
                </a:lnTo>
                <a:lnTo>
                  <a:pt x="5164" y="413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13" name="FEMNative_4104_6846080">
            <a:extLst>
              <a:ext uri="{FF2B5EF4-FFF2-40B4-BE49-F238E27FC236}">
                <a16:creationId xmlns:a16="http://schemas.microsoft.com/office/drawing/2014/main" id="{DD38BA7A-8784-597F-5344-425870656705}"/>
              </a:ext>
            </a:extLst>
          </xdr:cNvPr>
          <xdr:cNvCxnSpPr/>
        </xdr:nvCxnSpPr>
        <xdr:spPr>
          <a:xfrm flipV="1">
            <a:off x="4505095" y="2067706"/>
            <a:ext cx="9" cy="35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14" name="FEMNative_4105_6846080">
            <a:extLst>
              <a:ext uri="{FF2B5EF4-FFF2-40B4-BE49-F238E27FC236}">
                <a16:creationId xmlns:a16="http://schemas.microsoft.com/office/drawing/2014/main" id="{BBD68497-EA1C-8A46-DE1A-DC8CCD7953C9}"/>
              </a:ext>
            </a:extLst>
          </xdr:cNvPr>
          <xdr:cNvSpPr/>
        </xdr:nvSpPr>
        <xdr:spPr>
          <a:xfrm>
            <a:off x="4505051" y="2067706"/>
            <a:ext cx="101" cy="127"/>
          </a:xfrm>
          <a:custGeom>
            <a:avLst/>
            <a:gdLst/>
            <a:ahLst/>
            <a:cxnLst/>
            <a:rect l="0" t="0" r="0" b="0"/>
            <a:pathLst>
              <a:path w="101" h="127">
                <a:moveTo>
                  <a:pt x="53" y="0"/>
                </a:moveTo>
                <a:lnTo>
                  <a:pt x="100" y="126"/>
                </a:lnTo>
                <a:lnTo>
                  <a:pt x="0" y="1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15" name="FEMNative_4106_6846080">
            <a:extLst>
              <a:ext uri="{FF2B5EF4-FFF2-40B4-BE49-F238E27FC236}">
                <a16:creationId xmlns:a16="http://schemas.microsoft.com/office/drawing/2014/main" id="{972BB23F-FE5C-CA0F-8F10-51ED9E445469}"/>
              </a:ext>
            </a:extLst>
          </xdr:cNvPr>
          <xdr:cNvCxnSpPr/>
        </xdr:nvCxnSpPr>
        <xdr:spPr>
          <a:xfrm flipH="1">
            <a:off x="4505104" y="2067352"/>
            <a:ext cx="9" cy="35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16" name="FEMNative_4107_6846080">
            <a:extLst>
              <a:ext uri="{FF2B5EF4-FFF2-40B4-BE49-F238E27FC236}">
                <a16:creationId xmlns:a16="http://schemas.microsoft.com/office/drawing/2014/main" id="{168DC37F-0F1D-5BCF-ADBE-B1BFD4983412}"/>
              </a:ext>
            </a:extLst>
          </xdr:cNvPr>
          <xdr:cNvSpPr/>
        </xdr:nvSpPr>
        <xdr:spPr>
          <a:xfrm>
            <a:off x="4505057" y="2067581"/>
            <a:ext cx="100" cy="126"/>
          </a:xfrm>
          <a:custGeom>
            <a:avLst/>
            <a:gdLst/>
            <a:ahLst/>
            <a:cxnLst/>
            <a:rect l="0" t="0" r="0" b="0"/>
            <a:pathLst>
              <a:path w="100" h="126">
                <a:moveTo>
                  <a:pt x="47" y="125"/>
                </a:moveTo>
                <a:lnTo>
                  <a:pt x="0" y="0"/>
                </a:lnTo>
                <a:lnTo>
                  <a:pt x="99" y="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17" name="FEMNative_4108_6846080">
            <a:extLst>
              <a:ext uri="{FF2B5EF4-FFF2-40B4-BE49-F238E27FC236}">
                <a16:creationId xmlns:a16="http://schemas.microsoft.com/office/drawing/2014/main" id="{627A9809-1DDC-4476-E870-7F590682D68F}"/>
              </a:ext>
            </a:extLst>
          </xdr:cNvPr>
          <xdr:cNvCxnSpPr/>
        </xdr:nvCxnSpPr>
        <xdr:spPr>
          <a:xfrm>
            <a:off x="4505104" y="2067706"/>
            <a:ext cx="595" cy="1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18" name="FEMNative_4109_6846080">
            <a:extLst>
              <a:ext uri="{FF2B5EF4-FFF2-40B4-BE49-F238E27FC236}">
                <a16:creationId xmlns:a16="http://schemas.microsoft.com/office/drawing/2014/main" id="{408C69B0-3E01-DC13-F13D-BE467B1FF1ED}"/>
              </a:ext>
            </a:extLst>
          </xdr:cNvPr>
          <xdr:cNvSpPr/>
        </xdr:nvSpPr>
        <xdr:spPr>
          <a:xfrm>
            <a:off x="4505489" y="2067633"/>
            <a:ext cx="211" cy="167"/>
          </a:xfrm>
          <a:custGeom>
            <a:avLst/>
            <a:gdLst/>
            <a:ahLst/>
            <a:cxnLst/>
            <a:rect l="0" t="0" r="0" b="0"/>
            <a:pathLst>
              <a:path w="211" h="167">
                <a:moveTo>
                  <a:pt x="210" y="88"/>
                </a:moveTo>
                <a:lnTo>
                  <a:pt x="0" y="166"/>
                </a:lnTo>
                <a:lnTo>
                  <a:pt x="4"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19" name="FEMNative_4110_6846080">
            <a:extLst>
              <a:ext uri="{FF2B5EF4-FFF2-40B4-BE49-F238E27FC236}">
                <a16:creationId xmlns:a16="http://schemas.microsoft.com/office/drawing/2014/main" id="{4C3BC02C-7360-3C44-522D-3556EFA507D5}"/>
              </a:ext>
            </a:extLst>
          </xdr:cNvPr>
          <xdr:cNvCxnSpPr/>
        </xdr:nvCxnSpPr>
        <xdr:spPr>
          <a:xfrm flipH="1" flipV="1">
            <a:off x="4504508" y="2067691"/>
            <a:ext cx="596" cy="1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20" name="FEMNative_4111_6846080">
            <a:extLst>
              <a:ext uri="{FF2B5EF4-FFF2-40B4-BE49-F238E27FC236}">
                <a16:creationId xmlns:a16="http://schemas.microsoft.com/office/drawing/2014/main" id="{0A37C4BB-B4FF-0E21-BA0A-E93B5941FD02}"/>
              </a:ext>
            </a:extLst>
          </xdr:cNvPr>
          <xdr:cNvSpPr/>
        </xdr:nvSpPr>
        <xdr:spPr>
          <a:xfrm>
            <a:off x="4504508" y="2067613"/>
            <a:ext cx="212" cy="168"/>
          </a:xfrm>
          <a:custGeom>
            <a:avLst/>
            <a:gdLst/>
            <a:ahLst/>
            <a:cxnLst/>
            <a:rect l="0" t="0" r="0" b="0"/>
            <a:pathLst>
              <a:path w="212" h="168">
                <a:moveTo>
                  <a:pt x="0" y="78"/>
                </a:moveTo>
                <a:lnTo>
                  <a:pt x="211" y="0"/>
                </a:lnTo>
                <a:lnTo>
                  <a:pt x="207" y="16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21" name="FEMNative_4112_6846080">
            <a:extLst>
              <a:ext uri="{FF2B5EF4-FFF2-40B4-BE49-F238E27FC236}">
                <a16:creationId xmlns:a16="http://schemas.microsoft.com/office/drawing/2014/main" id="{B1FCC0E8-6FFC-AEF0-A6CB-4B1677B43584}"/>
              </a:ext>
            </a:extLst>
          </xdr:cNvPr>
          <xdr:cNvCxnSpPr/>
        </xdr:nvCxnSpPr>
        <xdr:spPr>
          <a:xfrm flipV="1">
            <a:off x="1405973" y="1773982"/>
            <a:ext cx="0" cy="3"/>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22" name="FEMNative_4113_6846080">
            <a:extLst>
              <a:ext uri="{FF2B5EF4-FFF2-40B4-BE49-F238E27FC236}">
                <a16:creationId xmlns:a16="http://schemas.microsoft.com/office/drawing/2014/main" id="{936D0356-984B-C437-4B07-1C8463DC6FF8}"/>
              </a:ext>
            </a:extLst>
          </xdr:cNvPr>
          <xdr:cNvSpPr/>
        </xdr:nvSpPr>
        <xdr:spPr>
          <a:xfrm>
            <a:off x="1405973" y="1773982"/>
            <a:ext cx="2" cy="2"/>
          </a:xfrm>
          <a:custGeom>
            <a:avLst/>
            <a:gdLst/>
            <a:ahLst/>
            <a:cxnLst/>
            <a:rect l="0" t="0" r="0" b="0"/>
            <a:pathLst>
              <a:path w="2" h="2">
                <a:moveTo>
                  <a:pt x="0" y="0"/>
                </a:moveTo>
                <a:lnTo>
                  <a:pt x="1" y="1"/>
                </a:lnTo>
                <a:lnTo>
                  <a:pt x="0" y="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23" name="FEMNative_4114_6846082">
            <a:extLst>
              <a:ext uri="{FF2B5EF4-FFF2-40B4-BE49-F238E27FC236}">
                <a16:creationId xmlns:a16="http://schemas.microsoft.com/office/drawing/2014/main" id="{30A2DF64-E1A5-3743-F281-5867B13777C1}"/>
              </a:ext>
            </a:extLst>
          </xdr:cNvPr>
          <xdr:cNvCxnSpPr/>
        </xdr:nvCxnSpPr>
        <xdr:spPr>
          <a:xfrm>
            <a:off x="1405973" y="1773978"/>
            <a:ext cx="0" cy="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24" name="FEMNative_4115_6846082">
            <a:extLst>
              <a:ext uri="{FF2B5EF4-FFF2-40B4-BE49-F238E27FC236}">
                <a16:creationId xmlns:a16="http://schemas.microsoft.com/office/drawing/2014/main" id="{A597ECD2-E451-5A2E-F616-59F8C88F12E9}"/>
              </a:ext>
            </a:extLst>
          </xdr:cNvPr>
          <xdr:cNvSpPr/>
        </xdr:nvSpPr>
        <xdr:spPr>
          <a:xfrm>
            <a:off x="1405973" y="1773981"/>
            <a:ext cx="2" cy="2"/>
          </a:xfrm>
          <a:custGeom>
            <a:avLst/>
            <a:gdLst/>
            <a:ahLst/>
            <a:cxnLst/>
            <a:rect l="0" t="0" r="0" b="0"/>
            <a:pathLst>
              <a:path w="2" h="2">
                <a:moveTo>
                  <a:pt x="0" y="1"/>
                </a:moveTo>
                <a:lnTo>
                  <a:pt x="0" y="0"/>
                </a:lnTo>
                <a:lnTo>
                  <a:pt x="1"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25" name="FEMNative_4116_6846082">
            <a:extLst>
              <a:ext uri="{FF2B5EF4-FFF2-40B4-BE49-F238E27FC236}">
                <a16:creationId xmlns:a16="http://schemas.microsoft.com/office/drawing/2014/main" id="{577AD31C-A01E-7586-DE89-37D4D09B561F}"/>
              </a:ext>
            </a:extLst>
          </xdr:cNvPr>
          <xdr:cNvCxnSpPr/>
        </xdr:nvCxnSpPr>
        <xdr:spPr>
          <a:xfrm>
            <a:off x="1405973" y="1773982"/>
            <a:ext cx="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26" name="FEMNative_4117_6846082">
            <a:extLst>
              <a:ext uri="{FF2B5EF4-FFF2-40B4-BE49-F238E27FC236}">
                <a16:creationId xmlns:a16="http://schemas.microsoft.com/office/drawing/2014/main" id="{E9E8DE0E-4670-1144-C4ED-5C0186421E25}"/>
              </a:ext>
            </a:extLst>
          </xdr:cNvPr>
          <xdr:cNvSpPr/>
        </xdr:nvSpPr>
        <xdr:spPr>
          <a:xfrm>
            <a:off x="1405977" y="1773981"/>
            <a:ext cx="3" cy="3"/>
          </a:xfrm>
          <a:custGeom>
            <a:avLst/>
            <a:gdLst/>
            <a:ahLst/>
            <a:cxnLst/>
            <a:rect l="0" t="0" r="0" b="0"/>
            <a:pathLst>
              <a:path w="3" h="3">
                <a:moveTo>
                  <a:pt x="2" y="1"/>
                </a:moveTo>
                <a:lnTo>
                  <a:pt x="0" y="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27" name="FEMNative_4118_6846082">
            <a:extLst>
              <a:ext uri="{FF2B5EF4-FFF2-40B4-BE49-F238E27FC236}">
                <a16:creationId xmlns:a16="http://schemas.microsoft.com/office/drawing/2014/main" id="{58BE4473-D21C-0F7A-DC3C-E54404158325}"/>
              </a:ext>
            </a:extLst>
          </xdr:cNvPr>
          <xdr:cNvCxnSpPr/>
        </xdr:nvCxnSpPr>
        <xdr:spPr>
          <a:xfrm flipH="1">
            <a:off x="1405967" y="1773982"/>
            <a:ext cx="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28" name="FEMNative_4119_6846082">
            <a:extLst>
              <a:ext uri="{FF2B5EF4-FFF2-40B4-BE49-F238E27FC236}">
                <a16:creationId xmlns:a16="http://schemas.microsoft.com/office/drawing/2014/main" id="{C04FF9DE-DB2B-F114-4C84-07AE8F3F6944}"/>
              </a:ext>
            </a:extLst>
          </xdr:cNvPr>
          <xdr:cNvSpPr/>
        </xdr:nvSpPr>
        <xdr:spPr>
          <a:xfrm>
            <a:off x="1405967" y="1773981"/>
            <a:ext cx="3" cy="3"/>
          </a:xfrm>
          <a:custGeom>
            <a:avLst/>
            <a:gdLst/>
            <a:ahLst/>
            <a:cxnLst/>
            <a:rect l="0" t="0" r="0" b="0"/>
            <a:pathLst>
              <a:path w="3" h="3">
                <a:moveTo>
                  <a:pt x="0" y="1"/>
                </a:moveTo>
                <a:lnTo>
                  <a:pt x="2" y="0"/>
                </a:lnTo>
                <a:lnTo>
                  <a:pt x="2" y="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29" name="FEMNative_4120_6846082">
            <a:extLst>
              <a:ext uri="{FF2B5EF4-FFF2-40B4-BE49-F238E27FC236}">
                <a16:creationId xmlns:a16="http://schemas.microsoft.com/office/drawing/2014/main" id="{C91D2A02-8B0B-10F5-98E4-49BFC14515A9}"/>
              </a:ext>
            </a:extLst>
          </xdr:cNvPr>
          <xdr:cNvCxnSpPr/>
        </xdr:nvCxnSpPr>
        <xdr:spPr>
          <a:xfrm flipV="1">
            <a:off x="1626252" y="1773994"/>
            <a:ext cx="0" cy="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30" name="FEMNative_4121_6846082">
            <a:extLst>
              <a:ext uri="{FF2B5EF4-FFF2-40B4-BE49-F238E27FC236}">
                <a16:creationId xmlns:a16="http://schemas.microsoft.com/office/drawing/2014/main" id="{55969C71-864C-82A7-B827-56553D0D4CDE}"/>
              </a:ext>
            </a:extLst>
          </xdr:cNvPr>
          <xdr:cNvSpPr/>
        </xdr:nvSpPr>
        <xdr:spPr>
          <a:xfrm>
            <a:off x="1626250" y="1773994"/>
            <a:ext cx="4" cy="4"/>
          </a:xfrm>
          <a:custGeom>
            <a:avLst/>
            <a:gdLst/>
            <a:ahLst/>
            <a:cxnLst/>
            <a:rect l="0" t="0" r="0" b="0"/>
            <a:pathLst>
              <a:path w="4" h="4">
                <a:moveTo>
                  <a:pt x="2" y="0"/>
                </a:moveTo>
                <a:lnTo>
                  <a:pt x="3" y="3"/>
                </a:lnTo>
                <a:lnTo>
                  <a:pt x="0" y="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31" name="FEMNative_4122_6846082">
            <a:extLst>
              <a:ext uri="{FF2B5EF4-FFF2-40B4-BE49-F238E27FC236}">
                <a16:creationId xmlns:a16="http://schemas.microsoft.com/office/drawing/2014/main" id="{806EEB02-79F7-CBAE-9D2E-98721F729D47}"/>
              </a:ext>
            </a:extLst>
          </xdr:cNvPr>
          <xdr:cNvCxnSpPr/>
        </xdr:nvCxnSpPr>
        <xdr:spPr>
          <a:xfrm>
            <a:off x="1626252" y="1773984"/>
            <a:ext cx="0" cy="1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32" name="FEMNative_4123_6846082">
            <a:extLst>
              <a:ext uri="{FF2B5EF4-FFF2-40B4-BE49-F238E27FC236}">
                <a16:creationId xmlns:a16="http://schemas.microsoft.com/office/drawing/2014/main" id="{FCD80495-0BE0-C56F-0749-AAD0AFD8BE0C}"/>
              </a:ext>
            </a:extLst>
          </xdr:cNvPr>
          <xdr:cNvSpPr/>
        </xdr:nvSpPr>
        <xdr:spPr>
          <a:xfrm>
            <a:off x="1626250" y="1773991"/>
            <a:ext cx="4" cy="4"/>
          </a:xfrm>
          <a:custGeom>
            <a:avLst/>
            <a:gdLst/>
            <a:ahLst/>
            <a:cxnLst/>
            <a:rect l="0" t="0" r="0" b="0"/>
            <a:pathLst>
              <a:path w="4" h="4">
                <a:moveTo>
                  <a:pt x="2" y="3"/>
                </a:moveTo>
                <a:lnTo>
                  <a:pt x="0" y="0"/>
                </a:lnTo>
                <a:lnTo>
                  <a:pt x="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33" name="FEMNative_4124_6846082">
            <a:extLst>
              <a:ext uri="{FF2B5EF4-FFF2-40B4-BE49-F238E27FC236}">
                <a16:creationId xmlns:a16="http://schemas.microsoft.com/office/drawing/2014/main" id="{482E8D13-254D-B1B2-88AC-8FC1B0414843}"/>
              </a:ext>
            </a:extLst>
          </xdr:cNvPr>
          <xdr:cNvCxnSpPr/>
        </xdr:nvCxnSpPr>
        <xdr:spPr>
          <a:xfrm flipV="1">
            <a:off x="1626252" y="1773994"/>
            <a:ext cx="1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34" name="FEMNative_4125_6846084">
            <a:extLst>
              <a:ext uri="{FF2B5EF4-FFF2-40B4-BE49-F238E27FC236}">
                <a16:creationId xmlns:a16="http://schemas.microsoft.com/office/drawing/2014/main" id="{A27A59CA-0E6E-690C-018D-63994D0C1AAF}"/>
              </a:ext>
            </a:extLst>
          </xdr:cNvPr>
          <xdr:cNvSpPr/>
        </xdr:nvSpPr>
        <xdr:spPr>
          <a:xfrm>
            <a:off x="1626262" y="1773992"/>
            <a:ext cx="7" cy="5"/>
          </a:xfrm>
          <a:custGeom>
            <a:avLst/>
            <a:gdLst/>
            <a:ahLst/>
            <a:cxnLst/>
            <a:rect l="0" t="0" r="0" b="0"/>
            <a:pathLst>
              <a:path w="7" h="5">
                <a:moveTo>
                  <a:pt x="6" y="2"/>
                </a:moveTo>
                <a:lnTo>
                  <a:pt x="0" y="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35" name="FEMNative_4126_6846084">
            <a:extLst>
              <a:ext uri="{FF2B5EF4-FFF2-40B4-BE49-F238E27FC236}">
                <a16:creationId xmlns:a16="http://schemas.microsoft.com/office/drawing/2014/main" id="{298B82FD-91E2-D53C-79B5-926987650677}"/>
              </a:ext>
            </a:extLst>
          </xdr:cNvPr>
          <xdr:cNvCxnSpPr/>
        </xdr:nvCxnSpPr>
        <xdr:spPr>
          <a:xfrm flipH="1">
            <a:off x="1626236" y="1773994"/>
            <a:ext cx="1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36" name="FEMNative_4127_6846084">
            <a:extLst>
              <a:ext uri="{FF2B5EF4-FFF2-40B4-BE49-F238E27FC236}">
                <a16:creationId xmlns:a16="http://schemas.microsoft.com/office/drawing/2014/main" id="{0D8B4B4B-A207-F081-4D7B-55CFA13B14E5}"/>
              </a:ext>
            </a:extLst>
          </xdr:cNvPr>
          <xdr:cNvSpPr/>
        </xdr:nvSpPr>
        <xdr:spPr>
          <a:xfrm>
            <a:off x="1626236" y="1773992"/>
            <a:ext cx="6" cy="5"/>
          </a:xfrm>
          <a:custGeom>
            <a:avLst/>
            <a:gdLst/>
            <a:ahLst/>
            <a:cxnLst/>
            <a:rect l="0" t="0" r="0" b="0"/>
            <a:pathLst>
              <a:path w="6" h="5">
                <a:moveTo>
                  <a:pt x="0" y="2"/>
                </a:moveTo>
                <a:lnTo>
                  <a:pt x="5" y="0"/>
                </a:lnTo>
                <a:lnTo>
                  <a:pt x="5" y="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37" name="FEMNative_4128_6846084">
            <a:extLst>
              <a:ext uri="{FF2B5EF4-FFF2-40B4-BE49-F238E27FC236}">
                <a16:creationId xmlns:a16="http://schemas.microsoft.com/office/drawing/2014/main" id="{7B9787A0-AC9D-DBD9-FBDE-C41ED88CCF2E}"/>
              </a:ext>
            </a:extLst>
          </xdr:cNvPr>
          <xdr:cNvCxnSpPr/>
        </xdr:nvCxnSpPr>
        <xdr:spPr>
          <a:xfrm flipH="1" flipV="1">
            <a:off x="1846531" y="1774009"/>
            <a:ext cx="1" cy="1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38" name="FEMNative_4129_6846084">
            <a:extLst>
              <a:ext uri="{FF2B5EF4-FFF2-40B4-BE49-F238E27FC236}">
                <a16:creationId xmlns:a16="http://schemas.microsoft.com/office/drawing/2014/main" id="{CFDA72CD-5B96-4F0A-5B15-DA4A6775282E}"/>
              </a:ext>
            </a:extLst>
          </xdr:cNvPr>
          <xdr:cNvSpPr/>
        </xdr:nvSpPr>
        <xdr:spPr>
          <a:xfrm>
            <a:off x="1846515" y="1774009"/>
            <a:ext cx="34" cy="42"/>
          </a:xfrm>
          <a:custGeom>
            <a:avLst/>
            <a:gdLst/>
            <a:ahLst/>
            <a:cxnLst/>
            <a:rect l="0" t="0" r="0" b="0"/>
            <a:pathLst>
              <a:path w="34" h="42">
                <a:moveTo>
                  <a:pt x="16" y="0"/>
                </a:moveTo>
                <a:lnTo>
                  <a:pt x="33" y="41"/>
                </a:lnTo>
                <a:lnTo>
                  <a:pt x="0" y="4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39" name="FEMNative_4130_6846084">
            <a:extLst>
              <a:ext uri="{FF2B5EF4-FFF2-40B4-BE49-F238E27FC236}">
                <a16:creationId xmlns:a16="http://schemas.microsoft.com/office/drawing/2014/main" id="{5C697989-1030-769E-79F7-9664341FD2C5}"/>
              </a:ext>
            </a:extLst>
          </xdr:cNvPr>
          <xdr:cNvCxnSpPr/>
        </xdr:nvCxnSpPr>
        <xdr:spPr>
          <a:xfrm>
            <a:off x="1846531" y="1773892"/>
            <a:ext cx="0" cy="11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40" name="FEMNative_4131_6846084">
            <a:extLst>
              <a:ext uri="{FF2B5EF4-FFF2-40B4-BE49-F238E27FC236}">
                <a16:creationId xmlns:a16="http://schemas.microsoft.com/office/drawing/2014/main" id="{E6805E09-2549-51CE-8523-A40FB17A0A2D}"/>
              </a:ext>
            </a:extLst>
          </xdr:cNvPr>
          <xdr:cNvSpPr/>
        </xdr:nvSpPr>
        <xdr:spPr>
          <a:xfrm>
            <a:off x="1846515" y="1773968"/>
            <a:ext cx="34" cy="42"/>
          </a:xfrm>
          <a:custGeom>
            <a:avLst/>
            <a:gdLst/>
            <a:ahLst/>
            <a:cxnLst/>
            <a:rect l="0" t="0" r="0" b="0"/>
            <a:pathLst>
              <a:path w="34" h="42">
                <a:moveTo>
                  <a:pt x="16" y="41"/>
                </a:moveTo>
                <a:lnTo>
                  <a:pt x="0" y="0"/>
                </a:lnTo>
                <a:lnTo>
                  <a:pt x="3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41" name="FEMNative_4132_6846084">
            <a:extLst>
              <a:ext uri="{FF2B5EF4-FFF2-40B4-BE49-F238E27FC236}">
                <a16:creationId xmlns:a16="http://schemas.microsoft.com/office/drawing/2014/main" id="{9F63F0FB-AF20-FECE-AEE2-11087B19A302}"/>
              </a:ext>
            </a:extLst>
          </xdr:cNvPr>
          <xdr:cNvCxnSpPr/>
        </xdr:nvCxnSpPr>
        <xdr:spPr>
          <a:xfrm flipV="1">
            <a:off x="1846531" y="1774007"/>
            <a:ext cx="198"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42" name="FEMNative_4133_6846084">
            <a:extLst>
              <a:ext uri="{FF2B5EF4-FFF2-40B4-BE49-F238E27FC236}">
                <a16:creationId xmlns:a16="http://schemas.microsoft.com/office/drawing/2014/main" id="{E5AEB237-D2F1-15BE-5ED1-0F6A2E53533D}"/>
              </a:ext>
            </a:extLst>
          </xdr:cNvPr>
          <xdr:cNvSpPr/>
        </xdr:nvSpPr>
        <xdr:spPr>
          <a:xfrm>
            <a:off x="1846659" y="1773980"/>
            <a:ext cx="71" cy="57"/>
          </a:xfrm>
          <a:custGeom>
            <a:avLst/>
            <a:gdLst/>
            <a:ahLst/>
            <a:cxnLst/>
            <a:rect l="0" t="0" r="0" b="0"/>
            <a:pathLst>
              <a:path w="71" h="57">
                <a:moveTo>
                  <a:pt x="70" y="27"/>
                </a:moveTo>
                <a:lnTo>
                  <a:pt x="1" y="5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43" name="FEMNative_4134_6846084">
            <a:extLst>
              <a:ext uri="{FF2B5EF4-FFF2-40B4-BE49-F238E27FC236}">
                <a16:creationId xmlns:a16="http://schemas.microsoft.com/office/drawing/2014/main" id="{70C19C9E-17C9-5523-3BDD-32C19DC5AACB}"/>
              </a:ext>
            </a:extLst>
          </xdr:cNvPr>
          <xdr:cNvCxnSpPr/>
        </xdr:nvCxnSpPr>
        <xdr:spPr>
          <a:xfrm flipH="1">
            <a:off x="1846334" y="1774009"/>
            <a:ext cx="197"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44" name="FEMNative_4135_6846085">
            <a:extLst>
              <a:ext uri="{FF2B5EF4-FFF2-40B4-BE49-F238E27FC236}">
                <a16:creationId xmlns:a16="http://schemas.microsoft.com/office/drawing/2014/main" id="{3C09C934-88F5-A15E-1701-2118403EA7C1}"/>
              </a:ext>
            </a:extLst>
          </xdr:cNvPr>
          <xdr:cNvSpPr/>
        </xdr:nvSpPr>
        <xdr:spPr>
          <a:xfrm>
            <a:off x="1846334" y="1773982"/>
            <a:ext cx="71" cy="56"/>
          </a:xfrm>
          <a:custGeom>
            <a:avLst/>
            <a:gdLst/>
            <a:ahLst/>
            <a:cxnLst/>
            <a:rect l="0" t="0" r="0" b="0"/>
            <a:pathLst>
              <a:path w="71" h="56">
                <a:moveTo>
                  <a:pt x="0" y="28"/>
                </a:moveTo>
                <a:lnTo>
                  <a:pt x="69" y="0"/>
                </a:lnTo>
                <a:lnTo>
                  <a:pt x="70" y="5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45" name="FEMNative_4136_6846085">
            <a:extLst>
              <a:ext uri="{FF2B5EF4-FFF2-40B4-BE49-F238E27FC236}">
                <a16:creationId xmlns:a16="http://schemas.microsoft.com/office/drawing/2014/main" id="{A5C11B94-2678-033D-B2FF-9F72A224730B}"/>
              </a:ext>
            </a:extLst>
          </xdr:cNvPr>
          <xdr:cNvCxnSpPr/>
        </xdr:nvCxnSpPr>
        <xdr:spPr>
          <a:xfrm flipH="1" flipV="1">
            <a:off x="2066813" y="1774027"/>
            <a:ext cx="3" cy="47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46" name="FEMNative_4137_6846086">
            <a:extLst>
              <a:ext uri="{FF2B5EF4-FFF2-40B4-BE49-F238E27FC236}">
                <a16:creationId xmlns:a16="http://schemas.microsoft.com/office/drawing/2014/main" id="{A6441B59-5398-E37B-70BB-25EF79591A16}"/>
              </a:ext>
            </a:extLst>
          </xdr:cNvPr>
          <xdr:cNvSpPr/>
        </xdr:nvSpPr>
        <xdr:spPr>
          <a:xfrm>
            <a:off x="2066748" y="1774027"/>
            <a:ext cx="133" cy="167"/>
          </a:xfrm>
          <a:custGeom>
            <a:avLst/>
            <a:gdLst/>
            <a:ahLst/>
            <a:cxnLst/>
            <a:rect l="0" t="0" r="0" b="0"/>
            <a:pathLst>
              <a:path w="133" h="167">
                <a:moveTo>
                  <a:pt x="65" y="0"/>
                </a:moveTo>
                <a:lnTo>
                  <a:pt x="132" y="165"/>
                </a:lnTo>
                <a:lnTo>
                  <a:pt x="0" y="16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47" name="FEMNative_4138_6846086">
            <a:extLst>
              <a:ext uri="{FF2B5EF4-FFF2-40B4-BE49-F238E27FC236}">
                <a16:creationId xmlns:a16="http://schemas.microsoft.com/office/drawing/2014/main" id="{F507FD0C-1B63-8FC7-A4AA-48775E342F6F}"/>
              </a:ext>
            </a:extLst>
          </xdr:cNvPr>
          <xdr:cNvCxnSpPr/>
        </xdr:nvCxnSpPr>
        <xdr:spPr>
          <a:xfrm>
            <a:off x="2066810" y="1773553"/>
            <a:ext cx="3" cy="47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48" name="FEMNative_4139_6846086">
            <a:extLst>
              <a:ext uri="{FF2B5EF4-FFF2-40B4-BE49-F238E27FC236}">
                <a16:creationId xmlns:a16="http://schemas.microsoft.com/office/drawing/2014/main" id="{C4C2A988-EC8C-9724-2AE5-A28650BD2EE6}"/>
              </a:ext>
            </a:extLst>
          </xdr:cNvPr>
          <xdr:cNvSpPr/>
        </xdr:nvSpPr>
        <xdr:spPr>
          <a:xfrm>
            <a:off x="2066746" y="1773861"/>
            <a:ext cx="133" cy="167"/>
          </a:xfrm>
          <a:custGeom>
            <a:avLst/>
            <a:gdLst/>
            <a:ahLst/>
            <a:cxnLst/>
            <a:rect l="0" t="0" r="0" b="0"/>
            <a:pathLst>
              <a:path w="133" h="167">
                <a:moveTo>
                  <a:pt x="67" y="166"/>
                </a:moveTo>
                <a:lnTo>
                  <a:pt x="0" y="0"/>
                </a:lnTo>
                <a:lnTo>
                  <a:pt x="13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49" name="FEMNative_4140_6846086">
            <a:extLst>
              <a:ext uri="{FF2B5EF4-FFF2-40B4-BE49-F238E27FC236}">
                <a16:creationId xmlns:a16="http://schemas.microsoft.com/office/drawing/2014/main" id="{D3752C50-5630-1519-7CAB-323436F002E5}"/>
              </a:ext>
            </a:extLst>
          </xdr:cNvPr>
          <xdr:cNvCxnSpPr/>
        </xdr:nvCxnSpPr>
        <xdr:spPr>
          <a:xfrm flipV="1">
            <a:off x="2066813" y="1774022"/>
            <a:ext cx="796" cy="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50" name="FEMNative_4141_6846086">
            <a:extLst>
              <a:ext uri="{FF2B5EF4-FFF2-40B4-BE49-F238E27FC236}">
                <a16:creationId xmlns:a16="http://schemas.microsoft.com/office/drawing/2014/main" id="{A4792A15-3FAA-8CF1-702B-471464161B52}"/>
              </a:ext>
            </a:extLst>
          </xdr:cNvPr>
          <xdr:cNvSpPr/>
        </xdr:nvSpPr>
        <xdr:spPr>
          <a:xfrm>
            <a:off x="2067330" y="1773912"/>
            <a:ext cx="280" cy="224"/>
          </a:xfrm>
          <a:custGeom>
            <a:avLst/>
            <a:gdLst/>
            <a:ahLst/>
            <a:cxnLst/>
            <a:rect l="0" t="0" r="0" b="0"/>
            <a:pathLst>
              <a:path w="280" h="224">
                <a:moveTo>
                  <a:pt x="279" y="110"/>
                </a:moveTo>
                <a:lnTo>
                  <a:pt x="1" y="22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51" name="FEMNative_4142_6846087">
            <a:extLst>
              <a:ext uri="{FF2B5EF4-FFF2-40B4-BE49-F238E27FC236}">
                <a16:creationId xmlns:a16="http://schemas.microsoft.com/office/drawing/2014/main" id="{1E337C60-EDAF-6D20-06CD-7357126310F5}"/>
              </a:ext>
            </a:extLst>
          </xdr:cNvPr>
          <xdr:cNvCxnSpPr/>
        </xdr:nvCxnSpPr>
        <xdr:spPr>
          <a:xfrm flipH="1">
            <a:off x="2066017" y="1774027"/>
            <a:ext cx="796" cy="5"/>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52" name="FEMNative_4143_6846087">
            <a:extLst>
              <a:ext uri="{FF2B5EF4-FFF2-40B4-BE49-F238E27FC236}">
                <a16:creationId xmlns:a16="http://schemas.microsoft.com/office/drawing/2014/main" id="{2E6DA4DF-98E2-D442-4D59-E6413F63EA34}"/>
              </a:ext>
            </a:extLst>
          </xdr:cNvPr>
          <xdr:cNvSpPr/>
        </xdr:nvSpPr>
        <xdr:spPr>
          <a:xfrm>
            <a:off x="2066017" y="1773918"/>
            <a:ext cx="280" cy="224"/>
          </a:xfrm>
          <a:custGeom>
            <a:avLst/>
            <a:gdLst/>
            <a:ahLst/>
            <a:cxnLst/>
            <a:rect l="0" t="0" r="0" b="0"/>
            <a:pathLst>
              <a:path w="280" h="224">
                <a:moveTo>
                  <a:pt x="0" y="114"/>
                </a:moveTo>
                <a:lnTo>
                  <a:pt x="278" y="0"/>
                </a:lnTo>
                <a:lnTo>
                  <a:pt x="279" y="22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53" name="FEMNative_4144_6846087">
            <a:extLst>
              <a:ext uri="{FF2B5EF4-FFF2-40B4-BE49-F238E27FC236}">
                <a16:creationId xmlns:a16="http://schemas.microsoft.com/office/drawing/2014/main" id="{70797807-0EC7-A108-AFF6-DA7614940733}"/>
              </a:ext>
            </a:extLst>
          </xdr:cNvPr>
          <xdr:cNvCxnSpPr/>
        </xdr:nvCxnSpPr>
        <xdr:spPr>
          <a:xfrm flipH="1" flipV="1">
            <a:off x="2287096" y="1774049"/>
            <a:ext cx="4" cy="72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54" name="FEMNative_4145_6846087">
            <a:extLst>
              <a:ext uri="{FF2B5EF4-FFF2-40B4-BE49-F238E27FC236}">
                <a16:creationId xmlns:a16="http://schemas.microsoft.com/office/drawing/2014/main" id="{1384AA82-020C-F52B-D187-A0BB506986D4}"/>
              </a:ext>
            </a:extLst>
          </xdr:cNvPr>
          <xdr:cNvSpPr/>
        </xdr:nvSpPr>
        <xdr:spPr>
          <a:xfrm>
            <a:off x="2286995" y="1774049"/>
            <a:ext cx="205" cy="256"/>
          </a:xfrm>
          <a:custGeom>
            <a:avLst/>
            <a:gdLst/>
            <a:ahLst/>
            <a:cxnLst/>
            <a:rect l="0" t="0" r="0" b="0"/>
            <a:pathLst>
              <a:path w="205" h="256">
                <a:moveTo>
                  <a:pt x="101" y="0"/>
                </a:moveTo>
                <a:lnTo>
                  <a:pt x="204" y="254"/>
                </a:lnTo>
                <a:lnTo>
                  <a:pt x="0" y="25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55" name="FEMNative_4146_6846087">
            <a:extLst>
              <a:ext uri="{FF2B5EF4-FFF2-40B4-BE49-F238E27FC236}">
                <a16:creationId xmlns:a16="http://schemas.microsoft.com/office/drawing/2014/main" id="{C784806D-788F-DA7E-4137-78B3596938E3}"/>
              </a:ext>
            </a:extLst>
          </xdr:cNvPr>
          <xdr:cNvCxnSpPr/>
        </xdr:nvCxnSpPr>
        <xdr:spPr>
          <a:xfrm>
            <a:off x="2287092" y="1773321"/>
            <a:ext cx="4" cy="72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56" name="FEMNative_4147_6846087">
            <a:extLst>
              <a:ext uri="{FF2B5EF4-FFF2-40B4-BE49-F238E27FC236}">
                <a16:creationId xmlns:a16="http://schemas.microsoft.com/office/drawing/2014/main" id="{80F9CB17-749B-2556-4B6F-0C2E7A55B7D7}"/>
              </a:ext>
            </a:extLst>
          </xdr:cNvPr>
          <xdr:cNvSpPr/>
        </xdr:nvSpPr>
        <xdr:spPr>
          <a:xfrm>
            <a:off x="2286993" y="1773793"/>
            <a:ext cx="204" cy="257"/>
          </a:xfrm>
          <a:custGeom>
            <a:avLst/>
            <a:gdLst/>
            <a:ahLst/>
            <a:cxnLst/>
            <a:rect l="0" t="0" r="0" b="0"/>
            <a:pathLst>
              <a:path w="204" h="257">
                <a:moveTo>
                  <a:pt x="103" y="256"/>
                </a:moveTo>
                <a:lnTo>
                  <a:pt x="0" y="2"/>
                </a:lnTo>
                <a:lnTo>
                  <a:pt x="203"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57" name="FEMNative_4148_6846087">
            <a:extLst>
              <a:ext uri="{FF2B5EF4-FFF2-40B4-BE49-F238E27FC236}">
                <a16:creationId xmlns:a16="http://schemas.microsoft.com/office/drawing/2014/main" id="{CD36DC54-6D77-44E9-889D-0790D74339DB}"/>
              </a:ext>
            </a:extLst>
          </xdr:cNvPr>
          <xdr:cNvCxnSpPr/>
        </xdr:nvCxnSpPr>
        <xdr:spPr>
          <a:xfrm flipV="1">
            <a:off x="2287096" y="1774042"/>
            <a:ext cx="1224" cy="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58" name="FEMNative_4149_6846087">
            <a:extLst>
              <a:ext uri="{FF2B5EF4-FFF2-40B4-BE49-F238E27FC236}">
                <a16:creationId xmlns:a16="http://schemas.microsoft.com/office/drawing/2014/main" id="{0B17D6C0-66DD-C123-B244-7B6AB536737E}"/>
              </a:ext>
            </a:extLst>
          </xdr:cNvPr>
          <xdr:cNvSpPr/>
        </xdr:nvSpPr>
        <xdr:spPr>
          <a:xfrm>
            <a:off x="2287891" y="1773873"/>
            <a:ext cx="430" cy="344"/>
          </a:xfrm>
          <a:custGeom>
            <a:avLst/>
            <a:gdLst/>
            <a:ahLst/>
            <a:cxnLst/>
            <a:rect l="0" t="0" r="0" b="0"/>
            <a:pathLst>
              <a:path w="430" h="344">
                <a:moveTo>
                  <a:pt x="429" y="169"/>
                </a:moveTo>
                <a:lnTo>
                  <a:pt x="2" y="34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59" name="FEMNative_4150_6846087">
            <a:extLst>
              <a:ext uri="{FF2B5EF4-FFF2-40B4-BE49-F238E27FC236}">
                <a16:creationId xmlns:a16="http://schemas.microsoft.com/office/drawing/2014/main" id="{1DE85914-5136-A4C9-4854-DEF1F7B00ED6}"/>
              </a:ext>
            </a:extLst>
          </xdr:cNvPr>
          <xdr:cNvCxnSpPr/>
        </xdr:nvCxnSpPr>
        <xdr:spPr>
          <a:xfrm flipH="1">
            <a:off x="2285872" y="1774049"/>
            <a:ext cx="1224" cy="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60" name="FEMNative_4151_6846087">
            <a:extLst>
              <a:ext uri="{FF2B5EF4-FFF2-40B4-BE49-F238E27FC236}">
                <a16:creationId xmlns:a16="http://schemas.microsoft.com/office/drawing/2014/main" id="{D25134A7-3846-C1DF-C39C-82543FCCBFC8}"/>
              </a:ext>
            </a:extLst>
          </xdr:cNvPr>
          <xdr:cNvSpPr/>
        </xdr:nvSpPr>
        <xdr:spPr>
          <a:xfrm>
            <a:off x="2285872" y="1773882"/>
            <a:ext cx="430" cy="344"/>
          </a:xfrm>
          <a:custGeom>
            <a:avLst/>
            <a:gdLst/>
            <a:ahLst/>
            <a:cxnLst/>
            <a:rect l="0" t="0" r="0" b="0"/>
            <a:pathLst>
              <a:path w="430" h="344">
                <a:moveTo>
                  <a:pt x="0" y="174"/>
                </a:moveTo>
                <a:lnTo>
                  <a:pt x="427" y="0"/>
                </a:lnTo>
                <a:lnTo>
                  <a:pt x="429" y="34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61" name="FEMNative_4152_6846087">
            <a:extLst>
              <a:ext uri="{FF2B5EF4-FFF2-40B4-BE49-F238E27FC236}">
                <a16:creationId xmlns:a16="http://schemas.microsoft.com/office/drawing/2014/main" id="{94342D3A-8BE9-D07C-26BB-F2EB1FE070FC}"/>
              </a:ext>
            </a:extLst>
          </xdr:cNvPr>
          <xdr:cNvCxnSpPr/>
        </xdr:nvCxnSpPr>
        <xdr:spPr>
          <a:xfrm flipH="1" flipV="1">
            <a:off x="2507379" y="1774077"/>
            <a:ext cx="1" cy="6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62" name="FEMNative_4153_6846087">
            <a:extLst>
              <a:ext uri="{FF2B5EF4-FFF2-40B4-BE49-F238E27FC236}">
                <a16:creationId xmlns:a16="http://schemas.microsoft.com/office/drawing/2014/main" id="{D6917E1E-F263-CE74-883D-4B7B632E2515}"/>
              </a:ext>
            </a:extLst>
          </xdr:cNvPr>
          <xdr:cNvSpPr/>
        </xdr:nvSpPr>
        <xdr:spPr>
          <a:xfrm>
            <a:off x="2507295" y="1774077"/>
            <a:ext cx="170" cy="212"/>
          </a:xfrm>
          <a:custGeom>
            <a:avLst/>
            <a:gdLst/>
            <a:ahLst/>
            <a:cxnLst/>
            <a:rect l="0" t="0" r="0" b="0"/>
            <a:pathLst>
              <a:path w="170" h="212">
                <a:moveTo>
                  <a:pt x="84" y="0"/>
                </a:moveTo>
                <a:lnTo>
                  <a:pt x="169" y="211"/>
                </a:lnTo>
                <a:lnTo>
                  <a:pt x="0" y="21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63" name="FEMNative_4154_6846089">
            <a:extLst>
              <a:ext uri="{FF2B5EF4-FFF2-40B4-BE49-F238E27FC236}">
                <a16:creationId xmlns:a16="http://schemas.microsoft.com/office/drawing/2014/main" id="{98C55068-D8E2-CED2-1D21-279659934C9C}"/>
              </a:ext>
            </a:extLst>
          </xdr:cNvPr>
          <xdr:cNvCxnSpPr/>
        </xdr:nvCxnSpPr>
        <xdr:spPr>
          <a:xfrm>
            <a:off x="2507377" y="1773475"/>
            <a:ext cx="2" cy="60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64" name="FEMNative_4155_6846089">
            <a:extLst>
              <a:ext uri="{FF2B5EF4-FFF2-40B4-BE49-F238E27FC236}">
                <a16:creationId xmlns:a16="http://schemas.microsoft.com/office/drawing/2014/main" id="{59D1B439-E5EC-7AE9-AB36-3192AF71CCA7}"/>
              </a:ext>
            </a:extLst>
          </xdr:cNvPr>
          <xdr:cNvSpPr/>
        </xdr:nvSpPr>
        <xdr:spPr>
          <a:xfrm>
            <a:off x="2507294" y="1773866"/>
            <a:ext cx="169" cy="212"/>
          </a:xfrm>
          <a:custGeom>
            <a:avLst/>
            <a:gdLst/>
            <a:ahLst/>
            <a:cxnLst/>
            <a:rect l="0" t="0" r="0" b="0"/>
            <a:pathLst>
              <a:path w="169" h="212">
                <a:moveTo>
                  <a:pt x="85" y="211"/>
                </a:moveTo>
                <a:lnTo>
                  <a:pt x="0" y="1"/>
                </a:lnTo>
                <a:lnTo>
                  <a:pt x="16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65" name="FEMNative_4156_6846089">
            <a:extLst>
              <a:ext uri="{FF2B5EF4-FFF2-40B4-BE49-F238E27FC236}">
                <a16:creationId xmlns:a16="http://schemas.microsoft.com/office/drawing/2014/main" id="{1A489B0B-6190-F4F4-E5FB-0343747E3503}"/>
              </a:ext>
            </a:extLst>
          </xdr:cNvPr>
          <xdr:cNvCxnSpPr/>
        </xdr:nvCxnSpPr>
        <xdr:spPr>
          <a:xfrm flipV="1">
            <a:off x="2507379" y="1774074"/>
            <a:ext cx="1012"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66" name="FEMNative_4157_6846089">
            <a:extLst>
              <a:ext uri="{FF2B5EF4-FFF2-40B4-BE49-F238E27FC236}">
                <a16:creationId xmlns:a16="http://schemas.microsoft.com/office/drawing/2014/main" id="{256A18A9-1F3A-0F98-7FF7-742AC5EA3388}"/>
              </a:ext>
            </a:extLst>
          </xdr:cNvPr>
          <xdr:cNvSpPr/>
        </xdr:nvSpPr>
        <xdr:spPr>
          <a:xfrm>
            <a:off x="2508036" y="1773934"/>
            <a:ext cx="356" cy="284"/>
          </a:xfrm>
          <a:custGeom>
            <a:avLst/>
            <a:gdLst/>
            <a:ahLst/>
            <a:cxnLst/>
            <a:rect l="0" t="0" r="0" b="0"/>
            <a:pathLst>
              <a:path w="356" h="284">
                <a:moveTo>
                  <a:pt x="355" y="140"/>
                </a:moveTo>
                <a:lnTo>
                  <a:pt x="1" y="283"/>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67" name="FEMNative_4158_6846089">
            <a:extLst>
              <a:ext uri="{FF2B5EF4-FFF2-40B4-BE49-F238E27FC236}">
                <a16:creationId xmlns:a16="http://schemas.microsoft.com/office/drawing/2014/main" id="{43C85C20-A581-7BE3-E2EC-5E40DA7BAB00}"/>
              </a:ext>
            </a:extLst>
          </xdr:cNvPr>
          <xdr:cNvCxnSpPr/>
        </xdr:nvCxnSpPr>
        <xdr:spPr>
          <a:xfrm flipH="1">
            <a:off x="2506367" y="1774077"/>
            <a:ext cx="1012"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68" name="FEMNative_4159_6846089">
            <a:extLst>
              <a:ext uri="{FF2B5EF4-FFF2-40B4-BE49-F238E27FC236}">
                <a16:creationId xmlns:a16="http://schemas.microsoft.com/office/drawing/2014/main" id="{857E7FD2-A07C-6071-D752-8E05F5FB8C42}"/>
              </a:ext>
            </a:extLst>
          </xdr:cNvPr>
          <xdr:cNvSpPr/>
        </xdr:nvSpPr>
        <xdr:spPr>
          <a:xfrm>
            <a:off x="2506367" y="1773937"/>
            <a:ext cx="355" cy="285"/>
          </a:xfrm>
          <a:custGeom>
            <a:avLst/>
            <a:gdLst/>
            <a:ahLst/>
            <a:cxnLst/>
            <a:rect l="0" t="0" r="0" b="0"/>
            <a:pathLst>
              <a:path w="355" h="285">
                <a:moveTo>
                  <a:pt x="0" y="143"/>
                </a:moveTo>
                <a:lnTo>
                  <a:pt x="354" y="0"/>
                </a:lnTo>
                <a:lnTo>
                  <a:pt x="354" y="28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69" name="FEMNative_4160_6846089">
            <a:extLst>
              <a:ext uri="{FF2B5EF4-FFF2-40B4-BE49-F238E27FC236}">
                <a16:creationId xmlns:a16="http://schemas.microsoft.com/office/drawing/2014/main" id="{97CEE3EF-FA3E-D199-FFEE-5F81E82C57C7}"/>
              </a:ext>
            </a:extLst>
          </xdr:cNvPr>
          <xdr:cNvCxnSpPr/>
        </xdr:nvCxnSpPr>
        <xdr:spPr>
          <a:xfrm flipH="1" flipV="1">
            <a:off x="2727661" y="1774113"/>
            <a:ext cx="1" cy="80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70" name="FEMNative_4161_6846089">
            <a:extLst>
              <a:ext uri="{FF2B5EF4-FFF2-40B4-BE49-F238E27FC236}">
                <a16:creationId xmlns:a16="http://schemas.microsoft.com/office/drawing/2014/main" id="{1F06A935-AC0E-7A58-EAC6-B10AE4047C33}"/>
              </a:ext>
            </a:extLst>
          </xdr:cNvPr>
          <xdr:cNvSpPr/>
        </xdr:nvSpPr>
        <xdr:spPr>
          <a:xfrm>
            <a:off x="2727550" y="1774113"/>
            <a:ext cx="225" cy="281"/>
          </a:xfrm>
          <a:custGeom>
            <a:avLst/>
            <a:gdLst/>
            <a:ahLst/>
            <a:cxnLst/>
            <a:rect l="0" t="0" r="0" b="0"/>
            <a:pathLst>
              <a:path w="225" h="281">
                <a:moveTo>
                  <a:pt x="111" y="0"/>
                </a:moveTo>
                <a:lnTo>
                  <a:pt x="224" y="280"/>
                </a:lnTo>
                <a:lnTo>
                  <a:pt x="0" y="28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71" name="FEMNative_4162_6846089">
            <a:extLst>
              <a:ext uri="{FF2B5EF4-FFF2-40B4-BE49-F238E27FC236}">
                <a16:creationId xmlns:a16="http://schemas.microsoft.com/office/drawing/2014/main" id="{B6D9360A-7023-48BB-CAB3-CF644D6B9CE8}"/>
              </a:ext>
            </a:extLst>
          </xdr:cNvPr>
          <xdr:cNvCxnSpPr/>
        </xdr:nvCxnSpPr>
        <xdr:spPr>
          <a:xfrm>
            <a:off x="2727661" y="1773312"/>
            <a:ext cx="0" cy="80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72" name="FEMNative_4163_6846089">
            <a:extLst>
              <a:ext uri="{FF2B5EF4-FFF2-40B4-BE49-F238E27FC236}">
                <a16:creationId xmlns:a16="http://schemas.microsoft.com/office/drawing/2014/main" id="{18456C33-5B6F-66AB-C04E-D3B8E78BCDC8}"/>
              </a:ext>
            </a:extLst>
          </xdr:cNvPr>
          <xdr:cNvSpPr/>
        </xdr:nvSpPr>
        <xdr:spPr>
          <a:xfrm>
            <a:off x="2727549" y="1773832"/>
            <a:ext cx="225" cy="282"/>
          </a:xfrm>
          <a:custGeom>
            <a:avLst/>
            <a:gdLst/>
            <a:ahLst/>
            <a:cxnLst/>
            <a:rect l="0" t="0" r="0" b="0"/>
            <a:pathLst>
              <a:path w="225" h="282">
                <a:moveTo>
                  <a:pt x="112" y="281"/>
                </a:moveTo>
                <a:lnTo>
                  <a:pt x="0" y="0"/>
                </a:lnTo>
                <a:lnTo>
                  <a:pt x="224"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73" name="FEMNative_4164_6846091">
            <a:extLst>
              <a:ext uri="{FF2B5EF4-FFF2-40B4-BE49-F238E27FC236}">
                <a16:creationId xmlns:a16="http://schemas.microsoft.com/office/drawing/2014/main" id="{F3F655AB-DDBC-C20D-7119-1F6C8C86EB11}"/>
              </a:ext>
            </a:extLst>
          </xdr:cNvPr>
          <xdr:cNvCxnSpPr/>
        </xdr:nvCxnSpPr>
        <xdr:spPr>
          <a:xfrm flipV="1">
            <a:off x="2727661" y="1774111"/>
            <a:ext cx="1346"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74" name="FEMNative_4165_6846091">
            <a:extLst>
              <a:ext uri="{FF2B5EF4-FFF2-40B4-BE49-F238E27FC236}">
                <a16:creationId xmlns:a16="http://schemas.microsoft.com/office/drawing/2014/main" id="{8533490C-C229-A942-FFD4-1BE9B1235724}"/>
              </a:ext>
            </a:extLst>
          </xdr:cNvPr>
          <xdr:cNvSpPr/>
        </xdr:nvSpPr>
        <xdr:spPr>
          <a:xfrm>
            <a:off x="2728536" y="1773923"/>
            <a:ext cx="472" cy="378"/>
          </a:xfrm>
          <a:custGeom>
            <a:avLst/>
            <a:gdLst/>
            <a:ahLst/>
            <a:cxnLst/>
            <a:rect l="0" t="0" r="0" b="0"/>
            <a:pathLst>
              <a:path w="472" h="378">
                <a:moveTo>
                  <a:pt x="471" y="188"/>
                </a:moveTo>
                <a:lnTo>
                  <a:pt x="1" y="377"/>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75" name="FEMNative_4166_6846091">
            <a:extLst>
              <a:ext uri="{FF2B5EF4-FFF2-40B4-BE49-F238E27FC236}">
                <a16:creationId xmlns:a16="http://schemas.microsoft.com/office/drawing/2014/main" id="{4D4430D1-E718-A5E6-48F7-3C5EF1BE3A69}"/>
              </a:ext>
            </a:extLst>
          </xdr:cNvPr>
          <xdr:cNvCxnSpPr/>
        </xdr:nvCxnSpPr>
        <xdr:spPr>
          <a:xfrm flipH="1">
            <a:off x="2726315" y="1774113"/>
            <a:ext cx="1346"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76" name="FEMNative_4167_6846091">
            <a:extLst>
              <a:ext uri="{FF2B5EF4-FFF2-40B4-BE49-F238E27FC236}">
                <a16:creationId xmlns:a16="http://schemas.microsoft.com/office/drawing/2014/main" id="{3ABD00F8-331D-BAD6-E666-2BF50D316884}"/>
              </a:ext>
            </a:extLst>
          </xdr:cNvPr>
          <xdr:cNvSpPr/>
        </xdr:nvSpPr>
        <xdr:spPr>
          <a:xfrm>
            <a:off x="2726315" y="1773925"/>
            <a:ext cx="473" cy="378"/>
          </a:xfrm>
          <a:custGeom>
            <a:avLst/>
            <a:gdLst/>
            <a:ahLst/>
            <a:cxnLst/>
            <a:rect l="0" t="0" r="0" b="0"/>
            <a:pathLst>
              <a:path w="473" h="378">
                <a:moveTo>
                  <a:pt x="0" y="189"/>
                </a:moveTo>
                <a:lnTo>
                  <a:pt x="471" y="0"/>
                </a:lnTo>
                <a:lnTo>
                  <a:pt x="472" y="377"/>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77" name="FEMNative_4168_6846091">
            <a:extLst>
              <a:ext uri="{FF2B5EF4-FFF2-40B4-BE49-F238E27FC236}">
                <a16:creationId xmlns:a16="http://schemas.microsoft.com/office/drawing/2014/main" id="{EE77A07E-09FA-A9F6-08C1-49537D4B1FF4}"/>
              </a:ext>
            </a:extLst>
          </xdr:cNvPr>
          <xdr:cNvCxnSpPr/>
        </xdr:nvCxnSpPr>
        <xdr:spPr>
          <a:xfrm flipH="1" flipV="1">
            <a:off x="2947947" y="1774155"/>
            <a:ext cx="1" cy="35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78" name="FEMNative_4169_6846091">
            <a:extLst>
              <a:ext uri="{FF2B5EF4-FFF2-40B4-BE49-F238E27FC236}">
                <a16:creationId xmlns:a16="http://schemas.microsoft.com/office/drawing/2014/main" id="{91C007FA-0274-E87C-6524-D5EDD2241EC9}"/>
              </a:ext>
            </a:extLst>
          </xdr:cNvPr>
          <xdr:cNvSpPr/>
        </xdr:nvSpPr>
        <xdr:spPr>
          <a:xfrm>
            <a:off x="2947899" y="1774155"/>
            <a:ext cx="99" cy="124"/>
          </a:xfrm>
          <a:custGeom>
            <a:avLst/>
            <a:gdLst/>
            <a:ahLst/>
            <a:cxnLst/>
            <a:rect l="0" t="0" r="0" b="0"/>
            <a:pathLst>
              <a:path w="99" h="124">
                <a:moveTo>
                  <a:pt x="48" y="0"/>
                </a:moveTo>
                <a:lnTo>
                  <a:pt x="98" y="123"/>
                </a:lnTo>
                <a:lnTo>
                  <a:pt x="0" y="1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79" name="FEMNative_4170_6846091">
            <a:extLst>
              <a:ext uri="{FF2B5EF4-FFF2-40B4-BE49-F238E27FC236}">
                <a16:creationId xmlns:a16="http://schemas.microsoft.com/office/drawing/2014/main" id="{07A8C973-732A-F4CD-2EA1-41EAB327CAE3}"/>
              </a:ext>
            </a:extLst>
          </xdr:cNvPr>
          <xdr:cNvCxnSpPr/>
        </xdr:nvCxnSpPr>
        <xdr:spPr>
          <a:xfrm>
            <a:off x="2947947" y="1773803"/>
            <a:ext cx="0" cy="35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80" name="FEMNative_4171_6846091">
            <a:extLst>
              <a:ext uri="{FF2B5EF4-FFF2-40B4-BE49-F238E27FC236}">
                <a16:creationId xmlns:a16="http://schemas.microsoft.com/office/drawing/2014/main" id="{7CA973D6-69A9-BDB9-4E71-651834DBE380}"/>
              </a:ext>
            </a:extLst>
          </xdr:cNvPr>
          <xdr:cNvSpPr/>
        </xdr:nvSpPr>
        <xdr:spPr>
          <a:xfrm>
            <a:off x="2947898" y="1774032"/>
            <a:ext cx="99" cy="124"/>
          </a:xfrm>
          <a:custGeom>
            <a:avLst/>
            <a:gdLst/>
            <a:ahLst/>
            <a:cxnLst/>
            <a:rect l="0" t="0" r="0" b="0"/>
            <a:pathLst>
              <a:path w="99" h="124">
                <a:moveTo>
                  <a:pt x="49" y="123"/>
                </a:moveTo>
                <a:lnTo>
                  <a:pt x="0" y="0"/>
                </a:lnTo>
                <a:lnTo>
                  <a:pt x="9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81" name="FEMNative_4172_6846091">
            <a:extLst>
              <a:ext uri="{FF2B5EF4-FFF2-40B4-BE49-F238E27FC236}">
                <a16:creationId xmlns:a16="http://schemas.microsoft.com/office/drawing/2014/main" id="{EF059854-6B4E-D238-0B87-B43B9CC68EBD}"/>
              </a:ext>
            </a:extLst>
          </xdr:cNvPr>
          <xdr:cNvCxnSpPr/>
        </xdr:nvCxnSpPr>
        <xdr:spPr>
          <a:xfrm flipV="1">
            <a:off x="2947947" y="1774154"/>
            <a:ext cx="592"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82" name="FEMNative_4173_6846092">
            <a:extLst>
              <a:ext uri="{FF2B5EF4-FFF2-40B4-BE49-F238E27FC236}">
                <a16:creationId xmlns:a16="http://schemas.microsoft.com/office/drawing/2014/main" id="{CE24CC62-631D-586E-9684-0E13A1573E0F}"/>
              </a:ext>
            </a:extLst>
          </xdr:cNvPr>
          <xdr:cNvSpPr/>
        </xdr:nvSpPr>
        <xdr:spPr>
          <a:xfrm>
            <a:off x="2948331" y="1774071"/>
            <a:ext cx="209" cy="167"/>
          </a:xfrm>
          <a:custGeom>
            <a:avLst/>
            <a:gdLst/>
            <a:ahLst/>
            <a:cxnLst/>
            <a:rect l="0" t="0" r="0" b="0"/>
            <a:pathLst>
              <a:path w="209" h="167">
                <a:moveTo>
                  <a:pt x="208" y="83"/>
                </a:moveTo>
                <a:lnTo>
                  <a:pt x="1" y="16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83" name="FEMNative_4174_6846092">
            <a:extLst>
              <a:ext uri="{FF2B5EF4-FFF2-40B4-BE49-F238E27FC236}">
                <a16:creationId xmlns:a16="http://schemas.microsoft.com/office/drawing/2014/main" id="{6FD4E627-4A55-9BF9-CA79-CE29A706D7D5}"/>
              </a:ext>
            </a:extLst>
          </xdr:cNvPr>
          <xdr:cNvCxnSpPr/>
        </xdr:nvCxnSpPr>
        <xdr:spPr>
          <a:xfrm flipH="1">
            <a:off x="2947356" y="1774155"/>
            <a:ext cx="591"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84" name="FEMNative_4175_6846092">
            <a:extLst>
              <a:ext uri="{FF2B5EF4-FFF2-40B4-BE49-F238E27FC236}">
                <a16:creationId xmlns:a16="http://schemas.microsoft.com/office/drawing/2014/main" id="{FAC778C8-E4BF-A166-2EF4-639C1C45B487}"/>
              </a:ext>
            </a:extLst>
          </xdr:cNvPr>
          <xdr:cNvSpPr/>
        </xdr:nvSpPr>
        <xdr:spPr>
          <a:xfrm>
            <a:off x="2947356" y="1774073"/>
            <a:ext cx="208" cy="166"/>
          </a:xfrm>
          <a:custGeom>
            <a:avLst/>
            <a:gdLst/>
            <a:ahLst/>
            <a:cxnLst/>
            <a:rect l="0" t="0" r="0" b="0"/>
            <a:pathLst>
              <a:path w="208" h="166">
                <a:moveTo>
                  <a:pt x="0" y="83"/>
                </a:moveTo>
                <a:lnTo>
                  <a:pt x="207" y="0"/>
                </a:lnTo>
                <a:lnTo>
                  <a:pt x="207" y="16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85" name="FEMNative_4176_6846092">
            <a:extLst>
              <a:ext uri="{FF2B5EF4-FFF2-40B4-BE49-F238E27FC236}">
                <a16:creationId xmlns:a16="http://schemas.microsoft.com/office/drawing/2014/main" id="{C78EA0CA-8E64-3FB2-633B-581904DEFB81}"/>
              </a:ext>
            </a:extLst>
          </xdr:cNvPr>
          <xdr:cNvCxnSpPr/>
        </xdr:nvCxnSpPr>
        <xdr:spPr>
          <a:xfrm flipV="1">
            <a:off x="3168231" y="1774200"/>
            <a:ext cx="12" cy="35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86" name="FEMNative_4177_6846092">
            <a:extLst>
              <a:ext uri="{FF2B5EF4-FFF2-40B4-BE49-F238E27FC236}">
                <a16:creationId xmlns:a16="http://schemas.microsoft.com/office/drawing/2014/main" id="{5ADC4038-0E7A-F634-7BD8-913C2D0809F7}"/>
              </a:ext>
            </a:extLst>
          </xdr:cNvPr>
          <xdr:cNvSpPr/>
        </xdr:nvSpPr>
        <xdr:spPr>
          <a:xfrm>
            <a:off x="3168189" y="1774200"/>
            <a:ext cx="101" cy="127"/>
          </a:xfrm>
          <a:custGeom>
            <a:avLst/>
            <a:gdLst/>
            <a:ahLst/>
            <a:cxnLst/>
            <a:rect l="0" t="0" r="0" b="0"/>
            <a:pathLst>
              <a:path w="101" h="127">
                <a:moveTo>
                  <a:pt x="54" y="0"/>
                </a:moveTo>
                <a:lnTo>
                  <a:pt x="100" y="126"/>
                </a:lnTo>
                <a:lnTo>
                  <a:pt x="0" y="1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87" name="FEMNative_4178_6846092">
            <a:extLst>
              <a:ext uri="{FF2B5EF4-FFF2-40B4-BE49-F238E27FC236}">
                <a16:creationId xmlns:a16="http://schemas.microsoft.com/office/drawing/2014/main" id="{25115A35-2699-EA6C-3384-FB3C0F4B023F}"/>
              </a:ext>
            </a:extLst>
          </xdr:cNvPr>
          <xdr:cNvCxnSpPr/>
        </xdr:nvCxnSpPr>
        <xdr:spPr>
          <a:xfrm flipH="1">
            <a:off x="3168243" y="1773843"/>
            <a:ext cx="12" cy="35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88" name="FEMNative_4179_6846092">
            <a:extLst>
              <a:ext uri="{FF2B5EF4-FFF2-40B4-BE49-F238E27FC236}">
                <a16:creationId xmlns:a16="http://schemas.microsoft.com/office/drawing/2014/main" id="{C16F819E-60E4-7B81-EECA-20B3AE61749D}"/>
              </a:ext>
            </a:extLst>
          </xdr:cNvPr>
          <xdr:cNvSpPr/>
        </xdr:nvSpPr>
        <xdr:spPr>
          <a:xfrm>
            <a:off x="3168198" y="1774073"/>
            <a:ext cx="101" cy="128"/>
          </a:xfrm>
          <a:custGeom>
            <a:avLst/>
            <a:gdLst/>
            <a:ahLst/>
            <a:cxnLst/>
            <a:rect l="0" t="0" r="0" b="0"/>
            <a:pathLst>
              <a:path w="101" h="128">
                <a:moveTo>
                  <a:pt x="45" y="127"/>
                </a:moveTo>
                <a:lnTo>
                  <a:pt x="0" y="0"/>
                </a:lnTo>
                <a:lnTo>
                  <a:pt x="100" y="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89" name="FEMNative_4180_6846092">
            <a:extLst>
              <a:ext uri="{FF2B5EF4-FFF2-40B4-BE49-F238E27FC236}">
                <a16:creationId xmlns:a16="http://schemas.microsoft.com/office/drawing/2014/main" id="{248333E4-732F-F937-23C2-731BB5EAB191}"/>
              </a:ext>
            </a:extLst>
          </xdr:cNvPr>
          <xdr:cNvCxnSpPr/>
        </xdr:nvCxnSpPr>
        <xdr:spPr>
          <a:xfrm>
            <a:off x="3168243" y="1774200"/>
            <a:ext cx="600" cy="2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90" name="FEMNative_4181_6846092">
            <a:extLst>
              <a:ext uri="{FF2B5EF4-FFF2-40B4-BE49-F238E27FC236}">
                <a16:creationId xmlns:a16="http://schemas.microsoft.com/office/drawing/2014/main" id="{999270CE-187D-E4F3-56FF-72D5E41373D8}"/>
              </a:ext>
            </a:extLst>
          </xdr:cNvPr>
          <xdr:cNvSpPr/>
        </xdr:nvSpPr>
        <xdr:spPr>
          <a:xfrm>
            <a:off x="3168630" y="1774129"/>
            <a:ext cx="214" cy="169"/>
          </a:xfrm>
          <a:custGeom>
            <a:avLst/>
            <a:gdLst/>
            <a:ahLst/>
            <a:cxnLst/>
            <a:rect l="0" t="0" r="0" b="0"/>
            <a:pathLst>
              <a:path w="214" h="169">
                <a:moveTo>
                  <a:pt x="213" y="91"/>
                </a:moveTo>
                <a:lnTo>
                  <a:pt x="0" y="168"/>
                </a:lnTo>
                <a:lnTo>
                  <a:pt x="6"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91" name="FEMNative_4182_6846092">
            <a:extLst>
              <a:ext uri="{FF2B5EF4-FFF2-40B4-BE49-F238E27FC236}">
                <a16:creationId xmlns:a16="http://schemas.microsoft.com/office/drawing/2014/main" id="{61A4049A-F434-05A2-6FB0-E828C6EFB91B}"/>
              </a:ext>
            </a:extLst>
          </xdr:cNvPr>
          <xdr:cNvCxnSpPr/>
        </xdr:nvCxnSpPr>
        <xdr:spPr>
          <a:xfrm flipH="1" flipV="1">
            <a:off x="3167644" y="1774179"/>
            <a:ext cx="599" cy="2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92" name="FEMNative_4183_6846092">
            <a:extLst>
              <a:ext uri="{FF2B5EF4-FFF2-40B4-BE49-F238E27FC236}">
                <a16:creationId xmlns:a16="http://schemas.microsoft.com/office/drawing/2014/main" id="{3622B5CE-5649-FAF8-AE5D-61E708B58BA9}"/>
              </a:ext>
            </a:extLst>
          </xdr:cNvPr>
          <xdr:cNvSpPr/>
        </xdr:nvSpPr>
        <xdr:spPr>
          <a:xfrm>
            <a:off x="3167644" y="1774102"/>
            <a:ext cx="213" cy="169"/>
          </a:xfrm>
          <a:custGeom>
            <a:avLst/>
            <a:gdLst/>
            <a:ahLst/>
            <a:cxnLst/>
            <a:rect l="0" t="0" r="0" b="0"/>
            <a:pathLst>
              <a:path w="213" h="169">
                <a:moveTo>
                  <a:pt x="0" y="77"/>
                </a:moveTo>
                <a:lnTo>
                  <a:pt x="212" y="0"/>
                </a:lnTo>
                <a:lnTo>
                  <a:pt x="207" y="168"/>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93" name="FEMNative_4184_6846094">
            <a:extLst>
              <a:ext uri="{FF2B5EF4-FFF2-40B4-BE49-F238E27FC236}">
                <a16:creationId xmlns:a16="http://schemas.microsoft.com/office/drawing/2014/main" id="{D2AFA18C-FA20-31CA-4DA5-AEEDC61979FF}"/>
              </a:ext>
            </a:extLst>
          </xdr:cNvPr>
          <xdr:cNvCxnSpPr/>
        </xdr:nvCxnSpPr>
        <xdr:spPr>
          <a:xfrm flipV="1">
            <a:off x="3388412" y="1774246"/>
            <a:ext cx="148" cy="189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94" name="FEMNative_4185_6846094">
            <a:extLst>
              <a:ext uri="{FF2B5EF4-FFF2-40B4-BE49-F238E27FC236}">
                <a16:creationId xmlns:a16="http://schemas.microsoft.com/office/drawing/2014/main" id="{D9D197AC-AE27-AAA2-2FAE-2B5ACC4D2CBF}"/>
              </a:ext>
            </a:extLst>
          </xdr:cNvPr>
          <xdr:cNvSpPr/>
        </xdr:nvSpPr>
        <xdr:spPr>
          <a:xfrm>
            <a:off x="3388243" y="1774246"/>
            <a:ext cx="532" cy="686"/>
          </a:xfrm>
          <a:custGeom>
            <a:avLst/>
            <a:gdLst/>
            <a:ahLst/>
            <a:cxnLst/>
            <a:rect l="0" t="0" r="0" b="0"/>
            <a:pathLst>
              <a:path w="532" h="686">
                <a:moveTo>
                  <a:pt x="317" y="0"/>
                </a:moveTo>
                <a:lnTo>
                  <a:pt x="531" y="685"/>
                </a:lnTo>
                <a:lnTo>
                  <a:pt x="0" y="64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95" name="FEMNative_4186_6846094">
            <a:extLst>
              <a:ext uri="{FF2B5EF4-FFF2-40B4-BE49-F238E27FC236}">
                <a16:creationId xmlns:a16="http://schemas.microsoft.com/office/drawing/2014/main" id="{C0D754EC-A9B6-7304-4840-995130537AAE}"/>
              </a:ext>
            </a:extLst>
          </xdr:cNvPr>
          <xdr:cNvCxnSpPr/>
        </xdr:nvCxnSpPr>
        <xdr:spPr>
          <a:xfrm flipH="1">
            <a:off x="3388560" y="1772347"/>
            <a:ext cx="149" cy="189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5996" name="FEMNative_4187_6846094">
            <a:extLst>
              <a:ext uri="{FF2B5EF4-FFF2-40B4-BE49-F238E27FC236}">
                <a16:creationId xmlns:a16="http://schemas.microsoft.com/office/drawing/2014/main" id="{CE2EFC66-E5DA-53C3-44B8-C80D30359D14}"/>
              </a:ext>
            </a:extLst>
          </xdr:cNvPr>
          <xdr:cNvSpPr/>
        </xdr:nvSpPr>
        <xdr:spPr>
          <a:xfrm>
            <a:off x="3388347" y="1773561"/>
            <a:ext cx="532" cy="686"/>
          </a:xfrm>
          <a:custGeom>
            <a:avLst/>
            <a:gdLst/>
            <a:ahLst/>
            <a:cxnLst/>
            <a:rect l="0" t="0" r="0" b="0"/>
            <a:pathLst>
              <a:path w="532" h="686">
                <a:moveTo>
                  <a:pt x="213" y="685"/>
                </a:moveTo>
                <a:lnTo>
                  <a:pt x="0" y="0"/>
                </a:lnTo>
                <a:lnTo>
                  <a:pt x="531" y="41"/>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97" name="FEMNative_4188_6846095">
            <a:extLst>
              <a:ext uri="{FF2B5EF4-FFF2-40B4-BE49-F238E27FC236}">
                <a16:creationId xmlns:a16="http://schemas.microsoft.com/office/drawing/2014/main" id="{4BCBA926-C6CA-4E7B-59DE-247674C56FC7}"/>
              </a:ext>
            </a:extLst>
          </xdr:cNvPr>
          <xdr:cNvCxnSpPr/>
        </xdr:nvCxnSpPr>
        <xdr:spPr>
          <a:xfrm>
            <a:off x="3388560" y="1774246"/>
            <a:ext cx="3191" cy="24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5998" name="FEMNative_4189_6846095">
            <a:extLst>
              <a:ext uri="{FF2B5EF4-FFF2-40B4-BE49-F238E27FC236}">
                <a16:creationId xmlns:a16="http://schemas.microsoft.com/office/drawing/2014/main" id="{DB1F1E93-D0F2-C0FC-36E0-768550356AEF}"/>
              </a:ext>
            </a:extLst>
          </xdr:cNvPr>
          <xdr:cNvSpPr/>
        </xdr:nvSpPr>
        <xdr:spPr>
          <a:xfrm>
            <a:off x="3390600" y="1773961"/>
            <a:ext cx="1152" cy="895"/>
          </a:xfrm>
          <a:custGeom>
            <a:avLst/>
            <a:gdLst/>
            <a:ahLst/>
            <a:cxnLst/>
            <a:rect l="0" t="0" r="0" b="0"/>
            <a:pathLst>
              <a:path w="1152" h="895">
                <a:moveTo>
                  <a:pt x="1151" y="534"/>
                </a:moveTo>
                <a:lnTo>
                  <a:pt x="0" y="894"/>
                </a:lnTo>
                <a:lnTo>
                  <a:pt x="69"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999" name="FEMNative_4190_6846095">
            <a:extLst>
              <a:ext uri="{FF2B5EF4-FFF2-40B4-BE49-F238E27FC236}">
                <a16:creationId xmlns:a16="http://schemas.microsoft.com/office/drawing/2014/main" id="{D0F5C703-8AA4-2361-3707-12784E8C2E09}"/>
              </a:ext>
            </a:extLst>
          </xdr:cNvPr>
          <xdr:cNvCxnSpPr/>
        </xdr:nvCxnSpPr>
        <xdr:spPr>
          <a:xfrm flipH="1" flipV="1">
            <a:off x="3385369" y="1773997"/>
            <a:ext cx="3191" cy="24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00" name="FEMNative_4191_6846095">
            <a:extLst>
              <a:ext uri="{FF2B5EF4-FFF2-40B4-BE49-F238E27FC236}">
                <a16:creationId xmlns:a16="http://schemas.microsoft.com/office/drawing/2014/main" id="{AB5EA4A9-742E-5C3B-BC8D-FE9E709B855F}"/>
              </a:ext>
            </a:extLst>
          </xdr:cNvPr>
          <xdr:cNvSpPr/>
        </xdr:nvSpPr>
        <xdr:spPr>
          <a:xfrm>
            <a:off x="3385369" y="1773637"/>
            <a:ext cx="1153" cy="894"/>
          </a:xfrm>
          <a:custGeom>
            <a:avLst/>
            <a:gdLst/>
            <a:ahLst/>
            <a:cxnLst/>
            <a:rect l="0" t="0" r="0" b="0"/>
            <a:pathLst>
              <a:path w="1153" h="894">
                <a:moveTo>
                  <a:pt x="0" y="360"/>
                </a:moveTo>
                <a:lnTo>
                  <a:pt x="1152" y="0"/>
                </a:lnTo>
                <a:lnTo>
                  <a:pt x="1082" y="893"/>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01" name="FEMNative_4192_6846095">
            <a:extLst>
              <a:ext uri="{FF2B5EF4-FFF2-40B4-BE49-F238E27FC236}">
                <a16:creationId xmlns:a16="http://schemas.microsoft.com/office/drawing/2014/main" id="{3BC34E35-D3E6-63F1-BAF3-423DB8752F4A}"/>
              </a:ext>
            </a:extLst>
          </xdr:cNvPr>
          <xdr:cNvCxnSpPr/>
        </xdr:nvCxnSpPr>
        <xdr:spPr>
          <a:xfrm flipV="1">
            <a:off x="3607674" y="1774300"/>
            <a:ext cx="1244" cy="1932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02" name="FEMNative_4193_6846095">
            <a:extLst>
              <a:ext uri="{FF2B5EF4-FFF2-40B4-BE49-F238E27FC236}">
                <a16:creationId xmlns:a16="http://schemas.microsoft.com/office/drawing/2014/main" id="{065B31A2-3D2A-8189-ACA9-0F75C49F9A96}"/>
              </a:ext>
            </a:extLst>
          </xdr:cNvPr>
          <xdr:cNvSpPr/>
        </xdr:nvSpPr>
        <xdr:spPr>
          <a:xfrm>
            <a:off x="3605778" y="1774300"/>
            <a:ext cx="5411" cy="6939"/>
          </a:xfrm>
          <a:custGeom>
            <a:avLst/>
            <a:gdLst/>
            <a:ahLst/>
            <a:cxnLst/>
            <a:rect l="0" t="0" r="0" b="0"/>
            <a:pathLst>
              <a:path w="5411" h="6939">
                <a:moveTo>
                  <a:pt x="3140" y="0"/>
                </a:moveTo>
                <a:lnTo>
                  <a:pt x="5410" y="6938"/>
                </a:lnTo>
                <a:lnTo>
                  <a:pt x="0" y="658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03" name="FEMNative_4194_6846095">
            <a:extLst>
              <a:ext uri="{FF2B5EF4-FFF2-40B4-BE49-F238E27FC236}">
                <a16:creationId xmlns:a16="http://schemas.microsoft.com/office/drawing/2014/main" id="{BA00DCA7-C1FF-E7A1-25A2-9BFC8C59C144}"/>
              </a:ext>
            </a:extLst>
          </xdr:cNvPr>
          <xdr:cNvCxnSpPr/>
        </xdr:nvCxnSpPr>
        <xdr:spPr>
          <a:xfrm flipH="1">
            <a:off x="3608918" y="1754976"/>
            <a:ext cx="1245" cy="1932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04" name="FEMNative_4195_6846095">
            <a:extLst>
              <a:ext uri="{FF2B5EF4-FFF2-40B4-BE49-F238E27FC236}">
                <a16:creationId xmlns:a16="http://schemas.microsoft.com/office/drawing/2014/main" id="{0E81AB93-0FAA-88D1-D70D-A6004880E75D}"/>
              </a:ext>
            </a:extLst>
          </xdr:cNvPr>
          <xdr:cNvSpPr/>
        </xdr:nvSpPr>
        <xdr:spPr>
          <a:xfrm>
            <a:off x="3606648" y="1767362"/>
            <a:ext cx="5412" cy="6939"/>
          </a:xfrm>
          <a:custGeom>
            <a:avLst/>
            <a:gdLst/>
            <a:ahLst/>
            <a:cxnLst/>
            <a:rect l="0" t="0" r="0" b="0"/>
            <a:pathLst>
              <a:path w="5412" h="6939">
                <a:moveTo>
                  <a:pt x="2270" y="6938"/>
                </a:moveTo>
                <a:lnTo>
                  <a:pt x="0" y="0"/>
                </a:lnTo>
                <a:lnTo>
                  <a:pt x="5411" y="349"/>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05" name="FEMNative_4196_6846095">
            <a:extLst>
              <a:ext uri="{FF2B5EF4-FFF2-40B4-BE49-F238E27FC236}">
                <a16:creationId xmlns:a16="http://schemas.microsoft.com/office/drawing/2014/main" id="{1230235F-329D-DBF7-6B04-30F34BF0CB9C}"/>
              </a:ext>
            </a:extLst>
          </xdr:cNvPr>
          <xdr:cNvCxnSpPr/>
        </xdr:nvCxnSpPr>
        <xdr:spPr>
          <a:xfrm>
            <a:off x="3608918" y="1774300"/>
            <a:ext cx="32516" cy="209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06" name="FEMNative_4197_6846095">
            <a:extLst>
              <a:ext uri="{FF2B5EF4-FFF2-40B4-BE49-F238E27FC236}">
                <a16:creationId xmlns:a16="http://schemas.microsoft.com/office/drawing/2014/main" id="{610F14C9-60E2-BD8E-82FF-FC773B59D28C}"/>
              </a:ext>
            </a:extLst>
          </xdr:cNvPr>
          <xdr:cNvSpPr/>
        </xdr:nvSpPr>
        <xdr:spPr>
          <a:xfrm>
            <a:off x="3629760" y="1771109"/>
            <a:ext cx="11675" cy="9105"/>
          </a:xfrm>
          <a:custGeom>
            <a:avLst/>
            <a:gdLst/>
            <a:ahLst/>
            <a:cxnLst/>
            <a:rect l="0" t="0" r="0" b="0"/>
            <a:pathLst>
              <a:path w="11675" h="9105">
                <a:moveTo>
                  <a:pt x="11674" y="5284"/>
                </a:moveTo>
                <a:lnTo>
                  <a:pt x="0" y="9104"/>
                </a:lnTo>
                <a:lnTo>
                  <a:pt x="586"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07" name="FEMNative_4198_6846096">
            <a:extLst>
              <a:ext uri="{FF2B5EF4-FFF2-40B4-BE49-F238E27FC236}">
                <a16:creationId xmlns:a16="http://schemas.microsoft.com/office/drawing/2014/main" id="{1DD0AF6C-E15C-A384-A57A-6E1E9D08822A}"/>
              </a:ext>
            </a:extLst>
          </xdr:cNvPr>
          <xdr:cNvCxnSpPr/>
        </xdr:nvCxnSpPr>
        <xdr:spPr>
          <a:xfrm flipH="1" flipV="1">
            <a:off x="3576403" y="1772207"/>
            <a:ext cx="32515" cy="209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08" name="FEMNative_4199_6846096">
            <a:extLst>
              <a:ext uri="{FF2B5EF4-FFF2-40B4-BE49-F238E27FC236}">
                <a16:creationId xmlns:a16="http://schemas.microsoft.com/office/drawing/2014/main" id="{9D4E93C9-6B18-3E14-72CD-526C62DEF9C9}"/>
              </a:ext>
            </a:extLst>
          </xdr:cNvPr>
          <xdr:cNvSpPr/>
        </xdr:nvSpPr>
        <xdr:spPr>
          <a:xfrm>
            <a:off x="3576403" y="1768387"/>
            <a:ext cx="11674" cy="9106"/>
          </a:xfrm>
          <a:custGeom>
            <a:avLst/>
            <a:gdLst/>
            <a:ahLst/>
            <a:cxnLst/>
            <a:rect l="0" t="0" r="0" b="0"/>
            <a:pathLst>
              <a:path w="11674" h="9106">
                <a:moveTo>
                  <a:pt x="0" y="3820"/>
                </a:moveTo>
                <a:lnTo>
                  <a:pt x="11673" y="0"/>
                </a:lnTo>
                <a:lnTo>
                  <a:pt x="11087" y="910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09" name="FEMNative_4200_6846096">
            <a:extLst>
              <a:ext uri="{FF2B5EF4-FFF2-40B4-BE49-F238E27FC236}">
                <a16:creationId xmlns:a16="http://schemas.microsoft.com/office/drawing/2014/main" id="{B5A21E8E-2A61-C3BC-2A4A-821E419765D3}"/>
              </a:ext>
            </a:extLst>
          </xdr:cNvPr>
          <xdr:cNvCxnSpPr/>
        </xdr:nvCxnSpPr>
        <xdr:spPr>
          <a:xfrm flipV="1">
            <a:off x="3827328" y="1774344"/>
            <a:ext cx="1972" cy="2256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10" name="FEMNative_4201_6846096">
            <a:extLst>
              <a:ext uri="{FF2B5EF4-FFF2-40B4-BE49-F238E27FC236}">
                <a16:creationId xmlns:a16="http://schemas.microsoft.com/office/drawing/2014/main" id="{2E28C6FB-B9A5-59FB-9E7E-5171FE97BF70}"/>
              </a:ext>
            </a:extLst>
          </xdr:cNvPr>
          <xdr:cNvSpPr/>
        </xdr:nvSpPr>
        <xdr:spPr>
          <a:xfrm>
            <a:off x="3825450" y="1774344"/>
            <a:ext cx="6320" cy="8175"/>
          </a:xfrm>
          <a:custGeom>
            <a:avLst/>
            <a:gdLst/>
            <a:ahLst/>
            <a:cxnLst/>
            <a:rect l="0" t="0" r="0" b="0"/>
            <a:pathLst>
              <a:path w="6320" h="8175">
                <a:moveTo>
                  <a:pt x="3850" y="0"/>
                </a:moveTo>
                <a:lnTo>
                  <a:pt x="6319" y="8174"/>
                </a:lnTo>
                <a:lnTo>
                  <a:pt x="0" y="762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11" name="FEMNative_4202_6846097">
            <a:extLst>
              <a:ext uri="{FF2B5EF4-FFF2-40B4-BE49-F238E27FC236}">
                <a16:creationId xmlns:a16="http://schemas.microsoft.com/office/drawing/2014/main" id="{44896793-1939-BFD0-949E-74531F2C551F}"/>
              </a:ext>
            </a:extLst>
          </xdr:cNvPr>
          <xdr:cNvCxnSpPr/>
        </xdr:nvCxnSpPr>
        <xdr:spPr>
          <a:xfrm flipH="1">
            <a:off x="3829300" y="1751777"/>
            <a:ext cx="1972" cy="225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12" name="FEMNative_4203_6846097">
            <a:extLst>
              <a:ext uri="{FF2B5EF4-FFF2-40B4-BE49-F238E27FC236}">
                <a16:creationId xmlns:a16="http://schemas.microsoft.com/office/drawing/2014/main" id="{76871690-17F3-5D4E-23BE-5234DC62DDD1}"/>
              </a:ext>
            </a:extLst>
          </xdr:cNvPr>
          <xdr:cNvSpPr/>
        </xdr:nvSpPr>
        <xdr:spPr>
          <a:xfrm>
            <a:off x="3826831" y="1766169"/>
            <a:ext cx="6319" cy="8176"/>
          </a:xfrm>
          <a:custGeom>
            <a:avLst/>
            <a:gdLst/>
            <a:ahLst/>
            <a:cxnLst/>
            <a:rect l="0" t="0" r="0" b="0"/>
            <a:pathLst>
              <a:path w="6319" h="8176">
                <a:moveTo>
                  <a:pt x="2469" y="8175"/>
                </a:moveTo>
                <a:lnTo>
                  <a:pt x="0" y="0"/>
                </a:lnTo>
                <a:lnTo>
                  <a:pt x="6318" y="55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13" name="FEMNative_4204_6846097">
            <a:extLst>
              <a:ext uri="{FF2B5EF4-FFF2-40B4-BE49-F238E27FC236}">
                <a16:creationId xmlns:a16="http://schemas.microsoft.com/office/drawing/2014/main" id="{D2D1EC90-515C-A55E-B4AB-E4CD73852AFC}"/>
              </a:ext>
            </a:extLst>
          </xdr:cNvPr>
          <xdr:cNvCxnSpPr/>
        </xdr:nvCxnSpPr>
        <xdr:spPr>
          <a:xfrm>
            <a:off x="3829300" y="1774344"/>
            <a:ext cx="37971" cy="3318"/>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14" name="FEMNative_4205_6846097">
            <a:extLst>
              <a:ext uri="{FF2B5EF4-FFF2-40B4-BE49-F238E27FC236}">
                <a16:creationId xmlns:a16="http://schemas.microsoft.com/office/drawing/2014/main" id="{73988E84-A4F4-BAF8-C665-6AA74D08FA42}"/>
              </a:ext>
            </a:extLst>
          </xdr:cNvPr>
          <xdr:cNvSpPr/>
        </xdr:nvSpPr>
        <xdr:spPr>
          <a:xfrm>
            <a:off x="3853516" y="1771185"/>
            <a:ext cx="13756" cy="10633"/>
          </a:xfrm>
          <a:custGeom>
            <a:avLst/>
            <a:gdLst/>
            <a:ahLst/>
            <a:cxnLst/>
            <a:rect l="0" t="0" r="0" b="0"/>
            <a:pathLst>
              <a:path w="13756" h="10633">
                <a:moveTo>
                  <a:pt x="13755" y="6477"/>
                </a:moveTo>
                <a:lnTo>
                  <a:pt x="0" y="10632"/>
                </a:lnTo>
                <a:lnTo>
                  <a:pt x="929"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15" name="FEMNative_4206_6846097">
            <a:extLst>
              <a:ext uri="{FF2B5EF4-FFF2-40B4-BE49-F238E27FC236}">
                <a16:creationId xmlns:a16="http://schemas.microsoft.com/office/drawing/2014/main" id="{C730EC98-14EB-6900-8444-BADF8ABD41A3}"/>
              </a:ext>
            </a:extLst>
          </xdr:cNvPr>
          <xdr:cNvCxnSpPr/>
        </xdr:nvCxnSpPr>
        <xdr:spPr>
          <a:xfrm flipH="1" flipV="1">
            <a:off x="3791329" y="1771025"/>
            <a:ext cx="37971" cy="3319"/>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16" name="FEMNative_4207_6846097">
            <a:extLst>
              <a:ext uri="{FF2B5EF4-FFF2-40B4-BE49-F238E27FC236}">
                <a16:creationId xmlns:a16="http://schemas.microsoft.com/office/drawing/2014/main" id="{8C258730-86F7-8DB4-5EC0-0777897E33BC}"/>
              </a:ext>
            </a:extLst>
          </xdr:cNvPr>
          <xdr:cNvSpPr/>
        </xdr:nvSpPr>
        <xdr:spPr>
          <a:xfrm>
            <a:off x="3791329" y="1766871"/>
            <a:ext cx="13755" cy="10633"/>
          </a:xfrm>
          <a:custGeom>
            <a:avLst/>
            <a:gdLst/>
            <a:ahLst/>
            <a:cxnLst/>
            <a:rect l="0" t="0" r="0" b="0"/>
            <a:pathLst>
              <a:path w="13755" h="10633">
                <a:moveTo>
                  <a:pt x="0" y="4154"/>
                </a:moveTo>
                <a:lnTo>
                  <a:pt x="13754" y="0"/>
                </a:lnTo>
                <a:lnTo>
                  <a:pt x="12825" y="1063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17" name="FEMNative_4208_6846097">
            <a:extLst>
              <a:ext uri="{FF2B5EF4-FFF2-40B4-BE49-F238E27FC236}">
                <a16:creationId xmlns:a16="http://schemas.microsoft.com/office/drawing/2014/main" id="{C53ACBD4-7482-E9A8-024E-F52E49D59168}"/>
              </a:ext>
            </a:extLst>
          </xdr:cNvPr>
          <xdr:cNvCxnSpPr/>
        </xdr:nvCxnSpPr>
        <xdr:spPr>
          <a:xfrm flipV="1">
            <a:off x="4048710" y="1774326"/>
            <a:ext cx="941" cy="600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18" name="FEMNative_4209_6846097">
            <a:extLst>
              <a:ext uri="{FF2B5EF4-FFF2-40B4-BE49-F238E27FC236}">
                <a16:creationId xmlns:a16="http://schemas.microsoft.com/office/drawing/2014/main" id="{06334A5A-5F64-BDFF-4A39-A9BF670B2B2B}"/>
              </a:ext>
            </a:extLst>
          </xdr:cNvPr>
          <xdr:cNvSpPr/>
        </xdr:nvSpPr>
        <xdr:spPr>
          <a:xfrm>
            <a:off x="4048481" y="1774326"/>
            <a:ext cx="1682" cy="2234"/>
          </a:xfrm>
          <a:custGeom>
            <a:avLst/>
            <a:gdLst/>
            <a:ahLst/>
            <a:cxnLst/>
            <a:rect l="0" t="0" r="0" b="0"/>
            <a:pathLst>
              <a:path w="1682" h="2234">
                <a:moveTo>
                  <a:pt x="1170" y="0"/>
                </a:moveTo>
                <a:lnTo>
                  <a:pt x="1681" y="2233"/>
                </a:lnTo>
                <a:lnTo>
                  <a:pt x="0" y="197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19" name="FEMNative_4210_6846098">
            <a:extLst>
              <a:ext uri="{FF2B5EF4-FFF2-40B4-BE49-F238E27FC236}">
                <a16:creationId xmlns:a16="http://schemas.microsoft.com/office/drawing/2014/main" id="{F38C78CC-3C35-E567-7E8E-36F5C9E45FC1}"/>
              </a:ext>
            </a:extLst>
          </xdr:cNvPr>
          <xdr:cNvCxnSpPr/>
        </xdr:nvCxnSpPr>
        <xdr:spPr>
          <a:xfrm flipH="1">
            <a:off x="4049651" y="1768321"/>
            <a:ext cx="941" cy="600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20" name="FEMNative_4211_6846098">
            <a:extLst>
              <a:ext uri="{FF2B5EF4-FFF2-40B4-BE49-F238E27FC236}">
                <a16:creationId xmlns:a16="http://schemas.microsoft.com/office/drawing/2014/main" id="{C0B0370E-9815-62B2-B1A8-C2C22B5848D1}"/>
              </a:ext>
            </a:extLst>
          </xdr:cNvPr>
          <xdr:cNvSpPr/>
        </xdr:nvSpPr>
        <xdr:spPr>
          <a:xfrm>
            <a:off x="4049140" y="1772093"/>
            <a:ext cx="1682" cy="2234"/>
          </a:xfrm>
          <a:custGeom>
            <a:avLst/>
            <a:gdLst/>
            <a:ahLst/>
            <a:cxnLst/>
            <a:rect l="0" t="0" r="0" b="0"/>
            <a:pathLst>
              <a:path w="1682" h="2234">
                <a:moveTo>
                  <a:pt x="511" y="2233"/>
                </a:moveTo>
                <a:lnTo>
                  <a:pt x="0" y="0"/>
                </a:lnTo>
                <a:lnTo>
                  <a:pt x="1681" y="26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21" name="FEMNative_4212_6846098">
            <a:extLst>
              <a:ext uri="{FF2B5EF4-FFF2-40B4-BE49-F238E27FC236}">
                <a16:creationId xmlns:a16="http://schemas.microsoft.com/office/drawing/2014/main" id="{AA965B18-81B8-D9F5-E614-6F206F5AFD32}"/>
              </a:ext>
            </a:extLst>
          </xdr:cNvPr>
          <xdr:cNvCxnSpPr/>
        </xdr:nvCxnSpPr>
        <xdr:spPr>
          <a:xfrm>
            <a:off x="4049651" y="1774326"/>
            <a:ext cx="10105" cy="158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22" name="FEMNative_4213_6846098">
            <a:extLst>
              <a:ext uri="{FF2B5EF4-FFF2-40B4-BE49-F238E27FC236}">
                <a16:creationId xmlns:a16="http://schemas.microsoft.com/office/drawing/2014/main" id="{5A4BB1B5-C46F-F9C7-55B6-891C8803D2ED}"/>
              </a:ext>
            </a:extLst>
          </xdr:cNvPr>
          <xdr:cNvSpPr/>
        </xdr:nvSpPr>
        <xdr:spPr>
          <a:xfrm>
            <a:off x="4055997" y="1773940"/>
            <a:ext cx="3760" cy="2830"/>
          </a:xfrm>
          <a:custGeom>
            <a:avLst/>
            <a:gdLst/>
            <a:ahLst/>
            <a:cxnLst/>
            <a:rect l="0" t="0" r="0" b="0"/>
            <a:pathLst>
              <a:path w="3760" h="2830">
                <a:moveTo>
                  <a:pt x="3759" y="1969"/>
                </a:moveTo>
                <a:lnTo>
                  <a:pt x="0" y="2829"/>
                </a:lnTo>
                <a:lnTo>
                  <a:pt x="444"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23" name="FEMNative_4214_6846098">
            <a:extLst>
              <a:ext uri="{FF2B5EF4-FFF2-40B4-BE49-F238E27FC236}">
                <a16:creationId xmlns:a16="http://schemas.microsoft.com/office/drawing/2014/main" id="{F91611B4-A624-82BC-C080-1C41719D4425}"/>
              </a:ext>
            </a:extLst>
          </xdr:cNvPr>
          <xdr:cNvCxnSpPr/>
        </xdr:nvCxnSpPr>
        <xdr:spPr>
          <a:xfrm flipH="1" flipV="1">
            <a:off x="4039546" y="1772743"/>
            <a:ext cx="10105" cy="158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24" name="FEMNative_4215_6846098">
            <a:extLst>
              <a:ext uri="{FF2B5EF4-FFF2-40B4-BE49-F238E27FC236}">
                <a16:creationId xmlns:a16="http://schemas.microsoft.com/office/drawing/2014/main" id="{3B19FD14-2041-1569-66CF-A007FAEBDA16}"/>
              </a:ext>
            </a:extLst>
          </xdr:cNvPr>
          <xdr:cNvSpPr/>
        </xdr:nvSpPr>
        <xdr:spPr>
          <a:xfrm>
            <a:off x="4039546" y="1771882"/>
            <a:ext cx="3760" cy="2830"/>
          </a:xfrm>
          <a:custGeom>
            <a:avLst/>
            <a:gdLst/>
            <a:ahLst/>
            <a:cxnLst/>
            <a:rect l="0" t="0" r="0" b="0"/>
            <a:pathLst>
              <a:path w="3760" h="2830">
                <a:moveTo>
                  <a:pt x="0" y="861"/>
                </a:moveTo>
                <a:lnTo>
                  <a:pt x="3759" y="0"/>
                </a:lnTo>
                <a:lnTo>
                  <a:pt x="3315" y="282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25" name="FEMNative_4216_6846099">
            <a:extLst>
              <a:ext uri="{FF2B5EF4-FFF2-40B4-BE49-F238E27FC236}">
                <a16:creationId xmlns:a16="http://schemas.microsoft.com/office/drawing/2014/main" id="{F44448AA-29D0-8E64-5B6F-CB944E04DB3D}"/>
              </a:ext>
            </a:extLst>
          </xdr:cNvPr>
          <xdr:cNvCxnSpPr/>
        </xdr:nvCxnSpPr>
        <xdr:spPr>
          <a:xfrm flipV="1">
            <a:off x="4269828" y="1774233"/>
            <a:ext cx="127" cy="69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26" name="FEMNative_4217_6846099">
            <a:extLst>
              <a:ext uri="{FF2B5EF4-FFF2-40B4-BE49-F238E27FC236}">
                <a16:creationId xmlns:a16="http://schemas.microsoft.com/office/drawing/2014/main" id="{5684C176-C500-FED6-2B06-F1FC29A9649D}"/>
              </a:ext>
            </a:extLst>
          </xdr:cNvPr>
          <xdr:cNvSpPr/>
        </xdr:nvSpPr>
        <xdr:spPr>
          <a:xfrm>
            <a:off x="4269814" y="1774233"/>
            <a:ext cx="195" cy="260"/>
          </a:xfrm>
          <a:custGeom>
            <a:avLst/>
            <a:gdLst/>
            <a:ahLst/>
            <a:cxnLst/>
            <a:rect l="0" t="0" r="0" b="0"/>
            <a:pathLst>
              <a:path w="195" h="260">
                <a:moveTo>
                  <a:pt x="141" y="0"/>
                </a:moveTo>
                <a:lnTo>
                  <a:pt x="194" y="259"/>
                </a:lnTo>
                <a:lnTo>
                  <a:pt x="0" y="2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27" name="FEMNative_4218_6846099">
            <a:extLst>
              <a:ext uri="{FF2B5EF4-FFF2-40B4-BE49-F238E27FC236}">
                <a16:creationId xmlns:a16="http://schemas.microsoft.com/office/drawing/2014/main" id="{2D2A31C6-78B1-F1D6-F511-2E1AB447D265}"/>
              </a:ext>
            </a:extLst>
          </xdr:cNvPr>
          <xdr:cNvCxnSpPr/>
        </xdr:nvCxnSpPr>
        <xdr:spPr>
          <a:xfrm flipH="1">
            <a:off x="4269955" y="1773543"/>
            <a:ext cx="128" cy="69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28" name="FEMNative_4219_6846099">
            <a:extLst>
              <a:ext uri="{FF2B5EF4-FFF2-40B4-BE49-F238E27FC236}">
                <a16:creationId xmlns:a16="http://schemas.microsoft.com/office/drawing/2014/main" id="{867DBEEB-8283-240C-1608-A0348D8078D5}"/>
              </a:ext>
            </a:extLst>
          </xdr:cNvPr>
          <xdr:cNvSpPr/>
        </xdr:nvSpPr>
        <xdr:spPr>
          <a:xfrm>
            <a:off x="4269903" y="1773973"/>
            <a:ext cx="195" cy="261"/>
          </a:xfrm>
          <a:custGeom>
            <a:avLst/>
            <a:gdLst/>
            <a:ahLst/>
            <a:cxnLst/>
            <a:rect l="0" t="0" r="0" b="0"/>
            <a:pathLst>
              <a:path w="195" h="261">
                <a:moveTo>
                  <a:pt x="52" y="260"/>
                </a:moveTo>
                <a:lnTo>
                  <a:pt x="0" y="0"/>
                </a:lnTo>
                <a:lnTo>
                  <a:pt x="194" y="3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29" name="FEMNative_4220_6846099">
            <a:extLst>
              <a:ext uri="{FF2B5EF4-FFF2-40B4-BE49-F238E27FC236}">
                <a16:creationId xmlns:a16="http://schemas.microsoft.com/office/drawing/2014/main" id="{0D1FE760-714F-1ABA-BC15-F198597DC445}"/>
              </a:ext>
            </a:extLst>
          </xdr:cNvPr>
          <xdr:cNvCxnSpPr/>
        </xdr:nvCxnSpPr>
        <xdr:spPr>
          <a:xfrm>
            <a:off x="4269955" y="1774233"/>
            <a:ext cx="1160" cy="2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30" name="FEMNative_4221_6846100">
            <a:extLst>
              <a:ext uri="{FF2B5EF4-FFF2-40B4-BE49-F238E27FC236}">
                <a16:creationId xmlns:a16="http://schemas.microsoft.com/office/drawing/2014/main" id="{7E1EF375-790B-FC83-B44E-CFFCCBF78CEA}"/>
              </a:ext>
            </a:extLst>
          </xdr:cNvPr>
          <xdr:cNvSpPr/>
        </xdr:nvSpPr>
        <xdr:spPr>
          <a:xfrm>
            <a:off x="4270679" y="1774210"/>
            <a:ext cx="437" cy="325"/>
          </a:xfrm>
          <a:custGeom>
            <a:avLst/>
            <a:gdLst/>
            <a:ahLst/>
            <a:cxnLst/>
            <a:rect l="0" t="0" r="0" b="0"/>
            <a:pathLst>
              <a:path w="437" h="325">
                <a:moveTo>
                  <a:pt x="436" y="237"/>
                </a:moveTo>
                <a:lnTo>
                  <a:pt x="0" y="324"/>
                </a:lnTo>
                <a:lnTo>
                  <a:pt x="6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31" name="FEMNative_4222_6846100">
            <a:extLst>
              <a:ext uri="{FF2B5EF4-FFF2-40B4-BE49-F238E27FC236}">
                <a16:creationId xmlns:a16="http://schemas.microsoft.com/office/drawing/2014/main" id="{759C95BE-4874-A06B-14F4-E6AA995BBE77}"/>
              </a:ext>
            </a:extLst>
          </xdr:cNvPr>
          <xdr:cNvCxnSpPr/>
        </xdr:nvCxnSpPr>
        <xdr:spPr>
          <a:xfrm flipH="1" flipV="1">
            <a:off x="4268795" y="1774019"/>
            <a:ext cx="1160" cy="2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32" name="FEMNative_4223_6846100">
            <a:extLst>
              <a:ext uri="{FF2B5EF4-FFF2-40B4-BE49-F238E27FC236}">
                <a16:creationId xmlns:a16="http://schemas.microsoft.com/office/drawing/2014/main" id="{89B17CBB-8E62-FB90-7711-6E029365A16D}"/>
              </a:ext>
            </a:extLst>
          </xdr:cNvPr>
          <xdr:cNvSpPr/>
        </xdr:nvSpPr>
        <xdr:spPr>
          <a:xfrm>
            <a:off x="4268795" y="1773931"/>
            <a:ext cx="437" cy="326"/>
          </a:xfrm>
          <a:custGeom>
            <a:avLst/>
            <a:gdLst/>
            <a:ahLst/>
            <a:cxnLst/>
            <a:rect l="0" t="0" r="0" b="0"/>
            <a:pathLst>
              <a:path w="437" h="326">
                <a:moveTo>
                  <a:pt x="0" y="88"/>
                </a:moveTo>
                <a:lnTo>
                  <a:pt x="436" y="0"/>
                </a:lnTo>
                <a:lnTo>
                  <a:pt x="377" y="32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33" name="FEMNative_4224_6846100">
            <a:extLst>
              <a:ext uri="{FF2B5EF4-FFF2-40B4-BE49-F238E27FC236}">
                <a16:creationId xmlns:a16="http://schemas.microsoft.com/office/drawing/2014/main" id="{DA5CA4E8-748D-0A1F-41E5-BF2EBA5444BE}"/>
              </a:ext>
            </a:extLst>
          </xdr:cNvPr>
          <xdr:cNvCxnSpPr/>
        </xdr:nvCxnSpPr>
        <xdr:spPr>
          <a:xfrm flipH="1" flipV="1">
            <a:off x="1875927" y="1480378"/>
            <a:ext cx="1" cy="2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34" name="FEMNative_4225_6846101">
            <a:extLst>
              <a:ext uri="{FF2B5EF4-FFF2-40B4-BE49-F238E27FC236}">
                <a16:creationId xmlns:a16="http://schemas.microsoft.com/office/drawing/2014/main" id="{C9E18EFE-D98F-DF0C-8EAE-E84D871B4CB1}"/>
              </a:ext>
            </a:extLst>
          </xdr:cNvPr>
          <xdr:cNvSpPr/>
        </xdr:nvSpPr>
        <xdr:spPr>
          <a:xfrm>
            <a:off x="1875924" y="1480378"/>
            <a:ext cx="7" cy="9"/>
          </a:xfrm>
          <a:custGeom>
            <a:avLst/>
            <a:gdLst/>
            <a:ahLst/>
            <a:cxnLst/>
            <a:rect l="0" t="0" r="0" b="0"/>
            <a:pathLst>
              <a:path w="7" h="9">
                <a:moveTo>
                  <a:pt x="3" y="0"/>
                </a:moveTo>
                <a:lnTo>
                  <a:pt x="6" y="7"/>
                </a:lnTo>
                <a:lnTo>
                  <a:pt x="0" y="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35" name="FEMNative_4226_6846101">
            <a:extLst>
              <a:ext uri="{FF2B5EF4-FFF2-40B4-BE49-F238E27FC236}">
                <a16:creationId xmlns:a16="http://schemas.microsoft.com/office/drawing/2014/main" id="{7E807F75-C237-A225-4604-D60B76EADD12}"/>
              </a:ext>
            </a:extLst>
          </xdr:cNvPr>
          <xdr:cNvCxnSpPr/>
        </xdr:nvCxnSpPr>
        <xdr:spPr>
          <a:xfrm>
            <a:off x="1875927" y="1480356"/>
            <a:ext cx="0" cy="2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36" name="FEMNative_4227_6846101">
            <a:extLst>
              <a:ext uri="{FF2B5EF4-FFF2-40B4-BE49-F238E27FC236}">
                <a16:creationId xmlns:a16="http://schemas.microsoft.com/office/drawing/2014/main" id="{ADAC2AF0-9501-D1BF-C99D-FC57A75CF404}"/>
              </a:ext>
            </a:extLst>
          </xdr:cNvPr>
          <xdr:cNvSpPr/>
        </xdr:nvSpPr>
        <xdr:spPr>
          <a:xfrm>
            <a:off x="1875924" y="1480370"/>
            <a:ext cx="7" cy="9"/>
          </a:xfrm>
          <a:custGeom>
            <a:avLst/>
            <a:gdLst/>
            <a:ahLst/>
            <a:cxnLst/>
            <a:rect l="0" t="0" r="0" b="0"/>
            <a:pathLst>
              <a:path w="7" h="9">
                <a:moveTo>
                  <a:pt x="3" y="8"/>
                </a:moveTo>
                <a:lnTo>
                  <a:pt x="0" y="0"/>
                </a:lnTo>
                <a:lnTo>
                  <a:pt x="6"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37" name="FEMNative_4228_6846101">
            <a:extLst>
              <a:ext uri="{FF2B5EF4-FFF2-40B4-BE49-F238E27FC236}">
                <a16:creationId xmlns:a16="http://schemas.microsoft.com/office/drawing/2014/main" id="{DF0FA4C7-2307-0227-56C2-C656263E94F7}"/>
              </a:ext>
            </a:extLst>
          </xdr:cNvPr>
          <xdr:cNvCxnSpPr/>
        </xdr:nvCxnSpPr>
        <xdr:spPr>
          <a:xfrm flipV="1">
            <a:off x="1875927" y="1480377"/>
            <a:ext cx="37"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38" name="FEMNative_4229_6846101">
            <a:extLst>
              <a:ext uri="{FF2B5EF4-FFF2-40B4-BE49-F238E27FC236}">
                <a16:creationId xmlns:a16="http://schemas.microsoft.com/office/drawing/2014/main" id="{9525DA05-699F-2A4C-CC79-14B637E42FFB}"/>
              </a:ext>
            </a:extLst>
          </xdr:cNvPr>
          <xdr:cNvSpPr/>
        </xdr:nvSpPr>
        <xdr:spPr>
          <a:xfrm>
            <a:off x="1875951" y="1480372"/>
            <a:ext cx="14" cy="12"/>
          </a:xfrm>
          <a:custGeom>
            <a:avLst/>
            <a:gdLst/>
            <a:ahLst/>
            <a:cxnLst/>
            <a:rect l="0" t="0" r="0" b="0"/>
            <a:pathLst>
              <a:path w="14" h="12">
                <a:moveTo>
                  <a:pt x="13" y="5"/>
                </a:moveTo>
                <a:lnTo>
                  <a:pt x="0" y="11"/>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39" name="FEMNative_4230_6846101">
            <a:extLst>
              <a:ext uri="{FF2B5EF4-FFF2-40B4-BE49-F238E27FC236}">
                <a16:creationId xmlns:a16="http://schemas.microsoft.com/office/drawing/2014/main" id="{0BCF6B7C-55D6-CC73-5EBE-F441630B3FC3}"/>
              </a:ext>
            </a:extLst>
          </xdr:cNvPr>
          <xdr:cNvCxnSpPr/>
        </xdr:nvCxnSpPr>
        <xdr:spPr>
          <a:xfrm flipH="1">
            <a:off x="1875890" y="1480378"/>
            <a:ext cx="37"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40" name="FEMNative_4231_6846101">
            <a:extLst>
              <a:ext uri="{FF2B5EF4-FFF2-40B4-BE49-F238E27FC236}">
                <a16:creationId xmlns:a16="http://schemas.microsoft.com/office/drawing/2014/main" id="{33C233E3-79AA-EED7-E1FD-3DC846951A7C}"/>
              </a:ext>
            </a:extLst>
          </xdr:cNvPr>
          <xdr:cNvSpPr/>
        </xdr:nvSpPr>
        <xdr:spPr>
          <a:xfrm>
            <a:off x="1875890" y="1480373"/>
            <a:ext cx="14" cy="11"/>
          </a:xfrm>
          <a:custGeom>
            <a:avLst/>
            <a:gdLst/>
            <a:ahLst/>
            <a:cxnLst/>
            <a:rect l="0" t="0" r="0" b="0"/>
            <a:pathLst>
              <a:path w="14" h="11">
                <a:moveTo>
                  <a:pt x="0" y="5"/>
                </a:moveTo>
                <a:lnTo>
                  <a:pt x="13" y="0"/>
                </a:lnTo>
                <a:lnTo>
                  <a:pt x="13" y="1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41" name="FEMNative_4232_6846101">
            <a:extLst>
              <a:ext uri="{FF2B5EF4-FFF2-40B4-BE49-F238E27FC236}">
                <a16:creationId xmlns:a16="http://schemas.microsoft.com/office/drawing/2014/main" id="{C97B48E0-D2E8-6C48-4052-9F6885EC08A9}"/>
              </a:ext>
            </a:extLst>
          </xdr:cNvPr>
          <xdr:cNvCxnSpPr/>
        </xdr:nvCxnSpPr>
        <xdr:spPr>
          <a:xfrm flipH="1" flipV="1">
            <a:off x="2066842" y="1480395"/>
            <a:ext cx="0" cy="13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42" name="FEMNative_4233_6846101">
            <a:extLst>
              <a:ext uri="{FF2B5EF4-FFF2-40B4-BE49-F238E27FC236}">
                <a16:creationId xmlns:a16="http://schemas.microsoft.com/office/drawing/2014/main" id="{F2C23897-3718-C176-CED0-FB9232040944}"/>
              </a:ext>
            </a:extLst>
          </xdr:cNvPr>
          <xdr:cNvSpPr/>
        </xdr:nvSpPr>
        <xdr:spPr>
          <a:xfrm>
            <a:off x="2066823" y="1480395"/>
            <a:ext cx="39" cy="49"/>
          </a:xfrm>
          <a:custGeom>
            <a:avLst/>
            <a:gdLst/>
            <a:ahLst/>
            <a:cxnLst/>
            <a:rect l="0" t="0" r="0" b="0"/>
            <a:pathLst>
              <a:path w="39" h="49">
                <a:moveTo>
                  <a:pt x="19" y="0"/>
                </a:moveTo>
                <a:lnTo>
                  <a:pt x="38" y="47"/>
                </a:lnTo>
                <a:lnTo>
                  <a:pt x="0" y="4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43" name="FEMNative_4234_6846101">
            <a:extLst>
              <a:ext uri="{FF2B5EF4-FFF2-40B4-BE49-F238E27FC236}">
                <a16:creationId xmlns:a16="http://schemas.microsoft.com/office/drawing/2014/main" id="{490B0A82-20E4-8BD0-0A64-0D1BC170F0E8}"/>
              </a:ext>
            </a:extLst>
          </xdr:cNvPr>
          <xdr:cNvCxnSpPr/>
        </xdr:nvCxnSpPr>
        <xdr:spPr>
          <a:xfrm>
            <a:off x="2066841" y="1480259"/>
            <a:ext cx="1" cy="13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44" name="FEMNative_4235_6846102">
            <a:extLst>
              <a:ext uri="{FF2B5EF4-FFF2-40B4-BE49-F238E27FC236}">
                <a16:creationId xmlns:a16="http://schemas.microsoft.com/office/drawing/2014/main" id="{231BDBB1-3B9B-7442-358B-5F02DC93C9BE}"/>
              </a:ext>
            </a:extLst>
          </xdr:cNvPr>
          <xdr:cNvSpPr/>
        </xdr:nvSpPr>
        <xdr:spPr>
          <a:xfrm>
            <a:off x="2066822" y="1480347"/>
            <a:ext cx="39" cy="49"/>
          </a:xfrm>
          <a:custGeom>
            <a:avLst/>
            <a:gdLst/>
            <a:ahLst/>
            <a:cxnLst/>
            <a:rect l="0" t="0" r="0" b="0"/>
            <a:pathLst>
              <a:path w="39" h="49">
                <a:moveTo>
                  <a:pt x="20" y="48"/>
                </a:moveTo>
                <a:lnTo>
                  <a:pt x="0" y="0"/>
                </a:lnTo>
                <a:lnTo>
                  <a:pt x="3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45" name="FEMNative_4236_6846102">
            <a:extLst>
              <a:ext uri="{FF2B5EF4-FFF2-40B4-BE49-F238E27FC236}">
                <a16:creationId xmlns:a16="http://schemas.microsoft.com/office/drawing/2014/main" id="{F54962AA-CBE1-B5D5-D0E2-63794C7B50A1}"/>
              </a:ext>
            </a:extLst>
          </xdr:cNvPr>
          <xdr:cNvCxnSpPr/>
        </xdr:nvCxnSpPr>
        <xdr:spPr>
          <a:xfrm flipV="1">
            <a:off x="2066842" y="1480393"/>
            <a:ext cx="228" cy="2"/>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46" name="FEMNative_4237_6846102">
            <a:extLst>
              <a:ext uri="{FF2B5EF4-FFF2-40B4-BE49-F238E27FC236}">
                <a16:creationId xmlns:a16="http://schemas.microsoft.com/office/drawing/2014/main" id="{312E4BB8-D930-A2DC-A51B-8264DC6D39E2}"/>
              </a:ext>
            </a:extLst>
          </xdr:cNvPr>
          <xdr:cNvSpPr/>
        </xdr:nvSpPr>
        <xdr:spPr>
          <a:xfrm>
            <a:off x="2066990" y="1480362"/>
            <a:ext cx="81" cy="65"/>
          </a:xfrm>
          <a:custGeom>
            <a:avLst/>
            <a:gdLst/>
            <a:ahLst/>
            <a:cxnLst/>
            <a:rect l="0" t="0" r="0" b="0"/>
            <a:pathLst>
              <a:path w="81" h="65">
                <a:moveTo>
                  <a:pt x="80" y="31"/>
                </a:moveTo>
                <a:lnTo>
                  <a:pt x="0" y="64"/>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47" name="FEMNative_4238_6846102">
            <a:extLst>
              <a:ext uri="{FF2B5EF4-FFF2-40B4-BE49-F238E27FC236}">
                <a16:creationId xmlns:a16="http://schemas.microsoft.com/office/drawing/2014/main" id="{EE06E1A1-2D6F-7A6E-5F81-B4EC8B99F76D}"/>
              </a:ext>
            </a:extLst>
          </xdr:cNvPr>
          <xdr:cNvCxnSpPr/>
        </xdr:nvCxnSpPr>
        <xdr:spPr>
          <a:xfrm flipH="1">
            <a:off x="2066613" y="1480395"/>
            <a:ext cx="229"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48" name="FEMNative_4239_6846102">
            <a:extLst>
              <a:ext uri="{FF2B5EF4-FFF2-40B4-BE49-F238E27FC236}">
                <a16:creationId xmlns:a16="http://schemas.microsoft.com/office/drawing/2014/main" id="{774FDABD-06AE-58D9-6B79-12CD717E3C2D}"/>
              </a:ext>
            </a:extLst>
          </xdr:cNvPr>
          <xdr:cNvSpPr/>
        </xdr:nvSpPr>
        <xdr:spPr>
          <a:xfrm>
            <a:off x="2066613" y="1480364"/>
            <a:ext cx="81" cy="65"/>
          </a:xfrm>
          <a:custGeom>
            <a:avLst/>
            <a:gdLst/>
            <a:ahLst/>
            <a:cxnLst/>
            <a:rect l="0" t="0" r="0" b="0"/>
            <a:pathLst>
              <a:path w="81" h="65">
                <a:moveTo>
                  <a:pt x="0" y="32"/>
                </a:moveTo>
                <a:lnTo>
                  <a:pt x="80" y="0"/>
                </a:lnTo>
                <a:lnTo>
                  <a:pt x="80" y="6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49" name="FEMNative_4240_6846103">
            <a:extLst>
              <a:ext uri="{FF2B5EF4-FFF2-40B4-BE49-F238E27FC236}">
                <a16:creationId xmlns:a16="http://schemas.microsoft.com/office/drawing/2014/main" id="{1E987BDE-98B3-D383-D472-832C199656A8}"/>
              </a:ext>
            </a:extLst>
          </xdr:cNvPr>
          <xdr:cNvCxnSpPr/>
        </xdr:nvCxnSpPr>
        <xdr:spPr>
          <a:xfrm flipV="1">
            <a:off x="2257758" y="1480415"/>
            <a:ext cx="0" cy="32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50" name="FEMNative_4241_6846103">
            <a:extLst>
              <a:ext uri="{FF2B5EF4-FFF2-40B4-BE49-F238E27FC236}">
                <a16:creationId xmlns:a16="http://schemas.microsoft.com/office/drawing/2014/main" id="{992478AF-FF7C-F72D-46A7-3C0F3C1A9084}"/>
              </a:ext>
            </a:extLst>
          </xdr:cNvPr>
          <xdr:cNvSpPr/>
        </xdr:nvSpPr>
        <xdr:spPr>
          <a:xfrm>
            <a:off x="2257713" y="1480415"/>
            <a:ext cx="91" cy="114"/>
          </a:xfrm>
          <a:custGeom>
            <a:avLst/>
            <a:gdLst/>
            <a:ahLst/>
            <a:cxnLst/>
            <a:rect l="0" t="0" r="0" b="0"/>
            <a:pathLst>
              <a:path w="91" h="114">
                <a:moveTo>
                  <a:pt x="45" y="0"/>
                </a:moveTo>
                <a:lnTo>
                  <a:pt x="90" y="113"/>
                </a:lnTo>
                <a:lnTo>
                  <a:pt x="0" y="11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51" name="FEMNative_4242_6846103">
            <a:extLst>
              <a:ext uri="{FF2B5EF4-FFF2-40B4-BE49-F238E27FC236}">
                <a16:creationId xmlns:a16="http://schemas.microsoft.com/office/drawing/2014/main" id="{C99B64BE-19B4-94DC-C573-3BCF20C742CA}"/>
              </a:ext>
            </a:extLst>
          </xdr:cNvPr>
          <xdr:cNvCxnSpPr/>
        </xdr:nvCxnSpPr>
        <xdr:spPr>
          <a:xfrm>
            <a:off x="2257758" y="1480093"/>
            <a:ext cx="0" cy="322"/>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52" name="FEMNative_4243_6846103">
            <a:extLst>
              <a:ext uri="{FF2B5EF4-FFF2-40B4-BE49-F238E27FC236}">
                <a16:creationId xmlns:a16="http://schemas.microsoft.com/office/drawing/2014/main" id="{02D6E801-0581-8267-5F9B-67AB570C7D86}"/>
              </a:ext>
            </a:extLst>
          </xdr:cNvPr>
          <xdr:cNvSpPr/>
        </xdr:nvSpPr>
        <xdr:spPr>
          <a:xfrm>
            <a:off x="2257713" y="1480302"/>
            <a:ext cx="91" cy="114"/>
          </a:xfrm>
          <a:custGeom>
            <a:avLst/>
            <a:gdLst/>
            <a:ahLst/>
            <a:cxnLst/>
            <a:rect l="0" t="0" r="0" b="0"/>
            <a:pathLst>
              <a:path w="91" h="114">
                <a:moveTo>
                  <a:pt x="45" y="113"/>
                </a:moveTo>
                <a:lnTo>
                  <a:pt x="0" y="0"/>
                </a:lnTo>
                <a:lnTo>
                  <a:pt x="90"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53" name="FEMNative_4244_6846104">
            <a:extLst>
              <a:ext uri="{FF2B5EF4-FFF2-40B4-BE49-F238E27FC236}">
                <a16:creationId xmlns:a16="http://schemas.microsoft.com/office/drawing/2014/main" id="{323B08BB-5E33-9437-A46A-2463287E449E}"/>
              </a:ext>
            </a:extLst>
          </xdr:cNvPr>
          <xdr:cNvCxnSpPr/>
        </xdr:nvCxnSpPr>
        <xdr:spPr>
          <a:xfrm>
            <a:off x="2257758" y="1480415"/>
            <a:ext cx="541"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54" name="FEMNative_4245_6846104">
            <a:extLst>
              <a:ext uri="{FF2B5EF4-FFF2-40B4-BE49-F238E27FC236}">
                <a16:creationId xmlns:a16="http://schemas.microsoft.com/office/drawing/2014/main" id="{722C4590-CD1A-34A4-340A-0695FD69DC34}"/>
              </a:ext>
            </a:extLst>
          </xdr:cNvPr>
          <xdr:cNvSpPr/>
        </xdr:nvSpPr>
        <xdr:spPr>
          <a:xfrm>
            <a:off x="2258110" y="1480339"/>
            <a:ext cx="190" cy="153"/>
          </a:xfrm>
          <a:custGeom>
            <a:avLst/>
            <a:gdLst/>
            <a:ahLst/>
            <a:cxnLst/>
            <a:rect l="0" t="0" r="0" b="0"/>
            <a:pathLst>
              <a:path w="190" h="153">
                <a:moveTo>
                  <a:pt x="189" y="76"/>
                </a:moveTo>
                <a:lnTo>
                  <a:pt x="0" y="15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55" name="FEMNative_4246_6846104">
            <a:extLst>
              <a:ext uri="{FF2B5EF4-FFF2-40B4-BE49-F238E27FC236}">
                <a16:creationId xmlns:a16="http://schemas.microsoft.com/office/drawing/2014/main" id="{7741CD4E-E500-EE91-4769-4FA6426D9C2E}"/>
              </a:ext>
            </a:extLst>
          </xdr:cNvPr>
          <xdr:cNvCxnSpPr/>
        </xdr:nvCxnSpPr>
        <xdr:spPr>
          <a:xfrm flipH="1">
            <a:off x="2257217" y="1480415"/>
            <a:ext cx="541"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56" name="FEMNative_4247_6846104">
            <a:extLst>
              <a:ext uri="{FF2B5EF4-FFF2-40B4-BE49-F238E27FC236}">
                <a16:creationId xmlns:a16="http://schemas.microsoft.com/office/drawing/2014/main" id="{172C631E-29E2-366B-50F0-80940C3F2F18}"/>
              </a:ext>
            </a:extLst>
          </xdr:cNvPr>
          <xdr:cNvSpPr/>
        </xdr:nvSpPr>
        <xdr:spPr>
          <a:xfrm>
            <a:off x="2257217" y="1480339"/>
            <a:ext cx="190" cy="153"/>
          </a:xfrm>
          <a:custGeom>
            <a:avLst/>
            <a:gdLst/>
            <a:ahLst/>
            <a:cxnLst/>
            <a:rect l="0" t="0" r="0" b="0"/>
            <a:pathLst>
              <a:path w="190" h="153">
                <a:moveTo>
                  <a:pt x="0" y="76"/>
                </a:moveTo>
                <a:lnTo>
                  <a:pt x="189" y="0"/>
                </a:lnTo>
                <a:lnTo>
                  <a:pt x="189" y="15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57" name="FEMNative_4248_6846105">
            <a:extLst>
              <a:ext uri="{FF2B5EF4-FFF2-40B4-BE49-F238E27FC236}">
                <a16:creationId xmlns:a16="http://schemas.microsoft.com/office/drawing/2014/main" id="{434591F5-4FAF-28D1-7C4C-56794B8E9F4A}"/>
              </a:ext>
            </a:extLst>
          </xdr:cNvPr>
          <xdr:cNvCxnSpPr/>
        </xdr:nvCxnSpPr>
        <xdr:spPr>
          <a:xfrm flipV="1">
            <a:off x="2448676" y="1480439"/>
            <a:ext cx="1" cy="70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58" name="FEMNative_4249_6846105">
            <a:extLst>
              <a:ext uri="{FF2B5EF4-FFF2-40B4-BE49-F238E27FC236}">
                <a16:creationId xmlns:a16="http://schemas.microsoft.com/office/drawing/2014/main" id="{73557576-E91D-7EF1-E35F-8DB5AD9BD839}"/>
              </a:ext>
            </a:extLst>
          </xdr:cNvPr>
          <xdr:cNvSpPr/>
        </xdr:nvSpPr>
        <xdr:spPr>
          <a:xfrm>
            <a:off x="2448578" y="1480439"/>
            <a:ext cx="198" cy="248"/>
          </a:xfrm>
          <a:custGeom>
            <a:avLst/>
            <a:gdLst/>
            <a:ahLst/>
            <a:cxnLst/>
            <a:rect l="0" t="0" r="0" b="0"/>
            <a:pathLst>
              <a:path w="198" h="248">
                <a:moveTo>
                  <a:pt x="99" y="0"/>
                </a:moveTo>
                <a:lnTo>
                  <a:pt x="197" y="247"/>
                </a:lnTo>
                <a:lnTo>
                  <a:pt x="0" y="24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59" name="FEMNative_4250_6846105">
            <a:extLst>
              <a:ext uri="{FF2B5EF4-FFF2-40B4-BE49-F238E27FC236}">
                <a16:creationId xmlns:a16="http://schemas.microsoft.com/office/drawing/2014/main" id="{A4C29D44-DD96-B60D-F3E3-74C650650F40}"/>
              </a:ext>
            </a:extLst>
          </xdr:cNvPr>
          <xdr:cNvCxnSpPr/>
        </xdr:nvCxnSpPr>
        <xdr:spPr>
          <a:xfrm flipH="1">
            <a:off x="2448677" y="1479733"/>
            <a:ext cx="0" cy="706"/>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60" name="FEMNative_4251_6846105">
            <a:extLst>
              <a:ext uri="{FF2B5EF4-FFF2-40B4-BE49-F238E27FC236}">
                <a16:creationId xmlns:a16="http://schemas.microsoft.com/office/drawing/2014/main" id="{80F8F2C5-FDCF-5E75-C5F3-D5E717D27D5B}"/>
              </a:ext>
            </a:extLst>
          </xdr:cNvPr>
          <xdr:cNvSpPr/>
        </xdr:nvSpPr>
        <xdr:spPr>
          <a:xfrm>
            <a:off x="2448578" y="1480192"/>
            <a:ext cx="199" cy="248"/>
          </a:xfrm>
          <a:custGeom>
            <a:avLst/>
            <a:gdLst/>
            <a:ahLst/>
            <a:cxnLst/>
            <a:rect l="0" t="0" r="0" b="0"/>
            <a:pathLst>
              <a:path w="199" h="248">
                <a:moveTo>
                  <a:pt x="99" y="247"/>
                </a:moveTo>
                <a:lnTo>
                  <a:pt x="0" y="0"/>
                </a:lnTo>
                <a:lnTo>
                  <a:pt x="198"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61" name="FEMNative_4252_6846105">
            <a:extLst>
              <a:ext uri="{FF2B5EF4-FFF2-40B4-BE49-F238E27FC236}">
                <a16:creationId xmlns:a16="http://schemas.microsoft.com/office/drawing/2014/main" id="{665ACF5C-9CF2-DCC0-1C49-121B11AA9B07}"/>
              </a:ext>
            </a:extLst>
          </xdr:cNvPr>
          <xdr:cNvCxnSpPr/>
        </xdr:nvCxnSpPr>
        <xdr:spPr>
          <a:xfrm>
            <a:off x="2448677" y="1480439"/>
            <a:ext cx="1186" cy="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62" name="FEMNative_4253_6846105">
            <a:extLst>
              <a:ext uri="{FF2B5EF4-FFF2-40B4-BE49-F238E27FC236}">
                <a16:creationId xmlns:a16="http://schemas.microsoft.com/office/drawing/2014/main" id="{1A901CA7-F55E-A7DA-02D1-7D87E98EF372}"/>
              </a:ext>
            </a:extLst>
          </xdr:cNvPr>
          <xdr:cNvSpPr/>
        </xdr:nvSpPr>
        <xdr:spPr>
          <a:xfrm>
            <a:off x="2449448" y="1480273"/>
            <a:ext cx="416" cy="333"/>
          </a:xfrm>
          <a:custGeom>
            <a:avLst/>
            <a:gdLst/>
            <a:ahLst/>
            <a:cxnLst/>
            <a:rect l="0" t="0" r="0" b="0"/>
            <a:pathLst>
              <a:path w="416" h="333">
                <a:moveTo>
                  <a:pt x="415" y="166"/>
                </a:moveTo>
                <a:lnTo>
                  <a:pt x="0" y="332"/>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63" name="FEMNative_4254_6846105">
            <a:extLst>
              <a:ext uri="{FF2B5EF4-FFF2-40B4-BE49-F238E27FC236}">
                <a16:creationId xmlns:a16="http://schemas.microsoft.com/office/drawing/2014/main" id="{5BDDFA7C-11CE-7019-4C5E-2E282FCE024D}"/>
              </a:ext>
            </a:extLst>
          </xdr:cNvPr>
          <xdr:cNvCxnSpPr/>
        </xdr:nvCxnSpPr>
        <xdr:spPr>
          <a:xfrm flipH="1" flipV="1">
            <a:off x="2447490" y="1480438"/>
            <a:ext cx="1187"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64" name="FEMNative_4255_6846105">
            <a:extLst>
              <a:ext uri="{FF2B5EF4-FFF2-40B4-BE49-F238E27FC236}">
                <a16:creationId xmlns:a16="http://schemas.microsoft.com/office/drawing/2014/main" id="{F803EDC2-9918-566A-7875-06A6E7F056D2}"/>
              </a:ext>
            </a:extLst>
          </xdr:cNvPr>
          <xdr:cNvSpPr/>
        </xdr:nvSpPr>
        <xdr:spPr>
          <a:xfrm>
            <a:off x="2447490" y="1480272"/>
            <a:ext cx="416" cy="333"/>
          </a:xfrm>
          <a:custGeom>
            <a:avLst/>
            <a:gdLst/>
            <a:ahLst/>
            <a:cxnLst/>
            <a:rect l="0" t="0" r="0" b="0"/>
            <a:pathLst>
              <a:path w="416" h="333">
                <a:moveTo>
                  <a:pt x="0" y="166"/>
                </a:moveTo>
                <a:lnTo>
                  <a:pt x="415" y="0"/>
                </a:lnTo>
                <a:lnTo>
                  <a:pt x="415" y="33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65" name="FEMNative_4256_6846105">
            <a:extLst>
              <a:ext uri="{FF2B5EF4-FFF2-40B4-BE49-F238E27FC236}">
                <a16:creationId xmlns:a16="http://schemas.microsoft.com/office/drawing/2014/main" id="{1F2C26F8-65F1-3025-D290-BE1777AE8409}"/>
              </a:ext>
            </a:extLst>
          </xdr:cNvPr>
          <xdr:cNvCxnSpPr/>
        </xdr:nvCxnSpPr>
        <xdr:spPr>
          <a:xfrm flipH="1" flipV="1">
            <a:off x="2639596" y="1480468"/>
            <a:ext cx="2" cy="101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66" name="FEMNative_4257_6846106">
            <a:extLst>
              <a:ext uri="{FF2B5EF4-FFF2-40B4-BE49-F238E27FC236}">
                <a16:creationId xmlns:a16="http://schemas.microsoft.com/office/drawing/2014/main" id="{4FEA80EB-64D3-FD19-DC9C-169C297D2F12}"/>
              </a:ext>
            </a:extLst>
          </xdr:cNvPr>
          <xdr:cNvSpPr/>
        </xdr:nvSpPr>
        <xdr:spPr>
          <a:xfrm>
            <a:off x="2639454" y="1480468"/>
            <a:ext cx="287" cy="358"/>
          </a:xfrm>
          <a:custGeom>
            <a:avLst/>
            <a:gdLst/>
            <a:ahLst/>
            <a:cxnLst/>
            <a:rect l="0" t="0" r="0" b="0"/>
            <a:pathLst>
              <a:path w="287" h="358">
                <a:moveTo>
                  <a:pt x="142" y="0"/>
                </a:moveTo>
                <a:lnTo>
                  <a:pt x="286" y="357"/>
                </a:lnTo>
                <a:lnTo>
                  <a:pt x="0" y="357"/>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67" name="FEMNative_4258_6846106">
            <a:extLst>
              <a:ext uri="{FF2B5EF4-FFF2-40B4-BE49-F238E27FC236}">
                <a16:creationId xmlns:a16="http://schemas.microsoft.com/office/drawing/2014/main" id="{11A17677-D94D-107F-4CC6-EE0C5A06F639}"/>
              </a:ext>
            </a:extLst>
          </xdr:cNvPr>
          <xdr:cNvCxnSpPr/>
        </xdr:nvCxnSpPr>
        <xdr:spPr>
          <a:xfrm>
            <a:off x="2639594" y="1479449"/>
            <a:ext cx="2" cy="101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68" name="FEMNative_4259_6846106">
            <a:extLst>
              <a:ext uri="{FF2B5EF4-FFF2-40B4-BE49-F238E27FC236}">
                <a16:creationId xmlns:a16="http://schemas.microsoft.com/office/drawing/2014/main" id="{B4006D33-8400-5ACD-C323-DB6DEA286CDB}"/>
              </a:ext>
            </a:extLst>
          </xdr:cNvPr>
          <xdr:cNvSpPr/>
        </xdr:nvSpPr>
        <xdr:spPr>
          <a:xfrm>
            <a:off x="2639453" y="1480111"/>
            <a:ext cx="286" cy="358"/>
          </a:xfrm>
          <a:custGeom>
            <a:avLst/>
            <a:gdLst/>
            <a:ahLst/>
            <a:cxnLst/>
            <a:rect l="0" t="0" r="0" b="0"/>
            <a:pathLst>
              <a:path w="286" h="358">
                <a:moveTo>
                  <a:pt x="143" y="357"/>
                </a:moveTo>
                <a:lnTo>
                  <a:pt x="0" y="1"/>
                </a:lnTo>
                <a:lnTo>
                  <a:pt x="285"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69" name="FEMNative_4260_6846106">
            <a:extLst>
              <a:ext uri="{FF2B5EF4-FFF2-40B4-BE49-F238E27FC236}">
                <a16:creationId xmlns:a16="http://schemas.microsoft.com/office/drawing/2014/main" id="{3BD8A781-9F32-970B-F7F1-B5EB7CAC14BE}"/>
              </a:ext>
            </a:extLst>
          </xdr:cNvPr>
          <xdr:cNvCxnSpPr/>
        </xdr:nvCxnSpPr>
        <xdr:spPr>
          <a:xfrm flipV="1">
            <a:off x="2639596" y="1480465"/>
            <a:ext cx="1714" cy="3"/>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70" name="FEMNative_4261_6846106">
            <a:extLst>
              <a:ext uri="{FF2B5EF4-FFF2-40B4-BE49-F238E27FC236}">
                <a16:creationId xmlns:a16="http://schemas.microsoft.com/office/drawing/2014/main" id="{D88D775B-7EE3-A74E-F06A-541E56C51EA8}"/>
              </a:ext>
            </a:extLst>
          </xdr:cNvPr>
          <xdr:cNvSpPr/>
        </xdr:nvSpPr>
        <xdr:spPr>
          <a:xfrm>
            <a:off x="2640709" y="1480226"/>
            <a:ext cx="602" cy="481"/>
          </a:xfrm>
          <a:custGeom>
            <a:avLst/>
            <a:gdLst/>
            <a:ahLst/>
            <a:cxnLst/>
            <a:rect l="0" t="0" r="0" b="0"/>
            <a:pathLst>
              <a:path w="602" h="481">
                <a:moveTo>
                  <a:pt x="601" y="239"/>
                </a:moveTo>
                <a:lnTo>
                  <a:pt x="2" y="480"/>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71" name="FEMNative_4262_6846107">
            <a:extLst>
              <a:ext uri="{FF2B5EF4-FFF2-40B4-BE49-F238E27FC236}">
                <a16:creationId xmlns:a16="http://schemas.microsoft.com/office/drawing/2014/main" id="{EE356EE2-F202-A54B-4D12-C5E617207430}"/>
              </a:ext>
            </a:extLst>
          </xdr:cNvPr>
          <xdr:cNvCxnSpPr/>
        </xdr:nvCxnSpPr>
        <xdr:spPr>
          <a:xfrm flipH="1">
            <a:off x="2637883" y="1480468"/>
            <a:ext cx="1713" cy="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72" name="FEMNative_4263_6846107">
            <a:extLst>
              <a:ext uri="{FF2B5EF4-FFF2-40B4-BE49-F238E27FC236}">
                <a16:creationId xmlns:a16="http://schemas.microsoft.com/office/drawing/2014/main" id="{04400DB5-280A-A39E-115F-C9CF1DC62A7D}"/>
              </a:ext>
            </a:extLst>
          </xdr:cNvPr>
          <xdr:cNvSpPr/>
        </xdr:nvSpPr>
        <xdr:spPr>
          <a:xfrm>
            <a:off x="2637883" y="1480231"/>
            <a:ext cx="601" cy="480"/>
          </a:xfrm>
          <a:custGeom>
            <a:avLst/>
            <a:gdLst/>
            <a:ahLst/>
            <a:cxnLst/>
            <a:rect l="0" t="0" r="0" b="0"/>
            <a:pathLst>
              <a:path w="601" h="480">
                <a:moveTo>
                  <a:pt x="0" y="241"/>
                </a:moveTo>
                <a:lnTo>
                  <a:pt x="599" y="0"/>
                </a:lnTo>
                <a:lnTo>
                  <a:pt x="600" y="47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73" name="FEMNative_4264_6846107">
            <a:extLst>
              <a:ext uri="{FF2B5EF4-FFF2-40B4-BE49-F238E27FC236}">
                <a16:creationId xmlns:a16="http://schemas.microsoft.com/office/drawing/2014/main" id="{DDE0861C-076E-E801-B88D-5FA1DE5BDDF1}"/>
              </a:ext>
            </a:extLst>
          </xdr:cNvPr>
          <xdr:cNvCxnSpPr/>
        </xdr:nvCxnSpPr>
        <xdr:spPr>
          <a:xfrm flipH="1" flipV="1">
            <a:off x="2830516" y="1480504"/>
            <a:ext cx="0" cy="65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74" name="FEMNative_4265_6846107">
            <a:extLst>
              <a:ext uri="{FF2B5EF4-FFF2-40B4-BE49-F238E27FC236}">
                <a16:creationId xmlns:a16="http://schemas.microsoft.com/office/drawing/2014/main" id="{A1E75FA3-9B87-6546-E72B-23C255AA518A}"/>
              </a:ext>
            </a:extLst>
          </xdr:cNvPr>
          <xdr:cNvSpPr/>
        </xdr:nvSpPr>
        <xdr:spPr>
          <a:xfrm>
            <a:off x="2830425" y="1480504"/>
            <a:ext cx="183" cy="229"/>
          </a:xfrm>
          <a:custGeom>
            <a:avLst/>
            <a:gdLst/>
            <a:ahLst/>
            <a:cxnLst/>
            <a:rect l="0" t="0" r="0" b="0"/>
            <a:pathLst>
              <a:path w="183" h="229">
                <a:moveTo>
                  <a:pt x="91" y="0"/>
                </a:moveTo>
                <a:lnTo>
                  <a:pt x="182" y="227"/>
                </a:lnTo>
                <a:lnTo>
                  <a:pt x="0" y="228"/>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75" name="FEMNative_4266_6846107">
            <a:extLst>
              <a:ext uri="{FF2B5EF4-FFF2-40B4-BE49-F238E27FC236}">
                <a16:creationId xmlns:a16="http://schemas.microsoft.com/office/drawing/2014/main" id="{199334FC-130A-2C91-59AB-2D142B1BED6D}"/>
              </a:ext>
            </a:extLst>
          </xdr:cNvPr>
          <xdr:cNvCxnSpPr/>
        </xdr:nvCxnSpPr>
        <xdr:spPr>
          <a:xfrm>
            <a:off x="2830515" y="1479853"/>
            <a:ext cx="1" cy="65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76" name="FEMNative_4267_6846108">
            <a:extLst>
              <a:ext uri="{FF2B5EF4-FFF2-40B4-BE49-F238E27FC236}">
                <a16:creationId xmlns:a16="http://schemas.microsoft.com/office/drawing/2014/main" id="{78A0AFBD-7BD2-B26C-0201-FF96C6D89D58}"/>
              </a:ext>
            </a:extLst>
          </xdr:cNvPr>
          <xdr:cNvSpPr/>
        </xdr:nvSpPr>
        <xdr:spPr>
          <a:xfrm>
            <a:off x="2830424" y="1480276"/>
            <a:ext cx="183" cy="229"/>
          </a:xfrm>
          <a:custGeom>
            <a:avLst/>
            <a:gdLst/>
            <a:ahLst/>
            <a:cxnLst/>
            <a:rect l="0" t="0" r="0" b="0"/>
            <a:pathLst>
              <a:path w="183" h="229">
                <a:moveTo>
                  <a:pt x="92" y="228"/>
                </a:moveTo>
                <a:lnTo>
                  <a:pt x="0" y="0"/>
                </a:lnTo>
                <a:lnTo>
                  <a:pt x="182" y="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77" name="FEMNative_4268_6846108">
            <a:extLst>
              <a:ext uri="{FF2B5EF4-FFF2-40B4-BE49-F238E27FC236}">
                <a16:creationId xmlns:a16="http://schemas.microsoft.com/office/drawing/2014/main" id="{E03A95A5-655B-0B72-0123-241FBE35637C}"/>
              </a:ext>
            </a:extLst>
          </xdr:cNvPr>
          <xdr:cNvCxnSpPr/>
        </xdr:nvCxnSpPr>
        <xdr:spPr>
          <a:xfrm flipV="1">
            <a:off x="2830516" y="1480503"/>
            <a:ext cx="1093"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78" name="FEMNative_4269_6846108">
            <a:extLst>
              <a:ext uri="{FF2B5EF4-FFF2-40B4-BE49-F238E27FC236}">
                <a16:creationId xmlns:a16="http://schemas.microsoft.com/office/drawing/2014/main" id="{53433020-5416-9A99-E4F8-A866232B9573}"/>
              </a:ext>
            </a:extLst>
          </xdr:cNvPr>
          <xdr:cNvSpPr/>
        </xdr:nvSpPr>
        <xdr:spPr>
          <a:xfrm>
            <a:off x="2831226" y="1480350"/>
            <a:ext cx="384" cy="307"/>
          </a:xfrm>
          <a:custGeom>
            <a:avLst/>
            <a:gdLst/>
            <a:ahLst/>
            <a:cxnLst/>
            <a:rect l="0" t="0" r="0" b="0"/>
            <a:pathLst>
              <a:path w="384" h="307">
                <a:moveTo>
                  <a:pt x="383" y="153"/>
                </a:moveTo>
                <a:lnTo>
                  <a:pt x="1" y="306"/>
                </a:lnTo>
                <a:lnTo>
                  <a:pt x="0"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79" name="FEMNative_4270_6846108">
            <a:extLst>
              <a:ext uri="{FF2B5EF4-FFF2-40B4-BE49-F238E27FC236}">
                <a16:creationId xmlns:a16="http://schemas.microsoft.com/office/drawing/2014/main" id="{915570E9-E40E-8CBB-CA74-CA34544D4A1E}"/>
              </a:ext>
            </a:extLst>
          </xdr:cNvPr>
          <xdr:cNvCxnSpPr/>
        </xdr:nvCxnSpPr>
        <xdr:spPr>
          <a:xfrm flipH="1">
            <a:off x="2829422" y="1480504"/>
            <a:ext cx="1094" cy="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80" name="FEMNative_4271_6846108">
            <a:extLst>
              <a:ext uri="{FF2B5EF4-FFF2-40B4-BE49-F238E27FC236}">
                <a16:creationId xmlns:a16="http://schemas.microsoft.com/office/drawing/2014/main" id="{1F18425D-602A-3158-8B18-7B7AB7E26D5D}"/>
              </a:ext>
            </a:extLst>
          </xdr:cNvPr>
          <xdr:cNvSpPr/>
        </xdr:nvSpPr>
        <xdr:spPr>
          <a:xfrm>
            <a:off x="2829422" y="1480351"/>
            <a:ext cx="384" cy="307"/>
          </a:xfrm>
          <a:custGeom>
            <a:avLst/>
            <a:gdLst/>
            <a:ahLst/>
            <a:cxnLst/>
            <a:rect l="0" t="0" r="0" b="0"/>
            <a:pathLst>
              <a:path w="384" h="307">
                <a:moveTo>
                  <a:pt x="0" y="154"/>
                </a:moveTo>
                <a:lnTo>
                  <a:pt x="382" y="0"/>
                </a:lnTo>
                <a:lnTo>
                  <a:pt x="383" y="306"/>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81" name="FEMNative_4272_6846109">
            <a:extLst>
              <a:ext uri="{FF2B5EF4-FFF2-40B4-BE49-F238E27FC236}">
                <a16:creationId xmlns:a16="http://schemas.microsoft.com/office/drawing/2014/main" id="{2F78B20D-114B-A880-C765-28DBED21C759}"/>
              </a:ext>
            </a:extLst>
          </xdr:cNvPr>
          <xdr:cNvCxnSpPr/>
        </xdr:nvCxnSpPr>
        <xdr:spPr>
          <a:xfrm flipV="1">
            <a:off x="3021429" y="1480546"/>
            <a:ext cx="6" cy="1900"/>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82" name="FEMNative_4273_6846109">
            <a:extLst>
              <a:ext uri="{FF2B5EF4-FFF2-40B4-BE49-F238E27FC236}">
                <a16:creationId xmlns:a16="http://schemas.microsoft.com/office/drawing/2014/main" id="{A1042D31-4847-D022-0E21-4C9956C4AACB}"/>
              </a:ext>
            </a:extLst>
          </xdr:cNvPr>
          <xdr:cNvSpPr/>
        </xdr:nvSpPr>
        <xdr:spPr>
          <a:xfrm>
            <a:off x="3021167" y="1480546"/>
            <a:ext cx="533" cy="667"/>
          </a:xfrm>
          <a:custGeom>
            <a:avLst/>
            <a:gdLst/>
            <a:ahLst/>
            <a:cxnLst/>
            <a:rect l="0" t="0" r="0" b="0"/>
            <a:pathLst>
              <a:path w="533" h="667">
                <a:moveTo>
                  <a:pt x="268" y="0"/>
                </a:moveTo>
                <a:lnTo>
                  <a:pt x="532" y="666"/>
                </a:lnTo>
                <a:lnTo>
                  <a:pt x="0" y="66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83" name="FEMNative_4274_6846109">
            <a:extLst>
              <a:ext uri="{FF2B5EF4-FFF2-40B4-BE49-F238E27FC236}">
                <a16:creationId xmlns:a16="http://schemas.microsoft.com/office/drawing/2014/main" id="{DF7FE46D-F084-65F2-3757-C2C5DC7318EB}"/>
              </a:ext>
            </a:extLst>
          </xdr:cNvPr>
          <xdr:cNvCxnSpPr/>
        </xdr:nvCxnSpPr>
        <xdr:spPr>
          <a:xfrm flipH="1">
            <a:off x="3021435" y="1478645"/>
            <a:ext cx="6" cy="1901"/>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84" name="FEMNative_4275_6846109">
            <a:extLst>
              <a:ext uri="{FF2B5EF4-FFF2-40B4-BE49-F238E27FC236}">
                <a16:creationId xmlns:a16="http://schemas.microsoft.com/office/drawing/2014/main" id="{B68EE1DD-D8FD-A9E6-1BAF-EB816E922BDB}"/>
              </a:ext>
            </a:extLst>
          </xdr:cNvPr>
          <xdr:cNvSpPr/>
        </xdr:nvSpPr>
        <xdr:spPr>
          <a:xfrm>
            <a:off x="3021171" y="1479880"/>
            <a:ext cx="533" cy="667"/>
          </a:xfrm>
          <a:custGeom>
            <a:avLst/>
            <a:gdLst/>
            <a:ahLst/>
            <a:cxnLst/>
            <a:rect l="0" t="0" r="0" b="0"/>
            <a:pathLst>
              <a:path w="533" h="667">
                <a:moveTo>
                  <a:pt x="264" y="666"/>
                </a:moveTo>
                <a:lnTo>
                  <a:pt x="0" y="0"/>
                </a:lnTo>
                <a:lnTo>
                  <a:pt x="532" y="2"/>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85" name="FEMNative_4276_6846109">
            <a:extLst>
              <a:ext uri="{FF2B5EF4-FFF2-40B4-BE49-F238E27FC236}">
                <a16:creationId xmlns:a16="http://schemas.microsoft.com/office/drawing/2014/main" id="{78E1C8BC-826B-9D19-A6A5-4555A1AB0519}"/>
              </a:ext>
            </a:extLst>
          </xdr:cNvPr>
          <xdr:cNvCxnSpPr/>
        </xdr:nvCxnSpPr>
        <xdr:spPr>
          <a:xfrm>
            <a:off x="3021435" y="1480546"/>
            <a:ext cx="3195" cy="1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86" name="FEMNative_4277_6846109">
            <a:extLst>
              <a:ext uri="{FF2B5EF4-FFF2-40B4-BE49-F238E27FC236}">
                <a16:creationId xmlns:a16="http://schemas.microsoft.com/office/drawing/2014/main" id="{7EA3EB3A-75FB-83F1-CC26-0733280C2640}"/>
              </a:ext>
            </a:extLst>
          </xdr:cNvPr>
          <xdr:cNvSpPr/>
        </xdr:nvSpPr>
        <xdr:spPr>
          <a:xfrm>
            <a:off x="3023510" y="1480105"/>
            <a:ext cx="1121" cy="896"/>
          </a:xfrm>
          <a:custGeom>
            <a:avLst/>
            <a:gdLst/>
            <a:ahLst/>
            <a:cxnLst/>
            <a:rect l="0" t="0" r="0" b="0"/>
            <a:pathLst>
              <a:path w="1121" h="896">
                <a:moveTo>
                  <a:pt x="1120" y="451"/>
                </a:moveTo>
                <a:lnTo>
                  <a:pt x="0" y="895"/>
                </a:lnTo>
                <a:lnTo>
                  <a:pt x="3"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87" name="FEMNative_4278_6846109">
            <a:extLst>
              <a:ext uri="{FF2B5EF4-FFF2-40B4-BE49-F238E27FC236}">
                <a16:creationId xmlns:a16="http://schemas.microsoft.com/office/drawing/2014/main" id="{F1E3DA53-F285-6CF6-9D13-820A0FB143F8}"/>
              </a:ext>
            </a:extLst>
          </xdr:cNvPr>
          <xdr:cNvCxnSpPr/>
        </xdr:nvCxnSpPr>
        <xdr:spPr>
          <a:xfrm flipH="1" flipV="1">
            <a:off x="3018241" y="1480536"/>
            <a:ext cx="3194" cy="1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88" name="FEMNative_4279_6846109">
            <a:extLst>
              <a:ext uri="{FF2B5EF4-FFF2-40B4-BE49-F238E27FC236}">
                <a16:creationId xmlns:a16="http://schemas.microsoft.com/office/drawing/2014/main" id="{43DE5BDD-59E0-3583-5684-D12D5934B6B9}"/>
              </a:ext>
            </a:extLst>
          </xdr:cNvPr>
          <xdr:cNvSpPr/>
        </xdr:nvSpPr>
        <xdr:spPr>
          <a:xfrm>
            <a:off x="3018241" y="1480092"/>
            <a:ext cx="1120" cy="895"/>
          </a:xfrm>
          <a:custGeom>
            <a:avLst/>
            <a:gdLst/>
            <a:ahLst/>
            <a:cxnLst/>
            <a:rect l="0" t="0" r="0" b="0"/>
            <a:pathLst>
              <a:path w="1120" h="895">
                <a:moveTo>
                  <a:pt x="0" y="444"/>
                </a:moveTo>
                <a:lnTo>
                  <a:pt x="1119" y="0"/>
                </a:lnTo>
                <a:lnTo>
                  <a:pt x="1116" y="894"/>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89" name="FEMNative_4280_6846109">
            <a:extLst>
              <a:ext uri="{FF2B5EF4-FFF2-40B4-BE49-F238E27FC236}">
                <a16:creationId xmlns:a16="http://schemas.microsoft.com/office/drawing/2014/main" id="{9E7201DB-8644-9935-5BAC-72000F46F2A0}"/>
              </a:ext>
            </a:extLst>
          </xdr:cNvPr>
          <xdr:cNvCxnSpPr/>
        </xdr:nvCxnSpPr>
        <xdr:spPr>
          <a:xfrm flipV="1">
            <a:off x="3212234" y="1480597"/>
            <a:ext cx="127" cy="31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90" name="FEMNative_4281_6846110">
            <a:extLst>
              <a:ext uri="{FF2B5EF4-FFF2-40B4-BE49-F238E27FC236}">
                <a16:creationId xmlns:a16="http://schemas.microsoft.com/office/drawing/2014/main" id="{D982E8E5-75BE-77B3-888D-F169436F3ADA}"/>
              </a:ext>
            </a:extLst>
          </xdr:cNvPr>
          <xdr:cNvSpPr/>
        </xdr:nvSpPr>
        <xdr:spPr>
          <a:xfrm>
            <a:off x="3211873" y="1480597"/>
            <a:ext cx="888" cy="1127"/>
          </a:xfrm>
          <a:custGeom>
            <a:avLst/>
            <a:gdLst/>
            <a:ahLst/>
            <a:cxnLst/>
            <a:rect l="0" t="0" r="0" b="0"/>
            <a:pathLst>
              <a:path w="888" h="1127">
                <a:moveTo>
                  <a:pt x="488" y="0"/>
                </a:moveTo>
                <a:lnTo>
                  <a:pt x="887" y="1126"/>
                </a:lnTo>
                <a:lnTo>
                  <a:pt x="0" y="1090"/>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91" name="FEMNative_4282_6846110">
            <a:extLst>
              <a:ext uri="{FF2B5EF4-FFF2-40B4-BE49-F238E27FC236}">
                <a16:creationId xmlns:a16="http://schemas.microsoft.com/office/drawing/2014/main" id="{11B8569A-C06E-E638-5C81-48B48AE9E72A}"/>
              </a:ext>
            </a:extLst>
          </xdr:cNvPr>
          <xdr:cNvCxnSpPr/>
        </xdr:nvCxnSpPr>
        <xdr:spPr>
          <a:xfrm flipH="1">
            <a:off x="3212361" y="1477429"/>
            <a:ext cx="127" cy="3168"/>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92" name="FEMNative_4283_6846110">
            <a:extLst>
              <a:ext uri="{FF2B5EF4-FFF2-40B4-BE49-F238E27FC236}">
                <a16:creationId xmlns:a16="http://schemas.microsoft.com/office/drawing/2014/main" id="{B40BB1C3-3F6B-9930-BEE7-92A1CE0238D9}"/>
              </a:ext>
            </a:extLst>
          </xdr:cNvPr>
          <xdr:cNvSpPr/>
        </xdr:nvSpPr>
        <xdr:spPr>
          <a:xfrm>
            <a:off x="3211962" y="1479470"/>
            <a:ext cx="888" cy="1128"/>
          </a:xfrm>
          <a:custGeom>
            <a:avLst/>
            <a:gdLst/>
            <a:ahLst/>
            <a:cxnLst/>
            <a:rect l="0" t="0" r="0" b="0"/>
            <a:pathLst>
              <a:path w="888" h="1128">
                <a:moveTo>
                  <a:pt x="399" y="1127"/>
                </a:moveTo>
                <a:lnTo>
                  <a:pt x="0" y="0"/>
                </a:lnTo>
                <a:lnTo>
                  <a:pt x="887" y="3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93" name="FEMNative_4284_6846110">
            <a:extLst>
              <a:ext uri="{FF2B5EF4-FFF2-40B4-BE49-F238E27FC236}">
                <a16:creationId xmlns:a16="http://schemas.microsoft.com/office/drawing/2014/main" id="{E4D04B96-38B3-FB53-70AA-B302FD5B5732}"/>
              </a:ext>
            </a:extLst>
          </xdr:cNvPr>
          <xdr:cNvCxnSpPr/>
        </xdr:nvCxnSpPr>
        <xdr:spPr>
          <a:xfrm>
            <a:off x="3212361" y="1480597"/>
            <a:ext cx="5325" cy="2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94" name="FEMNative_4285_6846110">
            <a:extLst>
              <a:ext uri="{FF2B5EF4-FFF2-40B4-BE49-F238E27FC236}">
                <a16:creationId xmlns:a16="http://schemas.microsoft.com/office/drawing/2014/main" id="{EAA3E20B-DE47-0F0A-9074-8C0EAD56B04B}"/>
              </a:ext>
            </a:extLst>
          </xdr:cNvPr>
          <xdr:cNvSpPr/>
        </xdr:nvSpPr>
        <xdr:spPr>
          <a:xfrm>
            <a:off x="3215792" y="1479990"/>
            <a:ext cx="1895" cy="1492"/>
          </a:xfrm>
          <a:custGeom>
            <a:avLst/>
            <a:gdLst/>
            <a:ahLst/>
            <a:cxnLst/>
            <a:rect l="0" t="0" r="0" b="0"/>
            <a:pathLst>
              <a:path w="1895" h="1492">
                <a:moveTo>
                  <a:pt x="1894" y="821"/>
                </a:moveTo>
                <a:lnTo>
                  <a:pt x="0" y="1491"/>
                </a:lnTo>
                <a:lnTo>
                  <a:pt x="61"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95" name="FEMNative_4286_6846111">
            <a:extLst>
              <a:ext uri="{FF2B5EF4-FFF2-40B4-BE49-F238E27FC236}">
                <a16:creationId xmlns:a16="http://schemas.microsoft.com/office/drawing/2014/main" id="{EDA537B7-C689-88C5-D109-4E2924B34CA4}"/>
              </a:ext>
            </a:extLst>
          </xdr:cNvPr>
          <xdr:cNvCxnSpPr/>
        </xdr:nvCxnSpPr>
        <xdr:spPr>
          <a:xfrm flipH="1" flipV="1">
            <a:off x="3207036" y="1480383"/>
            <a:ext cx="5325" cy="214"/>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096" name="FEMNative_4287_6846111">
            <a:extLst>
              <a:ext uri="{FF2B5EF4-FFF2-40B4-BE49-F238E27FC236}">
                <a16:creationId xmlns:a16="http://schemas.microsoft.com/office/drawing/2014/main" id="{32D87EF9-3793-ACD1-47D4-E1A9311A46B6}"/>
              </a:ext>
            </a:extLst>
          </xdr:cNvPr>
          <xdr:cNvSpPr/>
        </xdr:nvSpPr>
        <xdr:spPr>
          <a:xfrm>
            <a:off x="3207036" y="1479712"/>
            <a:ext cx="1895" cy="1492"/>
          </a:xfrm>
          <a:custGeom>
            <a:avLst/>
            <a:gdLst/>
            <a:ahLst/>
            <a:cxnLst/>
            <a:rect l="0" t="0" r="0" b="0"/>
            <a:pathLst>
              <a:path w="1895" h="1492">
                <a:moveTo>
                  <a:pt x="0" y="671"/>
                </a:moveTo>
                <a:lnTo>
                  <a:pt x="1894" y="0"/>
                </a:lnTo>
                <a:lnTo>
                  <a:pt x="1834" y="1491"/>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97" name="FEMNative_4288_6846111">
            <a:extLst>
              <a:ext uri="{FF2B5EF4-FFF2-40B4-BE49-F238E27FC236}">
                <a16:creationId xmlns:a16="http://schemas.microsoft.com/office/drawing/2014/main" id="{62CDF2D4-8425-6B88-31B5-590CF7C70D67}"/>
              </a:ext>
            </a:extLst>
          </xdr:cNvPr>
          <xdr:cNvCxnSpPr/>
        </xdr:nvCxnSpPr>
        <xdr:spPr>
          <a:xfrm flipV="1">
            <a:off x="3402010" y="1480659"/>
            <a:ext cx="1298" cy="18014"/>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098" name="FEMNative_4289_6846111">
            <a:extLst>
              <a:ext uri="{FF2B5EF4-FFF2-40B4-BE49-F238E27FC236}">
                <a16:creationId xmlns:a16="http://schemas.microsoft.com/office/drawing/2014/main" id="{CA574D60-759B-C626-0032-2587C170AB20}"/>
              </a:ext>
            </a:extLst>
          </xdr:cNvPr>
          <xdr:cNvSpPr/>
        </xdr:nvSpPr>
        <xdr:spPr>
          <a:xfrm>
            <a:off x="3400332" y="1480659"/>
            <a:ext cx="5045" cy="6488"/>
          </a:xfrm>
          <a:custGeom>
            <a:avLst/>
            <a:gdLst/>
            <a:ahLst/>
            <a:cxnLst/>
            <a:rect l="0" t="0" r="0" b="0"/>
            <a:pathLst>
              <a:path w="5045" h="6488">
                <a:moveTo>
                  <a:pt x="2976" y="0"/>
                </a:moveTo>
                <a:lnTo>
                  <a:pt x="5044" y="6487"/>
                </a:lnTo>
                <a:lnTo>
                  <a:pt x="0" y="612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099" name="FEMNative_4290_6846112">
            <a:extLst>
              <a:ext uri="{FF2B5EF4-FFF2-40B4-BE49-F238E27FC236}">
                <a16:creationId xmlns:a16="http://schemas.microsoft.com/office/drawing/2014/main" id="{A32729E6-8A84-B2D9-FC08-F8F32042680D}"/>
              </a:ext>
            </a:extLst>
          </xdr:cNvPr>
          <xdr:cNvCxnSpPr/>
        </xdr:nvCxnSpPr>
        <xdr:spPr>
          <a:xfrm flipH="1">
            <a:off x="3403308" y="1462644"/>
            <a:ext cx="1298" cy="18015"/>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100" name="FEMNative_4291_6846112">
            <a:extLst>
              <a:ext uri="{FF2B5EF4-FFF2-40B4-BE49-F238E27FC236}">
                <a16:creationId xmlns:a16="http://schemas.microsoft.com/office/drawing/2014/main" id="{50A77FA9-F532-A52C-E35A-EE01F56D55BF}"/>
              </a:ext>
            </a:extLst>
          </xdr:cNvPr>
          <xdr:cNvSpPr/>
        </xdr:nvSpPr>
        <xdr:spPr>
          <a:xfrm>
            <a:off x="3401240" y="1474172"/>
            <a:ext cx="5045" cy="6488"/>
          </a:xfrm>
          <a:custGeom>
            <a:avLst/>
            <a:gdLst/>
            <a:ahLst/>
            <a:cxnLst/>
            <a:rect l="0" t="0" r="0" b="0"/>
            <a:pathLst>
              <a:path w="5045" h="6488">
                <a:moveTo>
                  <a:pt x="2068" y="6487"/>
                </a:moveTo>
                <a:lnTo>
                  <a:pt x="0" y="0"/>
                </a:lnTo>
                <a:lnTo>
                  <a:pt x="5044" y="363"/>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01" name="FEMNative_4292_6846112">
            <a:extLst>
              <a:ext uri="{FF2B5EF4-FFF2-40B4-BE49-F238E27FC236}">
                <a16:creationId xmlns:a16="http://schemas.microsoft.com/office/drawing/2014/main" id="{58210D55-D5FE-88AF-1D3F-E2EE9F80FF9A}"/>
              </a:ext>
            </a:extLst>
          </xdr:cNvPr>
          <xdr:cNvCxnSpPr/>
        </xdr:nvCxnSpPr>
        <xdr:spPr>
          <a:xfrm>
            <a:off x="3403308" y="1480659"/>
            <a:ext cx="30354" cy="218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102" name="FEMNative_4293_6846112">
            <a:extLst>
              <a:ext uri="{FF2B5EF4-FFF2-40B4-BE49-F238E27FC236}">
                <a16:creationId xmlns:a16="http://schemas.microsoft.com/office/drawing/2014/main" id="{C3F8E521-EC60-A3BD-A3F3-7ACD43B4170B}"/>
              </a:ext>
            </a:extLst>
          </xdr:cNvPr>
          <xdr:cNvSpPr/>
        </xdr:nvSpPr>
        <xdr:spPr>
          <a:xfrm>
            <a:off x="3422732" y="1477831"/>
            <a:ext cx="10931" cy="8500"/>
          </a:xfrm>
          <a:custGeom>
            <a:avLst/>
            <a:gdLst/>
            <a:ahLst/>
            <a:cxnLst/>
            <a:rect l="0" t="0" r="0" b="0"/>
            <a:pathLst>
              <a:path w="10931" h="8500">
                <a:moveTo>
                  <a:pt x="10930" y="5015"/>
                </a:moveTo>
                <a:lnTo>
                  <a:pt x="0" y="8499"/>
                </a:lnTo>
                <a:lnTo>
                  <a:pt x="612"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03" name="FEMNative_4294_6846112">
            <a:extLst>
              <a:ext uri="{FF2B5EF4-FFF2-40B4-BE49-F238E27FC236}">
                <a16:creationId xmlns:a16="http://schemas.microsoft.com/office/drawing/2014/main" id="{59EC9F2B-94CD-87C8-D994-C5B003B29326}"/>
              </a:ext>
            </a:extLst>
          </xdr:cNvPr>
          <xdr:cNvCxnSpPr/>
        </xdr:nvCxnSpPr>
        <xdr:spPr>
          <a:xfrm flipH="1" flipV="1">
            <a:off x="3372954" y="1478472"/>
            <a:ext cx="30354" cy="2187"/>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104" name="FEMNative_4295_6846112">
            <a:extLst>
              <a:ext uri="{FF2B5EF4-FFF2-40B4-BE49-F238E27FC236}">
                <a16:creationId xmlns:a16="http://schemas.microsoft.com/office/drawing/2014/main" id="{32D6EEE6-907B-D4C5-81AC-860B9E5567B8}"/>
              </a:ext>
            </a:extLst>
          </xdr:cNvPr>
          <xdr:cNvSpPr/>
        </xdr:nvSpPr>
        <xdr:spPr>
          <a:xfrm>
            <a:off x="3372954" y="1474988"/>
            <a:ext cx="10931" cy="8500"/>
          </a:xfrm>
          <a:custGeom>
            <a:avLst/>
            <a:gdLst/>
            <a:ahLst/>
            <a:cxnLst/>
            <a:rect l="0" t="0" r="0" b="0"/>
            <a:pathLst>
              <a:path w="10931" h="8500">
                <a:moveTo>
                  <a:pt x="0" y="3484"/>
                </a:moveTo>
                <a:lnTo>
                  <a:pt x="10930" y="0"/>
                </a:lnTo>
                <a:lnTo>
                  <a:pt x="10318" y="8499"/>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05" name="FEMNative_4296_6846112">
            <a:extLst>
              <a:ext uri="{FF2B5EF4-FFF2-40B4-BE49-F238E27FC236}">
                <a16:creationId xmlns:a16="http://schemas.microsoft.com/office/drawing/2014/main" id="{C310A99B-2E00-93D1-EEEF-031A2277C141}"/>
              </a:ext>
            </a:extLst>
          </xdr:cNvPr>
          <xdr:cNvCxnSpPr/>
        </xdr:nvCxnSpPr>
        <xdr:spPr>
          <a:xfrm flipV="1">
            <a:off x="3591785" y="1480715"/>
            <a:ext cx="2482" cy="1988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106" name="FEMNative_4297_6846112">
            <a:extLst>
              <a:ext uri="{FF2B5EF4-FFF2-40B4-BE49-F238E27FC236}">
                <a16:creationId xmlns:a16="http://schemas.microsoft.com/office/drawing/2014/main" id="{93838431-F325-89BB-D10C-46F0022DEA15}"/>
              </a:ext>
            </a:extLst>
          </xdr:cNvPr>
          <xdr:cNvSpPr/>
        </xdr:nvSpPr>
        <xdr:spPr>
          <a:xfrm>
            <a:off x="3590614" y="1480715"/>
            <a:ext cx="5570" cy="7310"/>
          </a:xfrm>
          <a:custGeom>
            <a:avLst/>
            <a:gdLst/>
            <a:ahLst/>
            <a:cxnLst/>
            <a:rect l="0" t="0" r="0" b="0"/>
            <a:pathLst>
              <a:path w="5570" h="7310">
                <a:moveTo>
                  <a:pt x="3653" y="0"/>
                </a:moveTo>
                <a:lnTo>
                  <a:pt x="5569" y="7309"/>
                </a:lnTo>
                <a:lnTo>
                  <a:pt x="0" y="6614"/>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07" name="FEMNative_4298_6846112">
            <a:extLst>
              <a:ext uri="{FF2B5EF4-FFF2-40B4-BE49-F238E27FC236}">
                <a16:creationId xmlns:a16="http://schemas.microsoft.com/office/drawing/2014/main" id="{1BCEC403-3B96-4FDD-56DB-3F8F9C0F0A87}"/>
              </a:ext>
            </a:extLst>
          </xdr:cNvPr>
          <xdr:cNvCxnSpPr/>
        </xdr:nvCxnSpPr>
        <xdr:spPr>
          <a:xfrm flipH="1">
            <a:off x="3594267" y="1460826"/>
            <a:ext cx="2482" cy="19889"/>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108" name="FEMNative_4299_6846112">
            <a:extLst>
              <a:ext uri="{FF2B5EF4-FFF2-40B4-BE49-F238E27FC236}">
                <a16:creationId xmlns:a16="http://schemas.microsoft.com/office/drawing/2014/main" id="{1ACF9922-5DA1-4582-EAA6-AF032F9DB3B5}"/>
              </a:ext>
            </a:extLst>
          </xdr:cNvPr>
          <xdr:cNvSpPr/>
        </xdr:nvSpPr>
        <xdr:spPr>
          <a:xfrm>
            <a:off x="3592352" y="1473406"/>
            <a:ext cx="5569" cy="7310"/>
          </a:xfrm>
          <a:custGeom>
            <a:avLst/>
            <a:gdLst/>
            <a:ahLst/>
            <a:cxnLst/>
            <a:rect l="0" t="0" r="0" b="0"/>
            <a:pathLst>
              <a:path w="5569" h="7310">
                <a:moveTo>
                  <a:pt x="1915" y="7309"/>
                </a:moveTo>
                <a:lnTo>
                  <a:pt x="0" y="0"/>
                </a:lnTo>
                <a:lnTo>
                  <a:pt x="5568" y="69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09" name="FEMNative_4300_6846112">
            <a:extLst>
              <a:ext uri="{FF2B5EF4-FFF2-40B4-BE49-F238E27FC236}">
                <a16:creationId xmlns:a16="http://schemas.microsoft.com/office/drawing/2014/main" id="{9E36D6CE-2D58-141A-EBC1-930245885130}"/>
              </a:ext>
            </a:extLst>
          </xdr:cNvPr>
          <xdr:cNvCxnSpPr/>
        </xdr:nvCxnSpPr>
        <xdr:spPr>
          <a:xfrm>
            <a:off x="3594267" y="1480715"/>
            <a:ext cx="33579" cy="419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110" name="FEMNative_4301_6846112">
            <a:extLst>
              <a:ext uri="{FF2B5EF4-FFF2-40B4-BE49-F238E27FC236}">
                <a16:creationId xmlns:a16="http://schemas.microsoft.com/office/drawing/2014/main" id="{24E9BB89-92C2-7CD2-4189-1FF402A959C9}"/>
              </a:ext>
            </a:extLst>
          </xdr:cNvPr>
          <xdr:cNvSpPr/>
        </xdr:nvSpPr>
        <xdr:spPr>
          <a:xfrm>
            <a:off x="3615507" y="1478738"/>
            <a:ext cx="12340" cy="9403"/>
          </a:xfrm>
          <a:custGeom>
            <a:avLst/>
            <a:gdLst/>
            <a:ahLst/>
            <a:cxnLst/>
            <a:rect l="0" t="0" r="0" b="0"/>
            <a:pathLst>
              <a:path w="12340" h="9403">
                <a:moveTo>
                  <a:pt x="12339" y="6167"/>
                </a:moveTo>
                <a:lnTo>
                  <a:pt x="0" y="9402"/>
                </a:lnTo>
                <a:lnTo>
                  <a:pt x="1173"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11" name="FEMNative_4302_6846112">
            <a:extLst>
              <a:ext uri="{FF2B5EF4-FFF2-40B4-BE49-F238E27FC236}">
                <a16:creationId xmlns:a16="http://schemas.microsoft.com/office/drawing/2014/main" id="{F0B964C9-20C2-22B3-89A6-B9119B600A96}"/>
              </a:ext>
            </a:extLst>
          </xdr:cNvPr>
          <xdr:cNvCxnSpPr/>
        </xdr:nvCxnSpPr>
        <xdr:spPr>
          <a:xfrm flipH="1" flipV="1">
            <a:off x="3560688" y="1476525"/>
            <a:ext cx="33579" cy="419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112" name="FEMNative_4303_6846113">
            <a:extLst>
              <a:ext uri="{FF2B5EF4-FFF2-40B4-BE49-F238E27FC236}">
                <a16:creationId xmlns:a16="http://schemas.microsoft.com/office/drawing/2014/main" id="{AB835BF7-EE7B-31AA-1B19-18FFA7B514F1}"/>
              </a:ext>
            </a:extLst>
          </xdr:cNvPr>
          <xdr:cNvSpPr/>
        </xdr:nvSpPr>
        <xdr:spPr>
          <a:xfrm>
            <a:off x="3560688" y="1473290"/>
            <a:ext cx="12341" cy="9403"/>
          </a:xfrm>
          <a:custGeom>
            <a:avLst/>
            <a:gdLst/>
            <a:ahLst/>
            <a:cxnLst/>
            <a:rect l="0" t="0" r="0" b="0"/>
            <a:pathLst>
              <a:path w="12341" h="9403">
                <a:moveTo>
                  <a:pt x="0" y="3235"/>
                </a:moveTo>
                <a:lnTo>
                  <a:pt x="12340" y="0"/>
                </a:lnTo>
                <a:lnTo>
                  <a:pt x="11166" y="9402"/>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13" name="FEMNative_4304_6846114">
            <a:extLst>
              <a:ext uri="{FF2B5EF4-FFF2-40B4-BE49-F238E27FC236}">
                <a16:creationId xmlns:a16="http://schemas.microsoft.com/office/drawing/2014/main" id="{3064783B-AB4F-90AD-8AED-F886F17A5430}"/>
              </a:ext>
            </a:extLst>
          </xdr:cNvPr>
          <xdr:cNvCxnSpPr/>
        </xdr:nvCxnSpPr>
        <xdr:spPr>
          <a:xfrm flipV="1">
            <a:off x="3783898" y="1480735"/>
            <a:ext cx="1307" cy="55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114" name="FEMNative_4305_6846114">
            <a:extLst>
              <a:ext uri="{FF2B5EF4-FFF2-40B4-BE49-F238E27FC236}">
                <a16:creationId xmlns:a16="http://schemas.microsoft.com/office/drawing/2014/main" id="{A55D6A6A-F981-E6D4-276C-A6A01B24441D}"/>
              </a:ext>
            </a:extLst>
          </xdr:cNvPr>
          <xdr:cNvSpPr/>
        </xdr:nvSpPr>
        <xdr:spPr>
          <a:xfrm>
            <a:off x="3783968" y="1480735"/>
            <a:ext cx="1560" cy="2132"/>
          </a:xfrm>
          <a:custGeom>
            <a:avLst/>
            <a:gdLst/>
            <a:ahLst/>
            <a:cxnLst/>
            <a:rect l="0" t="0" r="0" b="0"/>
            <a:pathLst>
              <a:path w="1560" h="2132">
                <a:moveTo>
                  <a:pt x="1237" y="0"/>
                </a:moveTo>
                <a:lnTo>
                  <a:pt x="1559" y="2131"/>
                </a:lnTo>
                <a:lnTo>
                  <a:pt x="0" y="1765"/>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15" name="FEMNative_4306_6846114">
            <a:extLst>
              <a:ext uri="{FF2B5EF4-FFF2-40B4-BE49-F238E27FC236}">
                <a16:creationId xmlns:a16="http://schemas.microsoft.com/office/drawing/2014/main" id="{CB877A0E-C957-2F29-696F-7A551A01B1F0}"/>
              </a:ext>
            </a:extLst>
          </xdr:cNvPr>
          <xdr:cNvCxnSpPr/>
        </xdr:nvCxnSpPr>
        <xdr:spPr>
          <a:xfrm flipH="1">
            <a:off x="3785205" y="1475168"/>
            <a:ext cx="1307" cy="5567"/>
          </a:xfrm>
          <a:prstGeom prst="line">
            <a:avLst/>
          </a:prstGeom>
          <a:ln w="10795">
            <a:solidFill>
              <a:srgbClr val="1F77B4"/>
            </a:solidFill>
          </a:ln>
        </xdr:spPr>
        <xdr:style>
          <a:lnRef idx="1">
            <a:schemeClr val="accent1"/>
          </a:lnRef>
          <a:fillRef idx="0">
            <a:schemeClr val="accent1"/>
          </a:fillRef>
          <a:effectRef idx="0">
            <a:schemeClr val="accent1"/>
          </a:effectRef>
          <a:fontRef idx="minor">
            <a:schemeClr val="tx1"/>
          </a:fontRef>
        </xdr:style>
      </xdr:cxnSp>
      <xdr:sp macro="" textlink="">
        <xdr:nvSpPr>
          <xdr:cNvPr id="6116" name="FEMNative_4307_6846114">
            <a:extLst>
              <a:ext uri="{FF2B5EF4-FFF2-40B4-BE49-F238E27FC236}">
                <a16:creationId xmlns:a16="http://schemas.microsoft.com/office/drawing/2014/main" id="{48E7C664-C384-7C8F-DD3B-B5A4ACD48C62}"/>
              </a:ext>
            </a:extLst>
          </xdr:cNvPr>
          <xdr:cNvSpPr/>
        </xdr:nvSpPr>
        <xdr:spPr>
          <a:xfrm>
            <a:off x="3784883" y="1478603"/>
            <a:ext cx="1560" cy="2133"/>
          </a:xfrm>
          <a:custGeom>
            <a:avLst/>
            <a:gdLst/>
            <a:ahLst/>
            <a:cxnLst/>
            <a:rect l="0" t="0" r="0" b="0"/>
            <a:pathLst>
              <a:path w="1560" h="2133">
                <a:moveTo>
                  <a:pt x="322" y="2132"/>
                </a:moveTo>
                <a:lnTo>
                  <a:pt x="0" y="0"/>
                </a:lnTo>
                <a:lnTo>
                  <a:pt x="1559" y="366"/>
                </a:lnTo>
                <a:close/>
              </a:path>
            </a:pathLst>
          </a:custGeom>
          <a:solidFill>
            <a:srgbClr val="1F77B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17" name="FEMNative_4308_6846114">
            <a:extLst>
              <a:ext uri="{FF2B5EF4-FFF2-40B4-BE49-F238E27FC236}">
                <a16:creationId xmlns:a16="http://schemas.microsoft.com/office/drawing/2014/main" id="{3E5F9BE1-565A-3041-0C2A-66B54EC1D02D}"/>
              </a:ext>
            </a:extLst>
          </xdr:cNvPr>
          <xdr:cNvCxnSpPr/>
        </xdr:nvCxnSpPr>
        <xdr:spPr>
          <a:xfrm>
            <a:off x="3785205" y="1480735"/>
            <a:ext cx="9373" cy="2200"/>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118" name="FEMNative_4309_6846115">
            <a:extLst>
              <a:ext uri="{FF2B5EF4-FFF2-40B4-BE49-F238E27FC236}">
                <a16:creationId xmlns:a16="http://schemas.microsoft.com/office/drawing/2014/main" id="{128ACA5B-9842-1080-A0AC-C2138602E330}"/>
              </a:ext>
            </a:extLst>
          </xdr:cNvPr>
          <xdr:cNvSpPr/>
        </xdr:nvSpPr>
        <xdr:spPr>
          <a:xfrm>
            <a:off x="3790989" y="1480853"/>
            <a:ext cx="3590" cy="2625"/>
          </a:xfrm>
          <a:custGeom>
            <a:avLst/>
            <a:gdLst/>
            <a:ahLst/>
            <a:cxnLst/>
            <a:rect l="0" t="0" r="0" b="0"/>
            <a:pathLst>
              <a:path w="3590" h="2625">
                <a:moveTo>
                  <a:pt x="3589" y="2082"/>
                </a:moveTo>
                <a:lnTo>
                  <a:pt x="0" y="2624"/>
                </a:lnTo>
                <a:lnTo>
                  <a:pt x="616" y="0"/>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6119" name="FEMNative_4310_6846115">
            <a:extLst>
              <a:ext uri="{FF2B5EF4-FFF2-40B4-BE49-F238E27FC236}">
                <a16:creationId xmlns:a16="http://schemas.microsoft.com/office/drawing/2014/main" id="{7BE52226-2CDC-047D-6D5A-A22CF6603694}"/>
              </a:ext>
            </a:extLst>
          </xdr:cNvPr>
          <xdr:cNvCxnSpPr/>
        </xdr:nvCxnSpPr>
        <xdr:spPr>
          <a:xfrm flipH="1" flipV="1">
            <a:off x="3775832" y="1478534"/>
            <a:ext cx="9373" cy="2201"/>
          </a:xfrm>
          <a:prstGeom prst="line">
            <a:avLst/>
          </a:prstGeom>
          <a:ln w="10795">
            <a:solidFill>
              <a:srgbClr val="D62728"/>
            </a:solidFill>
          </a:ln>
        </xdr:spPr>
        <xdr:style>
          <a:lnRef idx="1">
            <a:schemeClr val="accent1"/>
          </a:lnRef>
          <a:fillRef idx="0">
            <a:schemeClr val="accent1"/>
          </a:fillRef>
          <a:effectRef idx="0">
            <a:schemeClr val="accent1"/>
          </a:effectRef>
          <a:fontRef idx="minor">
            <a:schemeClr val="tx1"/>
          </a:fontRef>
        </xdr:style>
      </xdr:cxnSp>
      <xdr:sp macro="" textlink="">
        <xdr:nvSpPr>
          <xdr:cNvPr id="6120" name="FEMNative_4311_6846115">
            <a:extLst>
              <a:ext uri="{FF2B5EF4-FFF2-40B4-BE49-F238E27FC236}">
                <a16:creationId xmlns:a16="http://schemas.microsoft.com/office/drawing/2014/main" id="{D8B8600F-2B89-A493-2935-7C205AD3E83A}"/>
              </a:ext>
            </a:extLst>
          </xdr:cNvPr>
          <xdr:cNvSpPr/>
        </xdr:nvSpPr>
        <xdr:spPr>
          <a:xfrm>
            <a:off x="3775832" y="1477992"/>
            <a:ext cx="3590" cy="2626"/>
          </a:xfrm>
          <a:custGeom>
            <a:avLst/>
            <a:gdLst/>
            <a:ahLst/>
            <a:cxnLst/>
            <a:rect l="0" t="0" r="0" b="0"/>
            <a:pathLst>
              <a:path w="3590" h="2626">
                <a:moveTo>
                  <a:pt x="0" y="542"/>
                </a:moveTo>
                <a:lnTo>
                  <a:pt x="3589" y="0"/>
                </a:lnTo>
                <a:lnTo>
                  <a:pt x="2973" y="2625"/>
                </a:lnTo>
                <a:close/>
              </a:path>
            </a:pathLst>
          </a:custGeom>
          <a:solidFill>
            <a:srgbClr val="D6272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1" name="FEMNative_4312_6846115">
            <a:extLst>
              <a:ext uri="{FF2B5EF4-FFF2-40B4-BE49-F238E27FC236}">
                <a16:creationId xmlns:a16="http://schemas.microsoft.com/office/drawing/2014/main" id="{1D45F731-C67E-C7DD-F0BE-27A45B516D84}"/>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2" name="FEMNative_4313_6846115">
            <a:extLst>
              <a:ext uri="{FF2B5EF4-FFF2-40B4-BE49-F238E27FC236}">
                <a16:creationId xmlns:a16="http://schemas.microsoft.com/office/drawing/2014/main" id="{08539C59-0C70-2CF5-6FD9-C3DB35556760}"/>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3" name="FEMNative_4314_6846116">
            <a:extLst>
              <a:ext uri="{FF2B5EF4-FFF2-40B4-BE49-F238E27FC236}">
                <a16:creationId xmlns:a16="http://schemas.microsoft.com/office/drawing/2014/main" id="{F8661DB3-A2B5-0D46-476B-5A0B99BD4683}"/>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4" name="FEMNative_4315_6846116">
            <a:extLst>
              <a:ext uri="{FF2B5EF4-FFF2-40B4-BE49-F238E27FC236}">
                <a16:creationId xmlns:a16="http://schemas.microsoft.com/office/drawing/2014/main" id="{A32A228E-8F91-35A2-91F3-B74994E7F8F1}"/>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5" name="FEMNative_4316_6846116">
            <a:extLst>
              <a:ext uri="{FF2B5EF4-FFF2-40B4-BE49-F238E27FC236}">
                <a16:creationId xmlns:a16="http://schemas.microsoft.com/office/drawing/2014/main" id="{78C78062-A675-4CD5-980E-D6E58E8C2EED}"/>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6" name="FEMNative_4317_6846116">
            <a:extLst>
              <a:ext uri="{FF2B5EF4-FFF2-40B4-BE49-F238E27FC236}">
                <a16:creationId xmlns:a16="http://schemas.microsoft.com/office/drawing/2014/main" id="{67B5A993-174E-84EE-341C-08B881C74132}"/>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7" name="FEMNative_4318_6846116">
            <a:extLst>
              <a:ext uri="{FF2B5EF4-FFF2-40B4-BE49-F238E27FC236}">
                <a16:creationId xmlns:a16="http://schemas.microsoft.com/office/drawing/2014/main" id="{0A8252B4-4960-2886-3B58-92DB86677A2F}"/>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8" name="FEMNative_4319_6846116">
            <a:extLst>
              <a:ext uri="{FF2B5EF4-FFF2-40B4-BE49-F238E27FC236}">
                <a16:creationId xmlns:a16="http://schemas.microsoft.com/office/drawing/2014/main" id="{7EE943FA-8D8E-0087-BAC9-0F32AF2BFDE8}"/>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29" name="FEMNative_4320_6846116">
            <a:extLst>
              <a:ext uri="{FF2B5EF4-FFF2-40B4-BE49-F238E27FC236}">
                <a16:creationId xmlns:a16="http://schemas.microsoft.com/office/drawing/2014/main" id="{60E8E5D7-E0CF-835A-1F30-2927D61D5CBE}"/>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0" name="FEMNative_4321_6846116">
            <a:extLst>
              <a:ext uri="{FF2B5EF4-FFF2-40B4-BE49-F238E27FC236}">
                <a16:creationId xmlns:a16="http://schemas.microsoft.com/office/drawing/2014/main" id="{DE7B43B7-15D1-0D2E-68C7-B265B3FAD41D}"/>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1" name="FEMNative_4322_6846116">
            <a:extLst>
              <a:ext uri="{FF2B5EF4-FFF2-40B4-BE49-F238E27FC236}">
                <a16:creationId xmlns:a16="http://schemas.microsoft.com/office/drawing/2014/main" id="{BB9A66B4-54A2-3D61-8FBD-CDFEF0CEAC5A}"/>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2" name="FEMNative_4323_6846117">
            <a:extLst>
              <a:ext uri="{FF2B5EF4-FFF2-40B4-BE49-F238E27FC236}">
                <a16:creationId xmlns:a16="http://schemas.microsoft.com/office/drawing/2014/main" id="{94B6362D-FD23-C5E8-1EE4-88CAF2DFC5C4}"/>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3" name="FEMNative_4324_6846117">
            <a:extLst>
              <a:ext uri="{FF2B5EF4-FFF2-40B4-BE49-F238E27FC236}">
                <a16:creationId xmlns:a16="http://schemas.microsoft.com/office/drawing/2014/main" id="{B7090671-95E7-AE36-C9D8-93BE850B7224}"/>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4" name="FEMNative_4325_6846117">
            <a:extLst>
              <a:ext uri="{FF2B5EF4-FFF2-40B4-BE49-F238E27FC236}">
                <a16:creationId xmlns:a16="http://schemas.microsoft.com/office/drawing/2014/main" id="{65BCA5FB-4FB7-189E-435B-7E3D3EF66C34}"/>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5" name="FEMNative_4326_6846117">
            <a:extLst>
              <a:ext uri="{FF2B5EF4-FFF2-40B4-BE49-F238E27FC236}">
                <a16:creationId xmlns:a16="http://schemas.microsoft.com/office/drawing/2014/main" id="{35610BE7-B2C3-4FFD-B820-3B729C1A0FCB}"/>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6" name="FEMNative_4327_6846117">
            <a:extLst>
              <a:ext uri="{FF2B5EF4-FFF2-40B4-BE49-F238E27FC236}">
                <a16:creationId xmlns:a16="http://schemas.microsoft.com/office/drawing/2014/main" id="{3ACEB1E4-F6FD-2C64-4281-E3DBA88FFD2E}"/>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7" name="FEMNative_4328_6846117">
            <a:extLst>
              <a:ext uri="{FF2B5EF4-FFF2-40B4-BE49-F238E27FC236}">
                <a16:creationId xmlns:a16="http://schemas.microsoft.com/office/drawing/2014/main" id="{FFA63943-FDFF-5628-FFB1-9843B115B9D6}"/>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8" name="FEMNative_4329_6846117">
            <a:extLst>
              <a:ext uri="{FF2B5EF4-FFF2-40B4-BE49-F238E27FC236}">
                <a16:creationId xmlns:a16="http://schemas.microsoft.com/office/drawing/2014/main" id="{B8456C43-A9F6-E431-4CF0-8D4C2D604DAD}"/>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39" name="FEMNative_4330_6846117">
            <a:extLst>
              <a:ext uri="{FF2B5EF4-FFF2-40B4-BE49-F238E27FC236}">
                <a16:creationId xmlns:a16="http://schemas.microsoft.com/office/drawing/2014/main" id="{5A647D41-A525-5709-7638-EC244C05ED7E}"/>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0" name="FEMNative_4331_6846117">
            <a:extLst>
              <a:ext uri="{FF2B5EF4-FFF2-40B4-BE49-F238E27FC236}">
                <a16:creationId xmlns:a16="http://schemas.microsoft.com/office/drawing/2014/main" id="{56B88A34-6EF5-ED0D-0DA0-36C0A0BCA287}"/>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1" name="FEMNative_4332_6846117">
            <a:extLst>
              <a:ext uri="{FF2B5EF4-FFF2-40B4-BE49-F238E27FC236}">
                <a16:creationId xmlns:a16="http://schemas.microsoft.com/office/drawing/2014/main" id="{94788295-2B7F-E55B-C7F7-3F0C2644EA03}"/>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2" name="FEMNative_4333_6846119">
            <a:extLst>
              <a:ext uri="{FF2B5EF4-FFF2-40B4-BE49-F238E27FC236}">
                <a16:creationId xmlns:a16="http://schemas.microsoft.com/office/drawing/2014/main" id="{B0A8D553-1D68-65A7-4AB6-94033F63D317}"/>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3" name="FEMNative_4334_6846119">
            <a:extLst>
              <a:ext uri="{FF2B5EF4-FFF2-40B4-BE49-F238E27FC236}">
                <a16:creationId xmlns:a16="http://schemas.microsoft.com/office/drawing/2014/main" id="{DA5AED88-9B82-58FE-3F0D-12D139A21A2F}"/>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4" name="FEMNative_4335_6846120">
            <a:extLst>
              <a:ext uri="{FF2B5EF4-FFF2-40B4-BE49-F238E27FC236}">
                <a16:creationId xmlns:a16="http://schemas.microsoft.com/office/drawing/2014/main" id="{9908FAAB-2AF1-3A8A-05A0-F8DA0B3C214E}"/>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5" name="FEMNative_4336_6846120">
            <a:extLst>
              <a:ext uri="{FF2B5EF4-FFF2-40B4-BE49-F238E27FC236}">
                <a16:creationId xmlns:a16="http://schemas.microsoft.com/office/drawing/2014/main" id="{5D28A7EE-C532-38A0-927E-2CAC6593102F}"/>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6" name="FEMNative_4337_6846120">
            <a:extLst>
              <a:ext uri="{FF2B5EF4-FFF2-40B4-BE49-F238E27FC236}">
                <a16:creationId xmlns:a16="http://schemas.microsoft.com/office/drawing/2014/main" id="{489B3CDE-F06A-8451-B2DA-9AD68E664CE6}"/>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7" name="FEMNative_4338_6846120">
            <a:extLst>
              <a:ext uri="{FF2B5EF4-FFF2-40B4-BE49-F238E27FC236}">
                <a16:creationId xmlns:a16="http://schemas.microsoft.com/office/drawing/2014/main" id="{6C99CB86-5A8C-4EB1-A4C6-35CE1517E631}"/>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8" name="FEMNative_4339_6846120">
            <a:extLst>
              <a:ext uri="{FF2B5EF4-FFF2-40B4-BE49-F238E27FC236}">
                <a16:creationId xmlns:a16="http://schemas.microsoft.com/office/drawing/2014/main" id="{EE29AC2A-C849-8832-C69A-F72571FDFDE7}"/>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49" name="FEMNative_4340_6846120">
            <a:extLst>
              <a:ext uri="{FF2B5EF4-FFF2-40B4-BE49-F238E27FC236}">
                <a16:creationId xmlns:a16="http://schemas.microsoft.com/office/drawing/2014/main" id="{F3EE1216-D7B5-7478-2F56-54B2FB3FEAFB}"/>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0" name="FEMNative_4341_6846120">
            <a:extLst>
              <a:ext uri="{FF2B5EF4-FFF2-40B4-BE49-F238E27FC236}">
                <a16:creationId xmlns:a16="http://schemas.microsoft.com/office/drawing/2014/main" id="{DA165B0E-9180-2B6D-E9BE-538102205693}"/>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1" name="FEMNative_4342_6846120">
            <a:extLst>
              <a:ext uri="{FF2B5EF4-FFF2-40B4-BE49-F238E27FC236}">
                <a16:creationId xmlns:a16="http://schemas.microsoft.com/office/drawing/2014/main" id="{9096ABAA-CA19-D6E2-C2A5-6BED44885AE0}"/>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2" name="FEMNative_4343_6846120">
            <a:extLst>
              <a:ext uri="{FF2B5EF4-FFF2-40B4-BE49-F238E27FC236}">
                <a16:creationId xmlns:a16="http://schemas.microsoft.com/office/drawing/2014/main" id="{FE85D707-9149-15D1-F9E6-5D45433B7938}"/>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3" name="FEMNative_4344_6846120">
            <a:extLst>
              <a:ext uri="{FF2B5EF4-FFF2-40B4-BE49-F238E27FC236}">
                <a16:creationId xmlns:a16="http://schemas.microsoft.com/office/drawing/2014/main" id="{C24C2E3A-74D6-0C2D-9215-821BEEA5EFCF}"/>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4" name="FEMNative_4345_6846121">
            <a:extLst>
              <a:ext uri="{FF2B5EF4-FFF2-40B4-BE49-F238E27FC236}">
                <a16:creationId xmlns:a16="http://schemas.microsoft.com/office/drawing/2014/main" id="{DC7C59E0-0243-5037-EC27-B7919D4F08DC}"/>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5" name="FEMNative_4346_6846121">
            <a:extLst>
              <a:ext uri="{FF2B5EF4-FFF2-40B4-BE49-F238E27FC236}">
                <a16:creationId xmlns:a16="http://schemas.microsoft.com/office/drawing/2014/main" id="{0FC25AB9-4210-9D04-740E-CB2A382A7712}"/>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6" name="FEMNative_4347_6846121">
            <a:extLst>
              <a:ext uri="{FF2B5EF4-FFF2-40B4-BE49-F238E27FC236}">
                <a16:creationId xmlns:a16="http://schemas.microsoft.com/office/drawing/2014/main" id="{941851D6-872D-9F79-47F0-AECB56F6CE11}"/>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7" name="FEMNative_4348_6846121">
            <a:extLst>
              <a:ext uri="{FF2B5EF4-FFF2-40B4-BE49-F238E27FC236}">
                <a16:creationId xmlns:a16="http://schemas.microsoft.com/office/drawing/2014/main" id="{EC18CB2E-7098-56FC-D810-D600E3920D98}"/>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8" name="FEMNative_4349_6846122">
            <a:extLst>
              <a:ext uri="{FF2B5EF4-FFF2-40B4-BE49-F238E27FC236}">
                <a16:creationId xmlns:a16="http://schemas.microsoft.com/office/drawing/2014/main" id="{47CA5D0C-DA1C-BBA1-187E-3A1FCCEBF612}"/>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59" name="FEMNative_4350_6846122">
            <a:extLst>
              <a:ext uri="{FF2B5EF4-FFF2-40B4-BE49-F238E27FC236}">
                <a16:creationId xmlns:a16="http://schemas.microsoft.com/office/drawing/2014/main" id="{E274A11C-F39D-4C32-1C85-860FC27F90CE}"/>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60" name="FEMNative_4351_6846122">
            <a:extLst>
              <a:ext uri="{FF2B5EF4-FFF2-40B4-BE49-F238E27FC236}">
                <a16:creationId xmlns:a16="http://schemas.microsoft.com/office/drawing/2014/main" id="{D6D73950-E9EE-DEA4-9A15-B835C45CB60A}"/>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161" name="FEMNative_4352_6846122" descr="-1.971E+02">
            <a:extLst>
              <a:ext uri="{FF2B5EF4-FFF2-40B4-BE49-F238E27FC236}">
                <a16:creationId xmlns:a16="http://schemas.microsoft.com/office/drawing/2014/main" id="{0CC33DA2-6EAB-573D-8FD8-6A0558653A3C}"/>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-1.971E+02</a:t>
            </a:r>
            <a:endParaRPr kumimoji="1" lang="ja-JP" altLang="en-US" sz="1200">
              <a:solidFill>
                <a:srgbClr val="263444"/>
              </a:solidFill>
              <a:latin typeface="Meiryo" panose="020B0604030504040204" pitchFamily="50" charset="-128"/>
            </a:endParaRPr>
          </a:p>
        </xdr:txBody>
      </xdr:sp>
      <xdr:sp macro="" textlink="">
        <xdr:nvSpPr>
          <xdr:cNvPr id="6162" name="FEMNative_4353_6846122" descr="1.971E+02">
            <a:extLst>
              <a:ext uri="{FF2B5EF4-FFF2-40B4-BE49-F238E27FC236}">
                <a16:creationId xmlns:a16="http://schemas.microsoft.com/office/drawing/2014/main" id="{DCA89181-AACD-077B-8D1A-F17C4B131227}"/>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1.971E+02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795</v>
      </c>
      <c r="C2" s="83"/>
      <c r="D2" s="83"/>
      <c r="E2" s="83"/>
      <c r="F2" s="83"/>
      <c r="G2" s="83"/>
      <c r="H2" s="83"/>
      <c r="I2" s="37"/>
    </row>
    <row r="3" spans="1:9" ht="27" customHeight="1">
      <c r="A3" s="37"/>
      <c r="B3" s="39"/>
      <c r="C3" s="39"/>
      <c r="D3" s="39"/>
      <c r="E3" s="39"/>
      <c r="F3" s="39"/>
      <c r="G3" s="39"/>
      <c r="H3" s="39"/>
      <c r="I3" s="37"/>
    </row>
    <row r="4" spans="1:9" ht="35.1" customHeight="1">
      <c r="A4" s="37"/>
      <c r="B4" s="84" t="s">
        <v>796</v>
      </c>
      <c r="C4" s="84"/>
      <c r="D4" s="84"/>
      <c r="E4" s="84"/>
      <c r="F4" s="84"/>
      <c r="G4" s="84"/>
      <c r="H4" s="84"/>
      <c r="I4" s="37"/>
    </row>
    <row r="5" spans="1:9" ht="27" customHeight="1">
      <c r="A5" s="37"/>
      <c r="B5" s="37"/>
      <c r="C5" s="37"/>
      <c r="D5" s="37"/>
      <c r="E5" s="37"/>
      <c r="F5" s="37"/>
      <c r="G5" s="37"/>
      <c r="H5" s="37"/>
      <c r="I5" s="37"/>
    </row>
    <row r="6" spans="1:9" ht="29.1" customHeight="1">
      <c r="A6" s="37"/>
      <c r="B6" s="85" t="s">
        <v>797</v>
      </c>
      <c r="C6" s="85"/>
      <c r="D6" s="85"/>
      <c r="E6" s="37"/>
      <c r="F6" s="85" t="s">
        <v>798</v>
      </c>
      <c r="G6" s="85"/>
      <c r="H6" s="85"/>
      <c r="I6" s="37"/>
    </row>
    <row r="7" spans="1:9" ht="27" customHeight="1">
      <c r="A7" s="37"/>
      <c r="B7" s="37"/>
      <c r="C7" s="37"/>
      <c r="D7" s="37"/>
      <c r="E7" s="37"/>
      <c r="F7" s="37"/>
      <c r="G7" s="37"/>
      <c r="H7" s="37"/>
      <c r="I7" s="37"/>
    </row>
    <row r="8" spans="1:9" ht="30" customHeight="1">
      <c r="A8" s="37"/>
      <c r="B8" s="77" t="s">
        <v>799</v>
      </c>
      <c r="C8" s="78"/>
      <c r="D8" s="78"/>
      <c r="E8" s="37"/>
      <c r="F8" s="77" t="s">
        <v>800</v>
      </c>
      <c r="G8" s="78"/>
      <c r="H8" s="78"/>
      <c r="I8" s="37"/>
    </row>
    <row r="9" spans="1:9" ht="27" customHeight="1">
      <c r="A9" s="37"/>
      <c r="B9" s="37"/>
      <c r="C9" s="37"/>
      <c r="D9" s="37"/>
      <c r="E9" s="37"/>
      <c r="F9" s="37"/>
      <c r="G9" s="37"/>
      <c r="H9" s="37"/>
      <c r="I9" s="37"/>
    </row>
    <row r="10" spans="1:9" ht="30" customHeight="1">
      <c r="A10" s="37"/>
      <c r="B10" s="77" t="s">
        <v>801</v>
      </c>
      <c r="C10" s="78"/>
      <c r="D10" s="78"/>
      <c r="E10" s="37"/>
      <c r="F10" s="77" t="s">
        <v>802</v>
      </c>
      <c r="G10" s="78"/>
      <c r="H10" s="78"/>
      <c r="I10" s="37"/>
    </row>
    <row r="11" spans="1:9" ht="27" customHeight="1">
      <c r="A11" s="37"/>
      <c r="B11" s="37"/>
      <c r="C11" s="37"/>
      <c r="D11" s="37"/>
      <c r="E11" s="37"/>
      <c r="F11" s="37"/>
      <c r="G11" s="37"/>
      <c r="H11" s="37"/>
      <c r="I11" s="37"/>
    </row>
    <row r="12" spans="1:9" ht="30" customHeight="1">
      <c r="A12" s="37"/>
      <c r="B12" s="77" t="s">
        <v>803</v>
      </c>
      <c r="C12" s="78"/>
      <c r="D12" s="78"/>
      <c r="E12" s="37"/>
      <c r="F12" s="77" t="s">
        <v>804</v>
      </c>
      <c r="G12" s="78"/>
      <c r="H12" s="78"/>
      <c r="I12" s="37"/>
    </row>
    <row r="13" spans="1:9" ht="27" customHeight="1">
      <c r="A13" s="37"/>
      <c r="B13" s="37"/>
      <c r="C13" s="37"/>
      <c r="D13" s="37"/>
      <c r="E13" s="37"/>
      <c r="F13" s="37"/>
      <c r="G13" s="37"/>
      <c r="H13" s="37"/>
      <c r="I13" s="37"/>
    </row>
    <row r="14" spans="1:9" ht="27" customHeight="1">
      <c r="A14" s="37"/>
      <c r="B14" s="132" t="s">
        <v>999</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805</v>
      </c>
      <c r="C16" s="85"/>
      <c r="D16" s="85"/>
      <c r="E16" s="37"/>
      <c r="F16" s="85" t="s">
        <v>806</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807</v>
      </c>
      <c r="G18" s="78"/>
      <c r="H18" s="78"/>
      <c r="I18" s="37"/>
    </row>
    <row r="19" spans="1:9" ht="27" customHeight="1">
      <c r="A19" s="37"/>
      <c r="B19" s="76"/>
      <c r="C19" s="76"/>
      <c r="D19" s="76"/>
      <c r="E19" s="37"/>
      <c r="F19" s="37"/>
      <c r="G19" s="37"/>
      <c r="H19" s="37"/>
      <c r="I19" s="37"/>
    </row>
    <row r="20" spans="1:9" ht="30" customHeight="1">
      <c r="A20" s="37"/>
      <c r="B20" s="77" t="s">
        <v>808</v>
      </c>
      <c r="C20" s="78"/>
      <c r="D20" s="78"/>
      <c r="E20" s="37"/>
      <c r="F20" s="77" t="s">
        <v>809</v>
      </c>
      <c r="G20" s="78"/>
      <c r="H20" s="78"/>
      <c r="I20" s="37"/>
    </row>
    <row r="21" spans="1:9" ht="27" customHeight="1">
      <c r="A21" s="37"/>
      <c r="B21" s="37"/>
      <c r="C21" s="37"/>
      <c r="D21" s="37"/>
      <c r="E21" s="37"/>
      <c r="F21" s="37"/>
      <c r="G21" s="37"/>
      <c r="H21" s="37"/>
      <c r="I21" s="37"/>
    </row>
    <row r="22" spans="1:9" ht="30" customHeight="1">
      <c r="A22" s="37"/>
      <c r="B22" s="77" t="s">
        <v>810</v>
      </c>
      <c r="C22" s="78"/>
      <c r="D22" s="78"/>
      <c r="E22" s="37"/>
      <c r="F22" s="77" t="s">
        <v>811</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812</v>
      </c>
      <c r="C25" s="85"/>
      <c r="D25" s="85"/>
      <c r="E25" s="85"/>
      <c r="F25" s="85"/>
      <c r="G25" s="85"/>
      <c r="H25" s="85"/>
      <c r="I25" s="37"/>
    </row>
    <row r="26" spans="1:9" ht="27" customHeight="1">
      <c r="A26" s="37"/>
      <c r="B26" s="37" t="s">
        <v>573</v>
      </c>
      <c r="C26" s="40">
        <f>COUNT(節点データ!A2:A100000)</f>
        <v>661</v>
      </c>
      <c r="D26" s="37"/>
      <c r="E26" s="37"/>
      <c r="F26" s="37" t="s">
        <v>813</v>
      </c>
      <c r="G26" s="40">
        <f>COUNT(要素データ!A2:A100000)</f>
        <v>200</v>
      </c>
      <c r="H26" s="37"/>
      <c r="I26" s="37"/>
    </row>
    <row r="27" spans="1:9" ht="27" customHeight="1">
      <c r="A27" s="37"/>
      <c r="B27" s="37" t="s">
        <v>558</v>
      </c>
      <c r="C27" s="40">
        <f>COUNT(材料データ!A2:A10000)</f>
        <v>1</v>
      </c>
      <c r="D27" s="37"/>
      <c r="E27" s="37"/>
      <c r="F27" s="37" t="s">
        <v>814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815</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1114</v>
      </c>
      <c r="C35" s="81"/>
      <c r="D35" s="81"/>
      <c r="E35" s="81"/>
      <c r="F35" s="81"/>
      <c r="G35" s="81"/>
      <c r="H35" s="81"/>
      <c r="I35" s="37"/>
    </row>
    <row r="36" spans="1:9" ht="27" customHeight="1">
      <c r="A36" s="37"/>
      <c r="B36" s="37"/>
      <c r="C36" s="37"/>
      <c r="D36" s="37"/>
      <c r="E36" s="37"/>
      <c r="F36" s="37"/>
      <c r="G36" s="37"/>
      <c r="H36" s="37"/>
      <c r="I36" s="37"/>
    </row>
    <row r="37" spans="1:9">
      <c r="B37" s="79" t="s">
        <v>1034</v>
      </c>
      <c r="C37" s="79"/>
      <c r="D37" s="79"/>
      <c r="E37" s="79"/>
      <c r="F37" s="79"/>
      <c r="G37" s="79"/>
      <c r="H37" s="79"/>
    </row>
    <row r="38" spans="1:9">
      <c r="B38" s="79"/>
      <c r="C38" s="79"/>
      <c r="D38" s="79"/>
      <c r="E38" s="79"/>
      <c r="F38" s="79"/>
      <c r="G38" s="79"/>
      <c r="H38" s="79"/>
    </row>
    <row r="40" spans="1:9">
      <c r="B40" s="80" t="s">
        <v>1035</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7AC9F13B-D524-4A42-BFC1-2CA7011E0A61}"/>
    <hyperlink ref="B10" location="'メッシュ設定'!A1" display="メッシュ条件・生成" xr:uid="{3C3EA610-6C34-48EF-AF1E-FB391FE5277A}"/>
    <hyperlink ref="B12" location="'接合'!A1" display="ジョイント（接合する場合）" xr:uid="{6BBA1164-4D57-4A33-BAA6-3B605EFCECA0}"/>
    <hyperlink ref="F8" location="'ステージ'!A1" display="ステージ：BIRTH / DEATH / SRM" xr:uid="{68F7164B-53F3-4F6A-85BD-01890DE47BC1}"/>
    <hyperlink ref="F10" location="'載荷'!A1" display="載荷：荷重・変位の位置と値" xr:uid="{7C1327C6-FF2C-4965-856B-7782B8503D80}"/>
    <hyperlink ref="F12" location="'解析設定'!A1" display="解析・SRMの設定" xr:uid="{6D082008-1A12-4B4A-9045-567E4155B479}"/>
    <hyperlink ref="B20" location="'図'!A1" display="結果図" xr:uid="{9C38A072-1713-46C9-86BE-0D63040885EF}"/>
    <hyperlink ref="B22" location="'ステージ結果'!A1" display="ステージごとの結果" xr:uid="{FA13F7EE-E3BD-4853-BFD0-415483C781DA}"/>
    <hyperlink ref="F18" location="'高速化設定'!A1" display="高速化の比較設定" xr:uid="{645197FC-7323-4CA7-95E6-B5405BC4D11F}"/>
    <hyperlink ref="F20" location="'出力・表示'!A1" display="出力・再開・図の表示" xr:uid="{3E3325F0-1BB3-47F6-942C-106B0E05C5F2}"/>
    <hyperlink ref="F22" location="'詳細設定'!A1" display="メッシュ品質・ソルバーの詳細" xr:uid="{4BEA4412-47FD-4593-8A1A-5E0B6FE99676}"/>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1000</v>
      </c>
      <c r="C2" s="88"/>
      <c r="D2" s="88"/>
      <c r="E2" s="88"/>
    </row>
    <row r="4" spans="2:5">
      <c r="B4" s="70" t="s">
        <v>1001</v>
      </c>
    </row>
    <row r="6" spans="2:5" ht="39.950000000000003" customHeight="1">
      <c r="B6" s="72" t="s">
        <v>1002</v>
      </c>
      <c r="C6" s="86" t="s">
        <v>1003</v>
      </c>
      <c r="D6" s="86"/>
      <c r="E6" s="86"/>
    </row>
    <row r="7" spans="2:5" ht="39.950000000000003" customHeight="1">
      <c r="B7" s="73"/>
      <c r="C7" s="86"/>
      <c r="D7" s="86"/>
      <c r="E7" s="86"/>
    </row>
    <row r="8" spans="2:5" ht="39.950000000000003" customHeight="1">
      <c r="B8" s="72" t="s">
        <v>1004</v>
      </c>
      <c r="C8" s="86" t="s">
        <v>1005</v>
      </c>
      <c r="D8" s="86"/>
      <c r="E8" s="86"/>
    </row>
    <row r="9" spans="2:5" ht="39.950000000000003" customHeight="1">
      <c r="B9" s="73"/>
      <c r="C9" s="86"/>
      <c r="D9" s="86"/>
      <c r="E9" s="86"/>
    </row>
    <row r="10" spans="2:5" ht="39.950000000000003" customHeight="1">
      <c r="B10" s="72" t="s">
        <v>1006</v>
      </c>
      <c r="C10" s="86" t="s">
        <v>1007</v>
      </c>
      <c r="D10" s="86"/>
      <c r="E10" s="86"/>
    </row>
    <row r="11" spans="2:5" ht="39.950000000000003" customHeight="1">
      <c r="B11" s="73"/>
      <c r="C11" s="86"/>
      <c r="D11" s="86"/>
      <c r="E11" s="86"/>
    </row>
    <row r="12" spans="2:5" ht="39.950000000000003" customHeight="1">
      <c r="B12" s="72" t="s">
        <v>1008</v>
      </c>
      <c r="C12" s="86" t="s">
        <v>1009</v>
      </c>
      <c r="D12" s="86"/>
      <c r="E12" s="86"/>
    </row>
    <row r="13" spans="2:5" ht="39.950000000000003" customHeight="1">
      <c r="B13" s="73"/>
      <c r="C13" s="86"/>
      <c r="D13" s="86"/>
      <c r="E13" s="86"/>
    </row>
    <row r="14" spans="2:5" ht="39.950000000000003" customHeight="1">
      <c r="B14" s="72" t="s">
        <v>1010</v>
      </c>
      <c r="C14" s="86" t="s">
        <v>1011</v>
      </c>
      <c r="D14" s="86"/>
      <c r="E14" s="86"/>
    </row>
    <row r="15" spans="2:5" ht="39.950000000000003" customHeight="1">
      <c r="B15" s="73"/>
      <c r="C15" s="86"/>
      <c r="D15" s="86"/>
      <c r="E15" s="86"/>
    </row>
    <row r="16" spans="2:5" ht="39.950000000000003" customHeight="1">
      <c r="B16" s="72" t="s">
        <v>1012</v>
      </c>
      <c r="C16" s="86" t="s">
        <v>1013</v>
      </c>
      <c r="D16" s="86"/>
      <c r="E16" s="86"/>
    </row>
    <row r="17" spans="2:5" ht="39.950000000000003" customHeight="1">
      <c r="B17" s="73"/>
      <c r="C17" s="86"/>
      <c r="D17" s="86"/>
      <c r="E17" s="86"/>
    </row>
    <row r="18" spans="2:5" ht="39.950000000000003" customHeight="1">
      <c r="B18" s="72" t="s">
        <v>1014</v>
      </c>
      <c r="C18" s="86" t="s">
        <v>1015</v>
      </c>
      <c r="D18" s="86"/>
      <c r="E18" s="86"/>
    </row>
    <row r="19" spans="2:5" ht="39.950000000000003" customHeight="1">
      <c r="B19" s="73"/>
      <c r="C19" s="86"/>
      <c r="D19" s="86"/>
      <c r="E19" s="86"/>
    </row>
    <row r="20" spans="2:5" ht="39.950000000000003" customHeight="1">
      <c r="B20" s="72" t="s">
        <v>1016</v>
      </c>
      <c r="C20" s="86" t="s">
        <v>1017</v>
      </c>
      <c r="D20" s="86"/>
      <c r="E20" s="86"/>
    </row>
    <row r="21" spans="2:5" ht="39.950000000000003" customHeight="1">
      <c r="B21" s="73"/>
      <c r="C21" s="86"/>
      <c r="D21" s="86"/>
      <c r="E21" s="86"/>
    </row>
    <row r="22" spans="2:5" ht="39.950000000000003" customHeight="1">
      <c r="B22" s="72" t="s">
        <v>1018</v>
      </c>
      <c r="C22" s="86" t="s">
        <v>1036</v>
      </c>
      <c r="D22" s="86"/>
      <c r="E22" s="86"/>
    </row>
    <row r="23" spans="2:5" ht="39.950000000000003" customHeight="1">
      <c r="B23" s="73"/>
      <c r="C23" s="86"/>
      <c r="D23" s="86"/>
      <c r="E23" s="86"/>
    </row>
    <row r="24" spans="2:5" ht="39.950000000000003" customHeight="1">
      <c r="B24" s="72" t="s">
        <v>1019</v>
      </c>
      <c r="C24" s="86" t="s">
        <v>1020</v>
      </c>
      <c r="D24" s="86"/>
      <c r="E24" s="86"/>
    </row>
    <row r="25" spans="2:5" ht="39.950000000000003" customHeight="1">
      <c r="B25" s="73"/>
      <c r="C25" s="86"/>
      <c r="D25" s="86"/>
      <c r="E25" s="86"/>
    </row>
    <row r="26" spans="2:5" ht="39.950000000000003" customHeight="1">
      <c r="B26" s="72" t="s">
        <v>1021</v>
      </c>
      <c r="C26" s="86" t="s">
        <v>1022</v>
      </c>
      <c r="D26" s="86"/>
      <c r="E26" s="86"/>
    </row>
    <row r="27" spans="2:5" ht="39.950000000000003" customHeight="1">
      <c r="B27" s="73"/>
      <c r="C27" s="86"/>
      <c r="D27" s="86"/>
      <c r="E27" s="86"/>
    </row>
    <row r="28" spans="2:5" ht="39.950000000000003" customHeight="1">
      <c r="B28" s="72" t="s">
        <v>1023</v>
      </c>
      <c r="C28" s="86" t="s">
        <v>1024</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36C0B10E-B4B4-45C6-BF28-E009DB856F0A}"/>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816</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817</v>
      </c>
      <c r="C4" s="37"/>
      <c r="D4" s="37"/>
      <c r="E4" s="37"/>
      <c r="F4" s="37"/>
      <c r="G4" s="60" t="s">
        <v>818</v>
      </c>
      <c r="H4" s="37"/>
      <c r="I4" s="37"/>
      <c r="J4" s="37"/>
      <c r="K4" s="37"/>
    </row>
    <row r="5" spans="1:11" ht="39" customHeight="1">
      <c r="A5" s="37"/>
      <c r="B5" s="84" t="s">
        <v>819</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176</v>
      </c>
      <c r="C7" s="41" t="s">
        <v>820</v>
      </c>
      <c r="D7" s="41" t="s">
        <v>821</v>
      </c>
      <c r="E7" s="37"/>
      <c r="F7" s="37"/>
      <c r="G7" s="41" t="s">
        <v>484</v>
      </c>
      <c r="H7" s="41" t="s">
        <v>822</v>
      </c>
      <c r="I7" s="41" t="s">
        <v>823</v>
      </c>
      <c r="J7" s="41" t="s">
        <v>175</v>
      </c>
      <c r="K7" s="37"/>
    </row>
    <row r="8" spans="1:11" ht="27.95" customHeight="1">
      <c r="A8" s="37"/>
      <c r="B8" s="42"/>
      <c r="C8" s="42"/>
      <c r="D8" s="42"/>
      <c r="E8" s="37"/>
      <c r="F8" s="37"/>
      <c r="G8" s="42"/>
      <c r="H8" s="42"/>
      <c r="I8" s="43"/>
      <c r="J8" s="42"/>
      <c r="K8" s="37"/>
    </row>
    <row r="9" spans="1:11" ht="27.95" customHeight="1">
      <c r="A9" s="37"/>
      <c r="B9" s="42"/>
      <c r="C9" s="42"/>
      <c r="D9" s="42"/>
      <c r="E9" s="37"/>
      <c r="F9" s="37"/>
      <c r="G9" s="42"/>
      <c r="H9" s="42"/>
      <c r="I9" s="43"/>
      <c r="J9" s="42"/>
      <c r="K9" s="37"/>
    </row>
    <row r="10" spans="1:11" ht="27.95" customHeight="1">
      <c r="A10" s="37"/>
      <c r="B10" s="42"/>
      <c r="C10" s="42"/>
      <c r="D10" s="42"/>
      <c r="E10" s="37"/>
      <c r="F10" s="37"/>
      <c r="G10" s="42"/>
      <c r="H10" s="42"/>
      <c r="I10" s="43"/>
      <c r="J10" s="42"/>
      <c r="K10" s="37"/>
    </row>
    <row r="11" spans="1:11" ht="27.95" customHeight="1">
      <c r="A11" s="37"/>
      <c r="B11" s="42"/>
      <c r="C11" s="42"/>
      <c r="D11" s="42"/>
      <c r="E11" s="37"/>
      <c r="F11" s="37"/>
      <c r="G11" s="42"/>
      <c r="H11" s="42"/>
      <c r="I11" s="43"/>
      <c r="J11" s="42"/>
      <c r="K11" s="37"/>
    </row>
    <row r="12" spans="1:11" ht="27.95" customHeight="1">
      <c r="A12" s="37"/>
      <c r="B12" s="42"/>
      <c r="C12" s="42"/>
      <c r="D12" s="42"/>
      <c r="E12" s="37"/>
      <c r="F12" s="37"/>
      <c r="G12" s="42"/>
      <c r="H12" s="42"/>
      <c r="I12" s="43"/>
      <c r="J12" s="42"/>
      <c r="K12" s="37"/>
    </row>
    <row r="13" spans="1:11" ht="27.95" customHeight="1">
      <c r="A13" s="37"/>
      <c r="B13" s="42"/>
      <c r="C13" s="42"/>
      <c r="D13" s="42"/>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F9E68F19-58E8-4264-B1F3-FB0C6F070F58}"/>
    <hyperlink ref="G4" location="'メッシュ設定'!A1" display="メッシュ条件・作成へ" xr:uid="{67BB7034-ADAE-45F1-A291-41FA5DCF0F6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991</v>
      </c>
      <c r="C2" s="111"/>
      <c r="D2" s="111"/>
      <c r="E2" s="111"/>
      <c r="F2" s="111"/>
      <c r="G2" s="112"/>
    </row>
    <row r="3" spans="1:7" ht="24.95" customHeight="1">
      <c r="A3" s="111"/>
      <c r="B3" s="114"/>
      <c r="C3" s="114"/>
      <c r="D3" s="114"/>
      <c r="E3" s="114"/>
      <c r="F3" s="111"/>
      <c r="G3" s="112"/>
    </row>
    <row r="4" spans="1:7" ht="24.95" customHeight="1">
      <c r="A4" s="111"/>
      <c r="B4" s="60" t="s">
        <v>817</v>
      </c>
      <c r="C4" s="111"/>
      <c r="D4" s="111"/>
      <c r="E4" s="111"/>
      <c r="F4" s="111"/>
      <c r="G4" s="112"/>
    </row>
    <row r="5" spans="1:7" ht="33" customHeight="1">
      <c r="A5" s="111"/>
      <c r="B5" s="115" t="s">
        <v>992</v>
      </c>
      <c r="C5" s="115"/>
      <c r="D5" s="115"/>
      <c r="E5" s="115"/>
      <c r="F5" s="111"/>
      <c r="G5" s="112"/>
    </row>
    <row r="6" spans="1:7" ht="24.95" customHeight="1">
      <c r="A6" s="111"/>
      <c r="B6" s="111"/>
      <c r="C6" s="111"/>
      <c r="D6" s="111"/>
      <c r="E6" s="111"/>
      <c r="F6" s="111"/>
      <c r="G6" s="112"/>
    </row>
    <row r="7" spans="1:7" ht="27.95" customHeight="1">
      <c r="A7" s="111"/>
      <c r="B7" s="116" t="s">
        <v>5</v>
      </c>
      <c r="C7" s="116" t="s">
        <v>824</v>
      </c>
      <c r="D7" s="111"/>
      <c r="E7" s="116" t="s">
        <v>825</v>
      </c>
      <c r="F7" s="111"/>
      <c r="G7" s="117" t="s">
        <v>1025</v>
      </c>
    </row>
    <row r="8" spans="1:7" ht="27.95" customHeight="1">
      <c r="A8" s="111"/>
      <c r="B8" s="118" t="s">
        <v>826</v>
      </c>
      <c r="C8" s="118"/>
      <c r="D8" s="118"/>
      <c r="E8" s="118"/>
      <c r="F8" s="111"/>
      <c r="G8" s="112"/>
    </row>
    <row r="9" spans="1:7" ht="48" customHeight="1">
      <c r="A9" s="111"/>
      <c r="B9" s="111" t="s">
        <v>827</v>
      </c>
      <c r="C9" s="67">
        <v>1</v>
      </c>
      <c r="D9" s="111"/>
      <c r="E9" s="119" t="s">
        <v>994</v>
      </c>
      <c r="F9" s="111" t="s">
        <v>44</v>
      </c>
      <c r="G9" s="120" t="s">
        <v>1026</v>
      </c>
    </row>
    <row r="10" spans="1:7" ht="48" customHeight="1">
      <c r="A10" s="111"/>
      <c r="B10" s="111" t="s">
        <v>45</v>
      </c>
      <c r="C10" s="68" t="s">
        <v>866</v>
      </c>
      <c r="D10" s="111"/>
      <c r="E10" s="119" t="s">
        <v>457</v>
      </c>
      <c r="F10" s="111" t="s">
        <v>46</v>
      </c>
      <c r="G10" s="120" t="s">
        <v>1026</v>
      </c>
    </row>
    <row r="11" spans="1:7" ht="48" customHeight="1">
      <c r="A11" s="111"/>
      <c r="B11" s="111" t="s">
        <v>47</v>
      </c>
      <c r="C11" s="68" t="s">
        <v>867</v>
      </c>
      <c r="D11" s="111"/>
      <c r="E11" s="119" t="s">
        <v>458</v>
      </c>
      <c r="F11" s="111" t="s">
        <v>48</v>
      </c>
      <c r="G11" s="120" t="s">
        <v>1026</v>
      </c>
    </row>
    <row r="12" spans="1:7" ht="48" customHeight="1">
      <c r="A12" s="111"/>
      <c r="B12" s="111" t="s">
        <v>49</v>
      </c>
      <c r="C12" s="68" t="s">
        <v>867</v>
      </c>
      <c r="D12" s="111"/>
      <c r="E12" s="119" t="s">
        <v>459</v>
      </c>
      <c r="F12" s="111" t="s">
        <v>51</v>
      </c>
      <c r="G12" s="120" t="s">
        <v>1026</v>
      </c>
    </row>
    <row r="13" spans="1:7" ht="48" customHeight="1">
      <c r="A13" s="111"/>
      <c r="B13" s="111" t="s">
        <v>52</v>
      </c>
      <c r="C13" s="68" t="s">
        <v>868</v>
      </c>
      <c r="D13" s="111"/>
      <c r="E13" s="119" t="s">
        <v>460</v>
      </c>
      <c r="F13" s="111" t="s">
        <v>53</v>
      </c>
      <c r="G13" s="120" t="s">
        <v>1026</v>
      </c>
    </row>
    <row r="14" spans="1:7" ht="48" customHeight="1">
      <c r="A14" s="111"/>
      <c r="B14" s="111" t="s">
        <v>54</v>
      </c>
      <c r="C14" s="68" t="s">
        <v>869</v>
      </c>
      <c r="D14" s="111"/>
      <c r="E14" s="119" t="s">
        <v>461</v>
      </c>
      <c r="F14" s="111" t="s">
        <v>55</v>
      </c>
      <c r="G14" s="120" t="s">
        <v>1026</v>
      </c>
    </row>
    <row r="15" spans="1:7" ht="24.95" customHeight="1">
      <c r="A15" s="111"/>
      <c r="B15" s="111"/>
      <c r="C15" s="111"/>
      <c r="D15" s="111"/>
      <c r="E15" s="111"/>
      <c r="F15" s="111"/>
      <c r="G15" s="112"/>
    </row>
    <row r="16" spans="1:7" ht="27.95" hidden="1" customHeight="1">
      <c r="A16" s="111"/>
      <c r="B16" s="118" t="s">
        <v>828</v>
      </c>
      <c r="C16" s="118"/>
      <c r="D16" s="118"/>
      <c r="E16" s="118"/>
      <c r="F16" s="111"/>
      <c r="G16" s="112"/>
    </row>
    <row r="17" spans="1:7" ht="48" hidden="1" customHeight="1">
      <c r="A17" s="111"/>
      <c r="B17" s="111" t="s">
        <v>12</v>
      </c>
      <c r="C17" s="67">
        <v>0</v>
      </c>
      <c r="D17" s="111"/>
      <c r="E17" s="119" t="s">
        <v>13</v>
      </c>
      <c r="F17" s="111" t="s">
        <v>14</v>
      </c>
      <c r="G17" s="120" t="s">
        <v>1026</v>
      </c>
    </row>
    <row r="18" spans="1:7" ht="48" hidden="1" customHeight="1">
      <c r="A18" s="111"/>
      <c r="B18" s="111" t="s">
        <v>16</v>
      </c>
      <c r="C18" s="67">
        <v>0</v>
      </c>
      <c r="D18" s="111"/>
      <c r="E18" s="119" t="s">
        <v>17</v>
      </c>
      <c r="F18" s="111" t="s">
        <v>18</v>
      </c>
      <c r="G18" s="120" t="s">
        <v>1026</v>
      </c>
    </row>
    <row r="19" spans="1:7" ht="48" hidden="1" customHeight="1">
      <c r="A19" s="111"/>
      <c r="B19" s="111" t="s">
        <v>19</v>
      </c>
      <c r="C19" s="67">
        <v>0</v>
      </c>
      <c r="D19" s="111"/>
      <c r="E19" s="119" t="s">
        <v>20</v>
      </c>
      <c r="F19" s="111" t="s">
        <v>21</v>
      </c>
      <c r="G19" s="120" t="s">
        <v>1026</v>
      </c>
    </row>
    <row r="20" spans="1:7" ht="48" hidden="1" customHeight="1">
      <c r="A20" s="111"/>
      <c r="B20" s="111" t="s">
        <v>22</v>
      </c>
      <c r="C20" s="67">
        <v>4</v>
      </c>
      <c r="D20" s="111"/>
      <c r="E20" s="119" t="s">
        <v>23</v>
      </c>
      <c r="F20" s="111" t="s">
        <v>24</v>
      </c>
      <c r="G20" s="120" t="s">
        <v>1026</v>
      </c>
    </row>
    <row r="21" spans="1:7" ht="48" hidden="1" customHeight="1">
      <c r="A21" s="111"/>
      <c r="B21" s="111" t="s">
        <v>25</v>
      </c>
      <c r="C21" s="67">
        <v>3</v>
      </c>
      <c r="D21" s="111"/>
      <c r="E21" s="119" t="s">
        <v>26</v>
      </c>
      <c r="F21" s="111" t="s">
        <v>27</v>
      </c>
      <c r="G21" s="120" t="s">
        <v>1026</v>
      </c>
    </row>
    <row r="22" spans="1:7" ht="48" hidden="1" customHeight="1">
      <c r="A22" s="111"/>
      <c r="B22" s="111" t="s">
        <v>28</v>
      </c>
      <c r="C22" s="67">
        <v>4</v>
      </c>
      <c r="D22" s="111"/>
      <c r="E22" s="119" t="s">
        <v>29</v>
      </c>
      <c r="F22" s="111" t="s">
        <v>30</v>
      </c>
      <c r="G22" s="120" t="s">
        <v>1026</v>
      </c>
    </row>
    <row r="23" spans="1:7" ht="48" hidden="1" customHeight="1">
      <c r="A23" s="111"/>
      <c r="B23" s="111" t="s">
        <v>31</v>
      </c>
      <c r="C23" s="67">
        <v>3</v>
      </c>
      <c r="D23" s="111"/>
      <c r="E23" s="119" t="s">
        <v>32</v>
      </c>
      <c r="F23" s="111" t="s">
        <v>33</v>
      </c>
      <c r="G23" s="120" t="s">
        <v>1026</v>
      </c>
    </row>
    <row r="24" spans="1:7" ht="48" hidden="1" customHeight="1">
      <c r="A24" s="111"/>
      <c r="B24" s="111" t="s">
        <v>34</v>
      </c>
      <c r="C24" s="67">
        <v>0</v>
      </c>
      <c r="D24" s="111"/>
      <c r="E24" s="119" t="s">
        <v>35</v>
      </c>
      <c r="F24" s="111" t="s">
        <v>36</v>
      </c>
      <c r="G24" s="120" t="s">
        <v>1026</v>
      </c>
    </row>
    <row r="25" spans="1:7" ht="48" hidden="1" customHeight="1">
      <c r="A25" s="111"/>
      <c r="B25" s="111" t="s">
        <v>829</v>
      </c>
      <c r="C25" s="67">
        <v>25</v>
      </c>
      <c r="D25" s="111"/>
      <c r="E25" s="119" t="s">
        <v>38</v>
      </c>
      <c r="F25" s="111" t="s">
        <v>39</v>
      </c>
      <c r="G25" s="120" t="s">
        <v>1026</v>
      </c>
    </row>
    <row r="26" spans="1:7" ht="48" hidden="1" customHeight="1">
      <c r="A26" s="111"/>
      <c r="B26" s="111" t="s">
        <v>830</v>
      </c>
      <c r="C26" s="67">
        <v>25</v>
      </c>
      <c r="D26" s="111"/>
      <c r="E26" s="119" t="s">
        <v>41</v>
      </c>
      <c r="F26" s="111" t="s">
        <v>42</v>
      </c>
      <c r="G26" s="120" t="s">
        <v>1026</v>
      </c>
    </row>
    <row r="27" spans="1:7" ht="24.95" hidden="1" customHeight="1">
      <c r="A27" s="111"/>
      <c r="B27" s="111"/>
      <c r="C27" s="111"/>
      <c r="D27" s="111"/>
      <c r="E27" s="111"/>
      <c r="F27" s="111"/>
      <c r="G27" s="112"/>
    </row>
    <row r="28" spans="1:7" ht="27.95" customHeight="1">
      <c r="A28" s="111"/>
      <c r="B28" s="118" t="s">
        <v>993</v>
      </c>
      <c r="C28" s="118"/>
      <c r="D28" s="118"/>
      <c r="E28" s="118"/>
      <c r="F28" s="111"/>
      <c r="G28" s="112"/>
    </row>
    <row r="29" spans="1:7" ht="48" customHeight="1">
      <c r="A29" s="111"/>
      <c r="B29" s="111" t="s">
        <v>831</v>
      </c>
      <c r="C29" s="67">
        <v>2</v>
      </c>
      <c r="D29" s="111"/>
      <c r="E29" s="119" t="s">
        <v>995</v>
      </c>
      <c r="F29" s="111" t="s">
        <v>150</v>
      </c>
      <c r="G29" s="120" t="s">
        <v>1026</v>
      </c>
    </row>
    <row r="30" spans="1:7" ht="24.95" customHeight="1">
      <c r="A30" s="111"/>
      <c r="B30" s="111"/>
      <c r="C30" s="111"/>
      <c r="D30" s="111"/>
      <c r="E30" s="111"/>
      <c r="F30" s="111"/>
      <c r="G30" s="112"/>
    </row>
    <row r="31" spans="1:7" ht="33.950000000000003" customHeight="1">
      <c r="A31" s="111"/>
      <c r="B31" s="121" t="s">
        <v>996</v>
      </c>
      <c r="C31" s="121"/>
      <c r="D31" s="121"/>
      <c r="E31" s="121"/>
      <c r="F31" s="111"/>
      <c r="G31" s="112"/>
    </row>
    <row r="32" spans="1:7" ht="24.95" customHeight="1">
      <c r="A32" s="111"/>
      <c r="B32" s="111"/>
      <c r="C32" s="111"/>
      <c r="D32" s="111"/>
      <c r="E32" s="111"/>
      <c r="F32" s="111"/>
      <c r="G32" s="112"/>
    </row>
    <row r="33" spans="1:7" ht="24.95" customHeight="1">
      <c r="A33" s="111"/>
      <c r="B33" s="60" t="s">
        <v>832</v>
      </c>
      <c r="C33" s="111"/>
      <c r="D33" s="111"/>
      <c r="E33" s="60" t="s">
        <v>833</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997</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998</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A4850F58-302B-4BE4-92C4-916F92AEE80A}">
      <formula1>AND(ISNUMBER(C9),C9=INT(C9),C9&gt;=1,C9&lt;=2147483647)</formula1>
    </dataValidation>
    <dataValidation type="list" showInputMessage="1" showErrorMessage="1" errorTitle="入力値" error="選択肢から入力してください。" sqref="C10" xr:uid="{90E009A0-C229-42E0-9BE2-3EB16263D0FE}">
      <formula1>"NONE,ROLLER,PINNED"</formula1>
    </dataValidation>
    <dataValidation type="list" showInputMessage="1" showErrorMessage="1" errorTitle="入力値" error="選択肢から入力してください。" sqref="C11" xr:uid="{9F285C89-EA2A-4AF8-A856-6258AE533708}">
      <formula1>"NONE,ROLLER,PINNED"</formula1>
    </dataValidation>
    <dataValidation type="list" showInputMessage="1" showErrorMessage="1" errorTitle="入力値" error="選択肢から入力してください。" sqref="C12" xr:uid="{98F51166-BBEC-4250-88A9-544FD439E960}">
      <formula1>"NONE,ROLLER,PINNED"</formula1>
    </dataValidation>
    <dataValidation type="list" showInputMessage="1" showErrorMessage="1" errorTitle="入力値" error="選択肢から入力してください。" sqref="C13" xr:uid="{95661913-67B7-4418-A2A3-86BF3177DD26}">
      <formula1>"NONE,ROLLER,PINNED"</formula1>
    </dataValidation>
    <dataValidation type="list" showInputMessage="1" showErrorMessage="1" errorTitle="入力値" error="選択肢から入力してください。" sqref="C14" xr:uid="{8E97243A-AB93-43CF-96E0-C2812E762545}">
      <formula1>"AUTO,NONE"</formula1>
    </dataValidation>
    <dataValidation type="custom" showInputMessage="1" showErrorMessage="1" errorTitle="入力値" error="指定された範囲・形式の数値を入力してください。" sqref="C17" xr:uid="{804CD442-3272-4069-B038-FF4D0075DF0F}">
      <formula1>ISNUMBER(C17)</formula1>
    </dataValidation>
    <dataValidation type="custom" showInputMessage="1" showErrorMessage="1" errorTitle="入力値" error="指定された範囲・形式の数値を入力してください。" sqref="C18" xr:uid="{C2A5BB9A-EF43-45F8-9CCA-8BA029810EC2}">
      <formula1>ISNUMBER(C18)</formula1>
    </dataValidation>
    <dataValidation type="custom" showInputMessage="1" showErrorMessage="1" errorTitle="入力値" error="指定された範囲・形式の数値を入力してください。" sqref="C19" xr:uid="{9911076A-D8D9-45CD-8B26-0129E7E4602C}">
      <formula1>ISNUMBER(C19)</formula1>
    </dataValidation>
    <dataValidation type="custom" showInputMessage="1" showErrorMessage="1" errorTitle="入力値" error="指定された範囲・形式の数値を入力してください。" sqref="C20" xr:uid="{FAD97FA0-2A9F-4206-AA40-3AFB226C6967}">
      <formula1>ISNUMBER(C20)</formula1>
    </dataValidation>
    <dataValidation type="custom" showInputMessage="1" showErrorMessage="1" errorTitle="入力値" error="指定された範囲・形式の数値を入力してください。" sqref="C21" xr:uid="{44433D54-C13E-4927-9818-AFB8A7341304}">
      <formula1>ISNUMBER(C21)</formula1>
    </dataValidation>
    <dataValidation type="custom" showInputMessage="1" showErrorMessage="1" errorTitle="入力値" error="指定された範囲・形式の数値を入力してください。" sqref="C22" xr:uid="{30FB8CF8-7B1F-4DD0-8A41-7AEB907DBE46}">
      <formula1>ISNUMBER(C22)</formula1>
    </dataValidation>
    <dataValidation type="custom" showInputMessage="1" showErrorMessage="1" errorTitle="入力値" error="指定された範囲・形式の数値を入力してください。" sqref="C23" xr:uid="{6CC849D4-AD55-4F97-AC71-EF333550F77E}">
      <formula1>ISNUMBER(C23)</formula1>
    </dataValidation>
    <dataValidation type="custom" showInputMessage="1" showErrorMessage="1" errorTitle="入力値" error="指定された範囲・形式の数値を入力してください。" sqref="C24" xr:uid="{E04CAE55-23F2-4307-893A-58443C71705A}">
      <formula1>ISNUMBER(C24)</formula1>
    </dataValidation>
    <dataValidation type="custom" showInputMessage="1" showErrorMessage="1" errorTitle="入力値" error="指定された範囲・形式の数値を入力してください。" sqref="C25" xr:uid="{33637D7E-3BB9-47FB-B6B9-256AD0824DAA}">
      <formula1>AND(ISNUMBER(C25),C25=INT(C25),C25&gt;=1,C25&lt;=2147483647)</formula1>
    </dataValidation>
    <dataValidation type="custom" showInputMessage="1" showErrorMessage="1" errorTitle="入力値" error="指定された範囲・形式の数値を入力してください。" sqref="C26" xr:uid="{B0006DE9-9FDC-4B3A-A9B6-CAD6390871B4}">
      <formula1>AND(ISNUMBER(C26),C26=INT(C26),C26&gt;=1,C26&lt;=2147483647)</formula1>
    </dataValidation>
    <dataValidation type="list" showInputMessage="1" showErrorMessage="1" errorTitle="入力値" error="選択肢から入力してください。" sqref="C29" xr:uid="{A02DFDB0-33B3-4814-B2EB-1FA6D2916496}">
      <formula1>"0,1,2"</formula1>
    </dataValidation>
  </dataValidations>
  <hyperlinks>
    <hyperlink ref="B4" location="'操作パネル'!B2" display="操作パネルへ" xr:uid="{237E4809-A5BE-4FF8-A7CB-1DC598FAEF31}"/>
    <hyperlink ref="B33" location="'形状入力'!A1" display="形状の座標・境界を入力" xr:uid="{1B2B7615-8784-45D7-B957-26A1F883812E}"/>
    <hyperlink ref="E33" location="'材料データ'!A1" display="材料データを入力" xr:uid="{ABAE8163-C6D6-491A-AC24-7BEB453386EC}"/>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834</v>
      </c>
      <c r="C2" s="111"/>
      <c r="D2" s="111"/>
      <c r="E2" s="111"/>
      <c r="F2" s="111"/>
      <c r="G2" s="112"/>
    </row>
    <row r="3" spans="1:7" ht="24.95" customHeight="1">
      <c r="A3" s="111"/>
      <c r="B3" s="114"/>
      <c r="C3" s="114"/>
      <c r="D3" s="114"/>
      <c r="E3" s="114"/>
      <c r="F3" s="111"/>
      <c r="G3" s="112"/>
    </row>
    <row r="4" spans="1:7" ht="24.95" customHeight="1">
      <c r="A4" s="111"/>
      <c r="B4" s="60" t="s">
        <v>817</v>
      </c>
      <c r="C4" s="111"/>
      <c r="D4" s="111"/>
      <c r="E4" s="111"/>
      <c r="F4" s="111"/>
      <c r="G4" s="112"/>
    </row>
    <row r="5" spans="1:7" ht="33" customHeight="1">
      <c r="A5" s="111"/>
      <c r="B5" s="115" t="s">
        <v>989</v>
      </c>
      <c r="C5" s="115"/>
      <c r="D5" s="115"/>
      <c r="E5" s="115"/>
      <c r="F5" s="111"/>
      <c r="G5" s="112"/>
    </row>
    <row r="6" spans="1:7" ht="24.95" customHeight="1">
      <c r="A6" s="111"/>
      <c r="B6" s="111"/>
      <c r="C6" s="111"/>
      <c r="D6" s="111"/>
      <c r="E6" s="111"/>
      <c r="F6" s="111"/>
      <c r="G6" s="112"/>
    </row>
    <row r="7" spans="1:7" ht="27.95" customHeight="1">
      <c r="A7" s="111"/>
      <c r="B7" s="116" t="s">
        <v>5</v>
      </c>
      <c r="C7" s="116" t="s">
        <v>824</v>
      </c>
      <c r="D7" s="111"/>
      <c r="E7" s="116" t="s">
        <v>825</v>
      </c>
      <c r="F7" s="111"/>
      <c r="G7" s="117" t="s">
        <v>1025</v>
      </c>
    </row>
    <row r="8" spans="1:7" ht="27.95" customHeight="1">
      <c r="A8" s="111"/>
      <c r="B8" s="118" t="s">
        <v>835</v>
      </c>
      <c r="C8" s="118"/>
      <c r="D8" s="118"/>
      <c r="E8" s="118"/>
      <c r="F8" s="111"/>
      <c r="G8" s="112"/>
    </row>
    <row r="9" spans="1:7" ht="48" customHeight="1">
      <c r="A9" s="111"/>
      <c r="B9" s="111" t="s">
        <v>58</v>
      </c>
      <c r="C9" s="68" t="s">
        <v>870</v>
      </c>
      <c r="D9" s="111"/>
      <c r="E9" s="119" t="s">
        <v>462</v>
      </c>
      <c r="F9" s="111" t="s">
        <v>59</v>
      </c>
      <c r="G9" s="120" t="s">
        <v>870</v>
      </c>
    </row>
    <row r="10" spans="1:7" ht="48" customHeight="1">
      <c r="A10" s="111"/>
      <c r="B10" s="111" t="s">
        <v>66</v>
      </c>
      <c r="C10" s="68" t="s">
        <v>600</v>
      </c>
      <c r="D10" s="111"/>
      <c r="E10" s="119" t="s">
        <v>986</v>
      </c>
      <c r="F10" s="111" t="s">
        <v>67</v>
      </c>
      <c r="G10" s="120" t="s">
        <v>927</v>
      </c>
    </row>
    <row r="11" spans="1:7" ht="48" customHeight="1">
      <c r="A11" s="111"/>
      <c r="B11" s="111" t="s">
        <v>60</v>
      </c>
      <c r="C11" s="67">
        <v>0.05</v>
      </c>
      <c r="D11" s="111"/>
      <c r="E11" s="119" t="s">
        <v>61</v>
      </c>
      <c r="F11" s="111" t="s">
        <v>62</v>
      </c>
      <c r="G11" s="120">
        <v>0.05</v>
      </c>
    </row>
    <row r="12" spans="1:7" ht="48" customHeight="1">
      <c r="A12" s="111"/>
      <c r="B12" s="111" t="s">
        <v>836</v>
      </c>
      <c r="C12" s="68" t="s">
        <v>869</v>
      </c>
      <c r="D12" s="111"/>
      <c r="E12" s="119" t="s">
        <v>463</v>
      </c>
      <c r="F12" s="111" t="s">
        <v>65</v>
      </c>
      <c r="G12" s="120" t="s">
        <v>869</v>
      </c>
    </row>
    <row r="13" spans="1:7" ht="24.95" customHeight="1">
      <c r="A13" s="111"/>
      <c r="B13" s="111"/>
      <c r="C13" s="111"/>
      <c r="D13" s="111"/>
      <c r="E13" s="111"/>
      <c r="F13" s="111"/>
      <c r="G13" s="112"/>
    </row>
    <row r="14" spans="1:7" ht="27.95" customHeight="1">
      <c r="A14" s="111"/>
      <c r="B14" s="118" t="s">
        <v>837</v>
      </c>
      <c r="C14" s="118"/>
      <c r="D14" s="118"/>
      <c r="E14" s="118"/>
      <c r="F14" s="111"/>
      <c r="G14" s="112"/>
    </row>
    <row r="15" spans="1:7" ht="48" customHeight="1">
      <c r="A15" s="111"/>
      <c r="B15" s="111" t="s">
        <v>838</v>
      </c>
      <c r="C15" s="67">
        <v>3</v>
      </c>
      <c r="D15" s="111"/>
      <c r="E15" s="119" t="s">
        <v>71</v>
      </c>
      <c r="F15" s="111" t="s">
        <v>72</v>
      </c>
      <c r="G15" s="120" t="s">
        <v>1027</v>
      </c>
    </row>
    <row r="16" spans="1:7" ht="48" customHeight="1">
      <c r="A16" s="111"/>
      <c r="B16" s="111" t="s">
        <v>839</v>
      </c>
      <c r="C16" s="67">
        <v>0.02</v>
      </c>
      <c r="D16" s="111"/>
      <c r="E16" s="119" t="s">
        <v>987</v>
      </c>
      <c r="F16" s="111" t="s">
        <v>74</v>
      </c>
      <c r="G16" s="120" t="s">
        <v>1028</v>
      </c>
    </row>
    <row r="17" spans="1:7" ht="48" customHeight="1">
      <c r="A17" s="111"/>
      <c r="B17" s="111" t="s">
        <v>75</v>
      </c>
      <c r="C17" s="68" t="s">
        <v>871</v>
      </c>
      <c r="D17" s="111"/>
      <c r="E17" s="119" t="s">
        <v>988</v>
      </c>
      <c r="F17" s="111" t="s">
        <v>76</v>
      </c>
      <c r="G17" s="120" t="s">
        <v>1027</v>
      </c>
    </row>
    <row r="18" spans="1:7" ht="48" customHeight="1">
      <c r="A18" s="111"/>
      <c r="B18" s="111" t="s">
        <v>77</v>
      </c>
      <c r="C18" s="68" t="s">
        <v>872</v>
      </c>
      <c r="D18" s="111"/>
      <c r="E18" s="119" t="s">
        <v>465</v>
      </c>
      <c r="F18" s="111" t="s">
        <v>78</v>
      </c>
      <c r="G18" s="120" t="s">
        <v>872</v>
      </c>
    </row>
    <row r="19" spans="1:7" ht="48" customHeight="1">
      <c r="A19" s="111"/>
      <c r="B19" s="111" t="s">
        <v>840</v>
      </c>
      <c r="C19" s="67">
        <v>0</v>
      </c>
      <c r="D19" s="111"/>
      <c r="E19" s="119" t="s">
        <v>780</v>
      </c>
      <c r="F19" s="111" t="s">
        <v>745</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A6858259-E536-4ADE-A433-D3BE3FC14CF4}">
      <formula1>"TOTAL"</formula1>
    </dataValidation>
    <dataValidation type="list" showInputMessage="1" showErrorMessage="1" errorTitle="入力値" error="選択肢から入力してください。" sqref="C10" xr:uid="{463BD659-53AD-4E7D-95BE-80CE8D42EA5F}">
      <formula1>"INCONSISTENT,DAVIS"</formula1>
    </dataValidation>
    <dataValidation type="custom" showInputMessage="1" showErrorMessage="1" errorTitle="入力値" error="指定された範囲・形式の数値を入力してください。" sqref="C11" xr:uid="{44F2E363-EA01-4B94-B91B-652BDE8DB09C}">
      <formula1>AND(ISNUMBER(C11),C11&gt;=0,C11&lt;=1)</formula1>
    </dataValidation>
    <dataValidation type="list" showInputMessage="1" showErrorMessage="1" errorTitle="入力値" error="選択肢から入力してください。" sqref="C12" xr:uid="{CD53F0E8-0494-4E2D-8DD4-4E86CD24F146}">
      <formula1>"AUTO,ON,OFF"</formula1>
    </dataValidation>
    <dataValidation type="custom" showInputMessage="1" showErrorMessage="1" errorTitle="入力値" error="指定された範囲・形式の数値を入力してください。" sqref="C15" xr:uid="{76167FE9-CB99-4579-81A7-E396E57EC765}">
      <formula1>AND(ISNUMBER(C15),C15&gt;0)</formula1>
    </dataValidation>
    <dataValidation type="custom" showInputMessage="1" showErrorMessage="1" errorTitle="入力値" error="指定された範囲・形式の数値を入力してください。" sqref="C16" xr:uid="{FB98A9BD-723B-4F4D-B9E1-0A0735FE12F8}">
      <formula1>AND(ISNUMBER(C16),C16&gt;0)</formula1>
    </dataValidation>
    <dataValidation type="list" showInputMessage="1" showErrorMessage="1" errorTitle="入力値" error="選択肢から入力してください。" sqref="C17" xr:uid="{FF08A08F-0E0E-43ED-A9FF-9D4159567D72}">
      <formula1>"CAP,REDUCE,KEEP"</formula1>
    </dataValidation>
    <dataValidation type="list" showInputMessage="1" showErrorMessage="1" errorTitle="入力値" error="選択肢から入力してください。" sqref="C18" xr:uid="{DD9A61FA-41D1-4677-8AD3-E1931336F9B5}">
      <formula1>"REAPPLY"</formula1>
    </dataValidation>
    <dataValidation type="custom" showInputMessage="1" showErrorMessage="1" errorTitle="入力値" error="指定された範囲・形式の数値を入力してください。" sqref="C19" xr:uid="{1129678D-2F60-4A8D-9AB3-8FF9D2A81436}">
      <formula1>AND(ISNUMBER(C19),C19&gt;=0)</formula1>
    </dataValidation>
  </dataValidations>
  <hyperlinks>
    <hyperlink ref="B4" location="'操作パネル'!B2" display="操作パネルへ" xr:uid="{19AA1077-50AD-4223-9D8D-370489677392}"/>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841</v>
      </c>
      <c r="C2" s="111"/>
      <c r="D2" s="111"/>
      <c r="E2" s="111"/>
      <c r="F2" s="111"/>
      <c r="G2" s="112"/>
    </row>
    <row r="3" spans="1:7" ht="24.95" customHeight="1">
      <c r="A3" s="111"/>
      <c r="B3" s="114"/>
      <c r="C3" s="114"/>
      <c r="D3" s="114"/>
      <c r="E3" s="114"/>
      <c r="F3" s="111"/>
      <c r="G3" s="112"/>
    </row>
    <row r="4" spans="1:7" ht="24.95" customHeight="1">
      <c r="A4" s="111"/>
      <c r="B4" s="60" t="s">
        <v>817</v>
      </c>
      <c r="C4" s="111"/>
      <c r="D4" s="111"/>
      <c r="E4" s="111"/>
      <c r="F4" s="111"/>
      <c r="G4" s="112"/>
    </row>
    <row r="5" spans="1:7" ht="33" customHeight="1">
      <c r="A5" s="111"/>
      <c r="B5" s="115" t="s">
        <v>990</v>
      </c>
      <c r="C5" s="115"/>
      <c r="D5" s="115"/>
      <c r="E5" s="115"/>
      <c r="F5" s="111"/>
      <c r="G5" s="112"/>
    </row>
    <row r="6" spans="1:7" ht="24.95" customHeight="1">
      <c r="A6" s="111"/>
      <c r="B6" s="111"/>
      <c r="C6" s="111"/>
      <c r="D6" s="111"/>
      <c r="E6" s="111"/>
      <c r="F6" s="111"/>
      <c r="G6" s="112"/>
    </row>
    <row r="7" spans="1:7" ht="27.95" customHeight="1">
      <c r="A7" s="111"/>
      <c r="B7" s="116" t="s">
        <v>5</v>
      </c>
      <c r="C7" s="116" t="s">
        <v>824</v>
      </c>
      <c r="D7" s="111"/>
      <c r="E7" s="116" t="s">
        <v>825</v>
      </c>
      <c r="F7" s="111"/>
      <c r="G7" s="117" t="s">
        <v>1025</v>
      </c>
    </row>
    <row r="8" spans="1:7" ht="27.95" customHeight="1">
      <c r="A8" s="111"/>
      <c r="B8" s="122" t="s">
        <v>960</v>
      </c>
      <c r="C8" s="122"/>
      <c r="D8" s="122"/>
      <c r="E8" s="122"/>
      <c r="F8" s="123"/>
      <c r="G8" s="124"/>
    </row>
    <row r="9" spans="1:7" ht="48" customHeight="1">
      <c r="A9" s="111"/>
      <c r="B9" s="123" t="s">
        <v>942</v>
      </c>
      <c r="C9" s="99" t="s">
        <v>929</v>
      </c>
      <c r="D9" s="123"/>
      <c r="E9" s="125" t="s">
        <v>961</v>
      </c>
      <c r="F9" s="123" t="s">
        <v>928</v>
      </c>
      <c r="G9" s="120" t="s">
        <v>929</v>
      </c>
    </row>
    <row r="10" spans="1:7" ht="48" customHeight="1">
      <c r="A10" s="111"/>
      <c r="B10" s="123" t="s">
        <v>962</v>
      </c>
      <c r="C10" s="100" t="s">
        <v>929</v>
      </c>
      <c r="D10" s="123"/>
      <c r="E10" s="125" t="s">
        <v>963</v>
      </c>
      <c r="F10" s="123" t="s">
        <v>930</v>
      </c>
      <c r="G10" s="120" t="s">
        <v>929</v>
      </c>
    </row>
    <row r="11" spans="1:7" ht="48" customHeight="1">
      <c r="A11" s="111"/>
      <c r="B11" s="123" t="s">
        <v>946</v>
      </c>
      <c r="C11" s="100">
        <v>1</v>
      </c>
      <c r="D11" s="123"/>
      <c r="E11" s="125" t="s">
        <v>964</v>
      </c>
      <c r="F11" s="123" t="s">
        <v>931</v>
      </c>
      <c r="G11" s="120">
        <v>1</v>
      </c>
    </row>
    <row r="12" spans="1:7" ht="48" customHeight="1">
      <c r="A12" s="111"/>
      <c r="B12" s="123" t="s">
        <v>948</v>
      </c>
      <c r="C12" s="99">
        <v>1</v>
      </c>
      <c r="D12" s="123"/>
      <c r="E12" s="125" t="s">
        <v>965</v>
      </c>
      <c r="F12" s="123" t="s">
        <v>935</v>
      </c>
      <c r="G12" s="120">
        <v>1</v>
      </c>
    </row>
    <row r="13" spans="1:7" ht="48" customHeight="1">
      <c r="A13" s="111"/>
      <c r="B13" s="123" t="s">
        <v>950</v>
      </c>
      <c r="C13" s="99">
        <v>1</v>
      </c>
      <c r="D13" s="123"/>
      <c r="E13" s="125" t="s">
        <v>966</v>
      </c>
      <c r="F13" s="123" t="s">
        <v>932</v>
      </c>
      <c r="G13" s="120">
        <v>1</v>
      </c>
    </row>
    <row r="14" spans="1:7" ht="48" customHeight="1">
      <c r="A14" s="111"/>
      <c r="B14" s="123" t="s">
        <v>952</v>
      </c>
      <c r="C14" s="99">
        <v>1</v>
      </c>
      <c r="D14" s="123"/>
      <c r="E14" s="125" t="s">
        <v>967</v>
      </c>
      <c r="F14" s="123" t="s">
        <v>936</v>
      </c>
      <c r="G14" s="120">
        <v>1</v>
      </c>
    </row>
    <row r="15" spans="1:7" ht="48" customHeight="1">
      <c r="A15" s="111"/>
      <c r="B15" s="123" t="s">
        <v>954</v>
      </c>
      <c r="C15" s="99">
        <v>1</v>
      </c>
      <c r="D15" s="123"/>
      <c r="E15" s="125" t="s">
        <v>968</v>
      </c>
      <c r="F15" s="123" t="s">
        <v>937</v>
      </c>
      <c r="G15" s="120">
        <v>1</v>
      </c>
    </row>
    <row r="16" spans="1:7" ht="48" customHeight="1">
      <c r="A16" s="111"/>
      <c r="B16" s="123" t="s">
        <v>956</v>
      </c>
      <c r="C16" s="99">
        <v>1</v>
      </c>
      <c r="D16" s="123"/>
      <c r="E16" s="125" t="s">
        <v>969</v>
      </c>
      <c r="F16" s="123" t="s">
        <v>933</v>
      </c>
      <c r="G16" s="120">
        <v>1</v>
      </c>
    </row>
    <row r="17" spans="1:7" ht="48" customHeight="1">
      <c r="A17" s="111"/>
      <c r="B17" s="123" t="s">
        <v>958</v>
      </c>
      <c r="C17" s="99">
        <v>1</v>
      </c>
      <c r="D17" s="123"/>
      <c r="E17" s="125" t="s">
        <v>970</v>
      </c>
      <c r="F17" s="123" t="s">
        <v>934</v>
      </c>
      <c r="G17" s="120">
        <v>1</v>
      </c>
    </row>
    <row r="18" spans="1:7" ht="24.95" customHeight="1">
      <c r="A18" s="111"/>
      <c r="B18" s="123"/>
      <c r="C18" s="123"/>
      <c r="D18" s="123"/>
      <c r="E18" s="123"/>
      <c r="F18" s="123"/>
      <c r="G18" s="124"/>
    </row>
    <row r="19" spans="1:7" ht="27.95" customHeight="1">
      <c r="A19" s="111"/>
      <c r="B19" s="122" t="s">
        <v>971</v>
      </c>
      <c r="C19" s="126"/>
      <c r="D19" s="126"/>
      <c r="E19" s="126"/>
      <c r="F19" s="123"/>
      <c r="G19" s="124"/>
    </row>
    <row r="20" spans="1:7" ht="48" customHeight="1">
      <c r="A20" s="111"/>
      <c r="B20" s="123" t="s">
        <v>842</v>
      </c>
      <c r="C20" s="99">
        <v>1</v>
      </c>
      <c r="D20" s="123"/>
      <c r="E20" s="125" t="s">
        <v>972</v>
      </c>
      <c r="F20" s="123" t="s">
        <v>788</v>
      </c>
      <c r="G20" s="120">
        <v>1</v>
      </c>
    </row>
    <row r="21" spans="1:7" ht="48" customHeight="1">
      <c r="A21" s="111"/>
      <c r="B21" s="123" t="s">
        <v>843</v>
      </c>
      <c r="C21" s="99">
        <v>1</v>
      </c>
      <c r="D21" s="123"/>
      <c r="E21" s="125" t="s">
        <v>973</v>
      </c>
      <c r="F21" s="123" t="s">
        <v>754</v>
      </c>
      <c r="G21" s="120">
        <v>1</v>
      </c>
    </row>
    <row r="22" spans="1:7" ht="48" customHeight="1">
      <c r="A22" s="111"/>
      <c r="B22" s="123" t="s">
        <v>844</v>
      </c>
      <c r="C22" s="100">
        <v>1</v>
      </c>
      <c r="D22" s="123"/>
      <c r="E22" s="125" t="s">
        <v>974</v>
      </c>
      <c r="F22" s="123" t="s">
        <v>756</v>
      </c>
      <c r="G22" s="120">
        <v>1</v>
      </c>
    </row>
    <row r="23" spans="1:7" ht="48" customHeight="1">
      <c r="A23" s="111"/>
      <c r="B23" s="123" t="s">
        <v>845</v>
      </c>
      <c r="C23" s="100">
        <v>0</v>
      </c>
      <c r="D23" s="123"/>
      <c r="E23" s="125" t="s">
        <v>975</v>
      </c>
      <c r="F23" s="123" t="s">
        <v>758</v>
      </c>
      <c r="G23" s="120">
        <v>0</v>
      </c>
    </row>
    <row r="24" spans="1:7" ht="48" customHeight="1">
      <c r="A24" s="111"/>
      <c r="B24" s="123" t="s">
        <v>846</v>
      </c>
      <c r="C24" s="101">
        <v>0</v>
      </c>
      <c r="D24" s="123"/>
      <c r="E24" s="125" t="s">
        <v>976</v>
      </c>
      <c r="F24" s="123" t="s">
        <v>761</v>
      </c>
      <c r="G24" s="120">
        <v>0</v>
      </c>
    </row>
    <row r="25" spans="1:7" ht="48" customHeight="1">
      <c r="A25" s="111"/>
      <c r="B25" s="123" t="s">
        <v>847</v>
      </c>
      <c r="C25" s="99">
        <v>1</v>
      </c>
      <c r="D25" s="123"/>
      <c r="E25" s="125" t="s">
        <v>977</v>
      </c>
      <c r="F25" s="123" t="s">
        <v>764</v>
      </c>
      <c r="G25" s="120">
        <v>1</v>
      </c>
    </row>
    <row r="26" spans="1:7" ht="48" customHeight="1">
      <c r="A26" s="111"/>
      <c r="B26" s="123" t="s">
        <v>848</v>
      </c>
      <c r="C26" s="99">
        <v>0</v>
      </c>
      <c r="D26" s="123"/>
      <c r="E26" s="125" t="s">
        <v>978</v>
      </c>
      <c r="F26" s="123" t="s">
        <v>766</v>
      </c>
      <c r="G26" s="120">
        <v>0</v>
      </c>
    </row>
    <row r="27" spans="1:7" ht="48" customHeight="1">
      <c r="A27" s="111"/>
      <c r="B27" s="123" t="s">
        <v>849</v>
      </c>
      <c r="C27" s="99">
        <v>0</v>
      </c>
      <c r="D27" s="123"/>
      <c r="E27" s="125" t="s">
        <v>979</v>
      </c>
      <c r="F27" s="123" t="s">
        <v>791</v>
      </c>
      <c r="G27" s="120">
        <v>0</v>
      </c>
    </row>
    <row r="28" spans="1:7" ht="48" customHeight="1">
      <c r="A28" s="111"/>
      <c r="B28" s="123" t="s">
        <v>792</v>
      </c>
      <c r="C28" s="100">
        <v>0</v>
      </c>
      <c r="D28" s="123"/>
      <c r="E28" s="125" t="s">
        <v>980</v>
      </c>
      <c r="F28" s="123" t="s">
        <v>794</v>
      </c>
      <c r="G28" s="120">
        <v>0</v>
      </c>
    </row>
    <row r="29" spans="1:7" ht="48" customHeight="1">
      <c r="A29" s="111"/>
      <c r="B29" s="123" t="s">
        <v>767</v>
      </c>
      <c r="C29" s="99">
        <v>0</v>
      </c>
      <c r="D29" s="123"/>
      <c r="E29" s="125" t="s">
        <v>981</v>
      </c>
      <c r="F29" s="123" t="s">
        <v>769</v>
      </c>
      <c r="G29" s="120">
        <v>0</v>
      </c>
    </row>
    <row r="30" spans="1:7" ht="48" customHeight="1">
      <c r="A30" s="111"/>
      <c r="B30" s="123" t="s">
        <v>770</v>
      </c>
      <c r="C30" s="100">
        <v>1</v>
      </c>
      <c r="D30" s="123"/>
      <c r="E30" s="125" t="s">
        <v>982</v>
      </c>
      <c r="F30" s="123" t="s">
        <v>772</v>
      </c>
      <c r="G30" s="120">
        <v>1</v>
      </c>
    </row>
    <row r="31" spans="1:7" ht="48" customHeight="1">
      <c r="A31" s="111"/>
      <c r="B31" s="123" t="s">
        <v>773</v>
      </c>
      <c r="C31" s="100">
        <v>1.5</v>
      </c>
      <c r="D31" s="123"/>
      <c r="E31" s="125" t="s">
        <v>983</v>
      </c>
      <c r="F31" s="123" t="s">
        <v>775</v>
      </c>
      <c r="G31" s="120">
        <v>1.5</v>
      </c>
    </row>
    <row r="32" spans="1:7" ht="48" customHeight="1">
      <c r="A32" s="111"/>
      <c r="B32" s="123" t="s">
        <v>776</v>
      </c>
      <c r="C32" s="100">
        <v>0.05</v>
      </c>
      <c r="D32" s="123"/>
      <c r="E32" s="125" t="s">
        <v>984</v>
      </c>
      <c r="F32" s="123" t="s">
        <v>778</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EE4E22B5-10AA-43B9-9459-C0E9A41CA649}">
      <formula1>"AUTO,BAND,OFF"</formula1>
    </dataValidation>
    <dataValidation type="list" showInputMessage="1" showErrorMessage="1" errorTitle="入力値" error="選択肢から入力してください。" sqref="C10" xr:uid="{E83341BF-3A33-4270-AB67-F7E878AA0B88}">
      <formula1>"STRICT,SSE2,AUTO,AVX2"</formula1>
    </dataValidation>
    <dataValidation type="list" showInputMessage="1" showErrorMessage="1" errorTitle="入力値" error="選択肢から入力してください。" sqref="C11" xr:uid="{759822D6-203E-488F-9606-275EBF79AFAD}">
      <formula1>"0,1"</formula1>
    </dataValidation>
    <dataValidation type="list" showInputMessage="1" showErrorMessage="1" errorTitle="入力値" error="選択肢から入力してください。" sqref="C12" xr:uid="{CBDC8743-7B54-4405-8996-32831A5C0225}">
      <formula1>"0,1"</formula1>
    </dataValidation>
    <dataValidation type="list" showInputMessage="1" showErrorMessage="1" errorTitle="入力値" error="選択肢から入力してください。" sqref="C13" xr:uid="{EFA4E1C5-16AD-464D-8178-C0BBB5CA4222}">
      <formula1>"0,1"</formula1>
    </dataValidation>
    <dataValidation type="list" showInputMessage="1" showErrorMessage="1" errorTitle="入力値" error="選択肢から入力してください。" sqref="C14" xr:uid="{A2D17826-F57D-4CF6-B0D0-CEE25340DE2F}">
      <formula1>"0,1"</formula1>
    </dataValidation>
    <dataValidation type="list" showInputMessage="1" showErrorMessage="1" errorTitle="入力値" error="選択肢から入力してください。" sqref="C15" xr:uid="{2F152DFA-8C5F-497B-AAA5-4A2B83C3F9DA}">
      <formula1>"0,1"</formula1>
    </dataValidation>
    <dataValidation type="list" showInputMessage="1" showErrorMessage="1" errorTitle="入力値" error="選択肢から入力してください。" sqref="C16" xr:uid="{0CCEB830-42E0-4797-AD9C-4FEEC848BA30}">
      <formula1>"0,1"</formula1>
    </dataValidation>
    <dataValidation type="list" showInputMessage="1" showErrorMessage="1" errorTitle="入力値" error="選択肢から入力してください。" sqref="C17" xr:uid="{984639DD-68A7-465B-A71D-F095BC942B15}">
      <formula1>"0,1"</formula1>
    </dataValidation>
    <dataValidation type="list" showInputMessage="1" showErrorMessage="1" errorTitle="入力値" error="選択肢から入力してください。" sqref="C20" xr:uid="{052BC4F2-F185-4717-9939-AD4153544B25}">
      <formula1>"0,1"</formula1>
    </dataValidation>
    <dataValidation type="list" showInputMessage="1" showErrorMessage="1" errorTitle="入力値" error="選択肢から入力してください。" sqref="C21" xr:uid="{764747A6-7802-4A72-8525-EB76214EFEAE}">
      <formula1>"0,1"</formula1>
    </dataValidation>
    <dataValidation type="list" showInputMessage="1" showErrorMessage="1" errorTitle="入力値" error="選択肢から入力してください。" sqref="C22" xr:uid="{50D6134D-74E7-4FC5-9C9D-98FE5259232A}">
      <formula1>"0,1"</formula1>
    </dataValidation>
    <dataValidation type="list" showInputMessage="1" showErrorMessage="1" errorTitle="入力値" error="選択肢から入力してください。" sqref="C23" xr:uid="{C1585A16-764C-4165-A5C4-63CCF31F7553}">
      <formula1>"0,1"</formula1>
    </dataValidation>
    <dataValidation type="list" showInputMessage="1" showErrorMessage="1" errorTitle="入力値" error="選択肢から入力してください。" sqref="C24" xr:uid="{CDA17FA0-010D-4BC9-8035-0A196F789DEE}">
      <formula1>"0,1"</formula1>
    </dataValidation>
    <dataValidation type="list" showInputMessage="1" showErrorMessage="1" errorTitle="入力値" error="選択肢から入力してください。" sqref="C25" xr:uid="{5AC4E862-F3A8-4453-A4C6-5F6B50FB8FD7}">
      <formula1>"0,1"</formula1>
    </dataValidation>
    <dataValidation type="list" showInputMessage="1" showErrorMessage="1" errorTitle="入力値" error="選択肢から入力してください。" sqref="C26" xr:uid="{B1ABB631-0F7F-4F60-B7D5-3904B205266C}">
      <formula1>"0,1"</formula1>
    </dataValidation>
    <dataValidation type="list" showInputMessage="1" showErrorMessage="1" errorTitle="入力値" error="選択肢から入力してください。" sqref="C27" xr:uid="{7A8D978D-A375-443A-86BB-574E173344E8}">
      <formula1>"0,1"</formula1>
    </dataValidation>
    <dataValidation type="list" showInputMessage="1" showErrorMessage="1" errorTitle="入力値" error="選択肢から入力してください。" sqref="C28" xr:uid="{F30008F7-D5D3-4116-823A-9D40E9E17388}">
      <formula1>"0,1"</formula1>
    </dataValidation>
    <dataValidation type="list" showInputMessage="1" showErrorMessage="1" errorTitle="入力値" error="選択肢から入力してください。" sqref="C29" xr:uid="{6506222B-1401-4FDA-A525-033D8CBF3396}">
      <formula1>"0,1"</formula1>
    </dataValidation>
    <dataValidation type="custom" showInputMessage="1" showErrorMessage="1" errorTitle="入力値" error="指定された範囲・形式の数値を入力してください。" sqref="C30" xr:uid="{F9D228B2-0923-4799-883D-76331D15AE94}">
      <formula1>AND(ISNUMBER(C30),C30&gt;=0,C30&lt;=1)</formula1>
    </dataValidation>
    <dataValidation type="custom" showInputMessage="1" showErrorMessage="1" errorTitle="入力値" error="指定された範囲・形式の数値を入力してください。" sqref="C31" xr:uid="{B419AA76-9D7E-4506-BB4D-DB58BCCAA801}">
      <formula1>AND(ISNUMBER(C31),C31&gt;0,C31&lt;=2)</formula1>
    </dataValidation>
    <dataValidation type="custom" showInputMessage="1" showErrorMessage="1" errorTitle="入力値" error="指定された範囲・形式の数値を入力してください。" sqref="C32" xr:uid="{EF1E2AC3-AAEE-4EA1-869C-106C766837E5}">
      <formula1>AND(ISNUMBER(C32),C32&gt;0,C32&lt;=0.1)</formula1>
    </dataValidation>
  </dataValidations>
  <hyperlinks>
    <hyperlink ref="B4" location="'操作パネル'!B2" display="操作パネルへ" xr:uid="{8828AC9B-721C-4B8E-92FE-4EBB8A887FBB}"/>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850</v>
      </c>
      <c r="C2" s="111"/>
      <c r="D2" s="111"/>
      <c r="E2" s="111"/>
      <c r="F2" s="111"/>
      <c r="G2" s="112"/>
    </row>
    <row r="3" spans="1:7" ht="24.95" customHeight="1">
      <c r="A3" s="111"/>
      <c r="B3" s="114"/>
      <c r="C3" s="114"/>
      <c r="D3" s="114"/>
      <c r="E3" s="114"/>
      <c r="F3" s="111"/>
      <c r="G3" s="112"/>
    </row>
    <row r="4" spans="1:7" ht="24.95" customHeight="1">
      <c r="A4" s="111"/>
      <c r="B4" s="60" t="s">
        <v>817</v>
      </c>
      <c r="C4" s="111"/>
      <c r="D4" s="111"/>
      <c r="E4" s="111"/>
      <c r="F4" s="111"/>
      <c r="G4" s="112"/>
    </row>
    <row r="5" spans="1:7" ht="33" customHeight="1">
      <c r="A5" s="111"/>
      <c r="B5" s="115" t="s">
        <v>851</v>
      </c>
      <c r="C5" s="115"/>
      <c r="D5" s="115"/>
      <c r="E5" s="115"/>
      <c r="F5" s="111"/>
      <c r="G5" s="112"/>
    </row>
    <row r="6" spans="1:7" ht="24.95" customHeight="1">
      <c r="A6" s="111"/>
      <c r="B6" s="111"/>
      <c r="C6" s="111"/>
      <c r="D6" s="111"/>
      <c r="E6" s="111"/>
      <c r="F6" s="111"/>
      <c r="G6" s="112"/>
    </row>
    <row r="7" spans="1:7" ht="27.95" customHeight="1">
      <c r="A7" s="111"/>
      <c r="B7" s="116" t="s">
        <v>5</v>
      </c>
      <c r="C7" s="116" t="s">
        <v>824</v>
      </c>
      <c r="D7" s="111"/>
      <c r="E7" s="116" t="s">
        <v>825</v>
      </c>
      <c r="F7" s="111"/>
      <c r="G7" s="117" t="s">
        <v>1025</v>
      </c>
    </row>
    <row r="8" spans="1:7" ht="27.95" customHeight="1">
      <c r="A8" s="111"/>
      <c r="B8" s="118" t="s">
        <v>852</v>
      </c>
      <c r="C8" s="118"/>
      <c r="D8" s="118"/>
      <c r="E8" s="118"/>
      <c r="F8" s="111"/>
      <c r="G8" s="112"/>
    </row>
    <row r="9" spans="1:7" ht="48" customHeight="1">
      <c r="A9" s="111"/>
      <c r="B9" s="111" t="s">
        <v>81</v>
      </c>
      <c r="C9" s="68" t="s">
        <v>1154</v>
      </c>
      <c r="D9" s="111"/>
      <c r="E9" s="119" t="s">
        <v>466</v>
      </c>
      <c r="F9" s="111" t="s">
        <v>82</v>
      </c>
      <c r="G9" s="120" t="s">
        <v>873</v>
      </c>
    </row>
    <row r="10" spans="1:7" ht="48" customHeight="1">
      <c r="A10" s="111"/>
      <c r="B10" s="111" t="s">
        <v>83</v>
      </c>
      <c r="C10" s="68" t="s">
        <v>874</v>
      </c>
      <c r="D10" s="111"/>
      <c r="E10" s="119" t="s">
        <v>467</v>
      </c>
      <c r="F10" s="111" t="s">
        <v>84</v>
      </c>
      <c r="G10" s="120" t="s">
        <v>874</v>
      </c>
    </row>
    <row r="11" spans="1:7" ht="48" customHeight="1">
      <c r="A11" s="111"/>
      <c r="B11" s="111" t="s">
        <v>853</v>
      </c>
      <c r="C11" s="68" t="s">
        <v>875</v>
      </c>
      <c r="D11" s="111"/>
      <c r="E11" s="119" t="s">
        <v>468</v>
      </c>
      <c r="F11" s="111" t="s">
        <v>87</v>
      </c>
      <c r="G11" s="120" t="s">
        <v>875</v>
      </c>
    </row>
    <row r="12" spans="1:7" ht="48" customHeight="1">
      <c r="A12" s="111"/>
      <c r="B12" s="111" t="s">
        <v>88</v>
      </c>
      <c r="C12" s="67">
        <v>5</v>
      </c>
      <c r="D12" s="111"/>
      <c r="E12" s="119" t="s">
        <v>89</v>
      </c>
      <c r="F12" s="111" t="s">
        <v>90</v>
      </c>
      <c r="G12" s="120">
        <v>5</v>
      </c>
    </row>
    <row r="13" spans="1:7" ht="48" customHeight="1">
      <c r="A13" s="111"/>
      <c r="B13" s="111" t="s">
        <v>854</v>
      </c>
      <c r="C13" s="68" t="s">
        <v>875</v>
      </c>
      <c r="D13" s="111"/>
      <c r="E13" s="119" t="s">
        <v>469</v>
      </c>
      <c r="F13" s="111" t="s">
        <v>92</v>
      </c>
      <c r="G13" s="120" t="s">
        <v>875</v>
      </c>
    </row>
    <row r="14" spans="1:7" ht="48" customHeight="1">
      <c r="A14" s="111"/>
      <c r="B14" s="111" t="s">
        <v>855</v>
      </c>
      <c r="C14" s="68" t="s">
        <v>412</v>
      </c>
      <c r="D14" s="111"/>
      <c r="E14" s="119" t="s">
        <v>856</v>
      </c>
      <c r="F14" s="111" t="s">
        <v>94</v>
      </c>
      <c r="G14" s="120" t="s">
        <v>1029</v>
      </c>
    </row>
    <row r="15" spans="1:7" ht="24.95" customHeight="1">
      <c r="A15" s="111"/>
      <c r="B15" s="111"/>
      <c r="C15" s="111"/>
      <c r="D15" s="111"/>
      <c r="E15" s="111"/>
      <c r="F15" s="111"/>
      <c r="G15" s="112"/>
    </row>
    <row r="16" spans="1:7" ht="27.95" customHeight="1">
      <c r="A16" s="111"/>
      <c r="B16" s="118" t="s">
        <v>857</v>
      </c>
      <c r="C16" s="118"/>
      <c r="D16" s="118"/>
      <c r="E16" s="118"/>
      <c r="F16" s="111"/>
      <c r="G16" s="112"/>
    </row>
    <row r="17" spans="1:10" ht="48" customHeight="1">
      <c r="A17" s="111"/>
      <c r="B17" s="111" t="s">
        <v>106</v>
      </c>
      <c r="C17" s="67">
        <v>1</v>
      </c>
      <c r="D17" s="111"/>
      <c r="E17" s="119" t="s">
        <v>107</v>
      </c>
      <c r="F17" s="111" t="s">
        <v>108</v>
      </c>
      <c r="G17" s="120" t="s">
        <v>1026</v>
      </c>
    </row>
    <row r="18" spans="1:10" ht="48" customHeight="1">
      <c r="A18" s="111"/>
      <c r="B18" s="111" t="s">
        <v>1108</v>
      </c>
      <c r="C18" s="89" t="s">
        <v>1039</v>
      </c>
      <c r="D18" s="89"/>
      <c r="E18" s="89"/>
      <c r="F18" s="111" t="s">
        <v>111</v>
      </c>
      <c r="G18" s="120" t="s">
        <v>1109</v>
      </c>
    </row>
    <row r="19" spans="1:10" ht="48" customHeight="1">
      <c r="A19" s="111"/>
      <c r="B19" s="111" t="s">
        <v>112</v>
      </c>
      <c r="C19" s="68" t="s">
        <v>876</v>
      </c>
      <c r="D19" s="111"/>
      <c r="E19" s="119" t="s">
        <v>471</v>
      </c>
      <c r="F19" s="111" t="s">
        <v>114</v>
      </c>
      <c r="G19" s="120" t="s">
        <v>876</v>
      </c>
    </row>
    <row r="20" spans="1:10" ht="48" customHeight="1">
      <c r="A20" s="111"/>
      <c r="B20" s="111" t="s">
        <v>858</v>
      </c>
      <c r="C20" s="68" t="s">
        <v>877</v>
      </c>
      <c r="D20" s="111"/>
      <c r="E20" s="119" t="s">
        <v>473</v>
      </c>
      <c r="F20" s="111" t="s">
        <v>119</v>
      </c>
      <c r="G20" s="120" t="s">
        <v>877</v>
      </c>
    </row>
    <row r="21" spans="1:10" ht="48" customHeight="1">
      <c r="A21" s="111"/>
      <c r="B21" s="111" t="s">
        <v>115</v>
      </c>
      <c r="C21" s="68" t="s">
        <v>1030</v>
      </c>
      <c r="D21" s="111"/>
      <c r="E21" s="119" t="s">
        <v>472</v>
      </c>
      <c r="F21" s="111" t="s">
        <v>117</v>
      </c>
      <c r="G21" s="120" t="s">
        <v>1030</v>
      </c>
    </row>
    <row r="22" spans="1:10" ht="48" customHeight="1">
      <c r="A22" s="111"/>
      <c r="B22" s="111" t="s">
        <v>103</v>
      </c>
      <c r="C22" s="67">
        <v>35</v>
      </c>
      <c r="D22" s="111"/>
      <c r="E22" s="119" t="s">
        <v>104</v>
      </c>
      <c r="F22" s="111" t="s">
        <v>105</v>
      </c>
      <c r="G22" s="120" t="s">
        <v>1026</v>
      </c>
    </row>
    <row r="23" spans="1:10" ht="48" customHeight="1">
      <c r="A23" s="111"/>
      <c r="B23" s="111" t="s">
        <v>97</v>
      </c>
      <c r="C23" s="67">
        <v>1000</v>
      </c>
      <c r="D23" s="111"/>
      <c r="E23" s="119" t="s">
        <v>98</v>
      </c>
      <c r="F23" s="111" t="s">
        <v>99</v>
      </c>
      <c r="G23" s="120" t="s">
        <v>1026</v>
      </c>
    </row>
    <row r="24" spans="1:10" ht="48" customHeight="1">
      <c r="A24" s="111"/>
      <c r="B24" s="111" t="s">
        <v>100</v>
      </c>
      <c r="C24" s="67">
        <v>1000</v>
      </c>
      <c r="D24" s="111"/>
      <c r="E24" s="119" t="s">
        <v>101</v>
      </c>
      <c r="F24" s="111" t="s">
        <v>102</v>
      </c>
      <c r="G24" s="120" t="s">
        <v>1026</v>
      </c>
    </row>
    <row r="25" spans="1:10" ht="24.95" customHeight="1">
      <c r="A25" s="111"/>
      <c r="B25" s="111"/>
      <c r="C25" s="111"/>
      <c r="D25" s="111"/>
      <c r="E25" s="111"/>
      <c r="F25" s="111"/>
      <c r="G25" s="112"/>
    </row>
    <row r="26" spans="1:10" ht="24.95" customHeight="1">
      <c r="A26" s="111"/>
      <c r="B26" s="127" t="s">
        <v>1115</v>
      </c>
      <c r="C26" s="127"/>
      <c r="D26" s="127"/>
      <c r="E26" s="127"/>
      <c r="F26" s="127"/>
      <c r="G26" s="127"/>
    </row>
    <row r="27" spans="1:10" ht="24.95" customHeight="1">
      <c r="A27" s="111"/>
      <c r="B27" s="111" t="s">
        <v>1116</v>
      </c>
      <c r="C27" s="90" t="s">
        <v>1249</v>
      </c>
      <c r="D27" s="90"/>
      <c r="E27" s="90"/>
      <c r="F27" s="111"/>
      <c r="G27" s="112"/>
    </row>
    <row r="28" spans="1:10" ht="24.95" customHeight="1">
      <c r="A28" s="111"/>
      <c r="B28" s="128" t="s">
        <v>1110</v>
      </c>
      <c r="C28" s="128"/>
      <c r="D28" s="128"/>
      <c r="E28" s="128"/>
      <c r="F28" s="128"/>
      <c r="G28" s="128"/>
      <c r="J28" s="74" t="b">
        <v>1</v>
      </c>
    </row>
    <row r="29" spans="1:10" ht="24.95" customHeight="1">
      <c r="A29" s="111"/>
      <c r="B29" s="128" t="s">
        <v>1111</v>
      </c>
      <c r="C29" s="128"/>
      <c r="D29" s="128"/>
      <c r="E29" s="128"/>
      <c r="F29" s="128"/>
      <c r="G29" s="128"/>
      <c r="J29" s="74" t="b">
        <v>1</v>
      </c>
    </row>
    <row r="30" spans="1:10" ht="24.95" customHeight="1">
      <c r="A30" s="111"/>
      <c r="B30" s="111" t="s">
        <v>1117</v>
      </c>
      <c r="C30" s="69">
        <v>1</v>
      </c>
      <c r="D30" s="111"/>
      <c r="E30" s="121" t="s">
        <v>1118</v>
      </c>
      <c r="F30" s="121"/>
      <c r="G30" s="121"/>
    </row>
    <row r="31" spans="1:10" ht="24.95" customHeight="1">
      <c r="A31" s="111"/>
      <c r="B31" s="111"/>
      <c r="C31" s="111"/>
      <c r="D31" s="111"/>
      <c r="E31" s="111"/>
      <c r="F31" s="111"/>
      <c r="G31" s="112"/>
    </row>
    <row r="32" spans="1:10" ht="24.95" customHeight="1">
      <c r="A32" s="111"/>
      <c r="B32" s="121" t="s">
        <v>1119</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9B9C11FF-90B3-4423-B143-0F72F03431DA}">
      <formula1>"FINAL,ALL"</formula1>
    </dataValidation>
    <dataValidation type="list" showInputMessage="1" showErrorMessage="1" errorTitle="入力値" error="選択肢から入力してください。" sqref="C10" xr:uid="{6D38DDE9-19A5-4080-965E-EFA025C2E06E}">
      <formula1>"SKIP,INCLUDE"</formula1>
    </dataValidation>
    <dataValidation type="list" showInputMessage="1" showErrorMessage="1" errorTitle="入力値" error="選択肢から入力してください。" sqref="C11" xr:uid="{FE49BB7B-2092-495D-B8AD-AF6C74FDAFAB}">
      <formula1>"OFF,STAGE,ITER"</formula1>
    </dataValidation>
    <dataValidation type="custom" showInputMessage="1" showErrorMessage="1" errorTitle="入力値" error="指定された範囲・形式の数値を入力してください。" sqref="C12" xr:uid="{08FE3ADA-61DF-40BC-890A-A40AA923E935}">
      <formula1>AND(ISNUMBER(C12),C12&gt;=0)</formula1>
    </dataValidation>
    <dataValidation type="list" showInputMessage="1" showErrorMessage="1" errorTitle="入力値" error="選択肢から入力してください。" sqref="C13" xr:uid="{E82EF38E-F603-4E0B-A905-8E1B0A794CA1}">
      <formula1>"OFF,STAGE,ON_FAIL"</formula1>
    </dataValidation>
    <dataValidation type="custom" showInputMessage="1" showErrorMessage="1" errorTitle="入力値" error="指定された範囲・形式の数値を入力してください。" sqref="C17" xr:uid="{D3432140-2855-4267-938F-B07DA95E4880}">
      <formula1>AND(ISNUMBER(C17),C17&gt;=0)</formula1>
    </dataValidation>
    <dataValidation type="list" showInputMessage="1" showErrorMessage="1" errorTitle="入力値" error="選択肢から入力してください。" sqref="C19" xr:uid="{D917D167-5E45-4F7E-B5E9-CBDD4CCD49ED}">
      <formula1>"AUTO,SYMMETRIC,USER"</formula1>
    </dataValidation>
    <dataValidation type="list" showInputMessage="1" showErrorMessage="1" errorTitle="入力値" error="選択肢から入力してください。" sqref="C20" xr:uid="{2F90B402-984B-40DA-804D-716995A61FDA}">
      <formula1>"SMOOTHED,ELEMENT,RAW_GAUSS"</formula1>
    </dataValidation>
    <dataValidation type="list" showInputMessage="1" showErrorMessage="1" errorTitle="入力値" error="選択肢から入力してください。" sqref="C21" xr:uid="{4B00A1B2-745D-4929-AAD0-33FB0E8FCD8A}">
      <formula1>"SIMPLE,DETAIL"</formula1>
    </dataValidation>
    <dataValidation type="custom" showInputMessage="1" showErrorMessage="1" errorTitle="入力値" error="指定された範囲・形式の数値を入力してください。" sqref="C22" xr:uid="{1CC24801-70F3-44C0-ABF3-FFCB69A6D149}">
      <formula1>AND(ISNUMBER(C22),C22&gt;0)</formula1>
    </dataValidation>
    <dataValidation type="custom" showInputMessage="1" showErrorMessage="1" errorTitle="入力値" error="指定された範囲・形式の数値を入力してください。" sqref="C23" xr:uid="{37A6D9DD-5DC0-4D9B-B9E6-35225ECD5F62}">
      <formula1>ISNUMBER(C23)</formula1>
    </dataValidation>
    <dataValidation type="custom" showInputMessage="1" showErrorMessage="1" errorTitle="入力値" error="指定された範囲・形式の数値を入力してください。" sqref="C24" xr:uid="{AC4D89EF-EE49-4959-97CB-08F5845B882B}">
      <formula1>ISNUMBER(C24)</formula1>
    </dataValidation>
    <dataValidation type="list" showInputMessage="1" showErrorMessage="1" promptTitle="表示する物理量" prompt="内容名から選択してください。旧番号1～70も内部読込では対応します。" sqref="C18" xr:uid="{D9ED95C7-338B-4194-8B84-1D1CA3930CE5}">
      <formula1>FEMViewerSelectionLabels</formula1>
    </dataValidation>
    <dataValidation type="custom" allowBlank="1" showInputMessage="1" showErrorMessage="1" sqref="C30" xr:uid="{159989FF-00BE-463F-AB62-AA4AA375AF64}">
      <formula1>AND(ISNUMBER(C30),C30&gt;0,C30&lt;=10)</formula1>
    </dataValidation>
  </dataValidations>
  <hyperlinks>
    <hyperlink ref="B4" location="'操作パネル'!B2" display="操作パネルへ" xr:uid="{9BF88F39-4AE1-487E-B142-129EE51022C5}"/>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859</v>
      </c>
      <c r="C2" s="111"/>
      <c r="D2" s="111"/>
      <c r="E2" s="111"/>
      <c r="F2" s="111"/>
      <c r="G2" s="112"/>
    </row>
    <row r="3" spans="1:7" ht="24.95" customHeight="1">
      <c r="A3" s="111"/>
      <c r="B3" s="114"/>
      <c r="C3" s="114"/>
      <c r="D3" s="114"/>
      <c r="E3" s="114"/>
      <c r="F3" s="111"/>
      <c r="G3" s="112"/>
    </row>
    <row r="4" spans="1:7" ht="24.95" customHeight="1">
      <c r="A4" s="111"/>
      <c r="B4" s="60" t="s">
        <v>817</v>
      </c>
      <c r="C4" s="111"/>
      <c r="D4" s="111"/>
      <c r="E4" s="111"/>
      <c r="F4" s="111"/>
      <c r="G4" s="112"/>
    </row>
    <row r="5" spans="1:7" ht="33" customHeight="1">
      <c r="A5" s="111"/>
      <c r="B5" s="115" t="s">
        <v>860</v>
      </c>
      <c r="C5" s="115"/>
      <c r="D5" s="115"/>
      <c r="E5" s="115"/>
      <c r="F5" s="111"/>
      <c r="G5" s="112"/>
    </row>
    <row r="6" spans="1:7" ht="24.95" customHeight="1">
      <c r="A6" s="111"/>
      <c r="B6" s="111"/>
      <c r="C6" s="111"/>
      <c r="D6" s="111"/>
      <c r="E6" s="111"/>
      <c r="F6" s="111"/>
      <c r="G6" s="112"/>
    </row>
    <row r="7" spans="1:7" ht="27.95" customHeight="1">
      <c r="A7" s="111"/>
      <c r="B7" s="116" t="s">
        <v>5</v>
      </c>
      <c r="C7" s="116" t="s">
        <v>824</v>
      </c>
      <c r="D7" s="111"/>
      <c r="E7" s="116" t="s">
        <v>825</v>
      </c>
      <c r="F7" s="111"/>
      <c r="G7" s="117" t="s">
        <v>1025</v>
      </c>
    </row>
    <row r="8" spans="1:7" ht="27.95" customHeight="1">
      <c r="A8" s="111"/>
      <c r="B8" s="118" t="s">
        <v>861</v>
      </c>
      <c r="C8" s="118"/>
      <c r="D8" s="118"/>
      <c r="E8" s="118"/>
      <c r="F8" s="111"/>
      <c r="G8" s="112"/>
    </row>
    <row r="9" spans="1:7" ht="48" customHeight="1">
      <c r="A9" s="111"/>
      <c r="B9" s="111" t="s">
        <v>738</v>
      </c>
      <c r="C9" s="68" t="s">
        <v>878</v>
      </c>
      <c r="D9" s="111"/>
      <c r="E9" s="119" t="s">
        <v>739</v>
      </c>
      <c r="F9" s="111" t="s">
        <v>740</v>
      </c>
      <c r="G9" s="120" t="s">
        <v>878</v>
      </c>
    </row>
    <row r="10" spans="1:7" ht="48" customHeight="1">
      <c r="A10" s="111"/>
      <c r="B10" s="111" t="s">
        <v>746</v>
      </c>
      <c r="C10" s="68" t="s">
        <v>879</v>
      </c>
      <c r="D10" s="111"/>
      <c r="E10" s="119" t="s">
        <v>747</v>
      </c>
      <c r="F10" s="111" t="s">
        <v>748</v>
      </c>
      <c r="G10" s="120" t="s">
        <v>879</v>
      </c>
    </row>
    <row r="11" spans="1:7" ht="48" customHeight="1">
      <c r="A11" s="111"/>
      <c r="B11" s="111" t="s">
        <v>735</v>
      </c>
      <c r="C11" s="68" t="s">
        <v>880</v>
      </c>
      <c r="D11" s="111"/>
      <c r="E11" s="119" t="s">
        <v>741</v>
      </c>
      <c r="F11" s="111" t="s">
        <v>736</v>
      </c>
      <c r="G11" s="120" t="s">
        <v>1031</v>
      </c>
    </row>
    <row r="12" spans="1:7" ht="24.95" customHeight="1">
      <c r="A12" s="111"/>
      <c r="B12" s="111"/>
      <c r="C12" s="111"/>
      <c r="D12" s="111"/>
      <c r="E12" s="111"/>
      <c r="F12" s="111"/>
      <c r="G12" s="112"/>
    </row>
    <row r="13" spans="1:7" ht="27.95" customHeight="1">
      <c r="A13" s="111"/>
      <c r="B13" s="118" t="s">
        <v>862</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1032</v>
      </c>
    </row>
    <row r="17" spans="1:7" ht="48" customHeight="1">
      <c r="A17" s="111"/>
      <c r="B17" s="111" t="s">
        <v>130</v>
      </c>
      <c r="C17" s="67">
        <v>135</v>
      </c>
      <c r="D17" s="111"/>
      <c r="E17" s="119" t="s">
        <v>128</v>
      </c>
      <c r="F17" s="111" t="s">
        <v>131</v>
      </c>
      <c r="G17" s="120" t="s">
        <v>1032</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863</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610</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864</v>
      </c>
      <c r="C31" s="118"/>
      <c r="D31" s="118"/>
      <c r="E31" s="118"/>
      <c r="F31" s="111"/>
      <c r="G31" s="112"/>
    </row>
    <row r="32" spans="1:7" ht="48" customHeight="1">
      <c r="A32" s="111"/>
      <c r="B32" s="111" t="s">
        <v>448</v>
      </c>
      <c r="C32" s="129" t="s">
        <v>881</v>
      </c>
      <c r="D32" s="111"/>
      <c r="E32" s="119" t="s">
        <v>454</v>
      </c>
      <c r="F32" s="111" t="s">
        <v>448</v>
      </c>
      <c r="G32" s="120" t="s">
        <v>985</v>
      </c>
    </row>
    <row r="33" spans="1:7" ht="189.95" customHeight="1">
      <c r="A33" s="111"/>
      <c r="B33" s="130" t="s">
        <v>865</v>
      </c>
      <c r="C33" s="131" t="s">
        <v>882</v>
      </c>
      <c r="D33" s="121"/>
      <c r="E33" s="115"/>
      <c r="F33" s="111" t="s">
        <v>449</v>
      </c>
      <c r="G33" s="120" t="s">
        <v>985</v>
      </c>
    </row>
    <row r="34" spans="1:7" ht="48" customHeight="1">
      <c r="A34" s="111"/>
      <c r="B34" s="111" t="s">
        <v>743</v>
      </c>
      <c r="C34" s="67">
        <v>0</v>
      </c>
      <c r="D34" s="111"/>
      <c r="E34" s="119" t="s">
        <v>454</v>
      </c>
      <c r="F34" s="111" t="s">
        <v>743</v>
      </c>
      <c r="G34" s="120" t="s">
        <v>1026</v>
      </c>
    </row>
    <row r="35" spans="1:7" ht="48" customHeight="1">
      <c r="A35" s="111"/>
      <c r="B35" s="111" t="s">
        <v>744</v>
      </c>
      <c r="C35" s="67">
        <v>20</v>
      </c>
      <c r="D35" s="111"/>
      <c r="E35" s="119" t="s">
        <v>454</v>
      </c>
      <c r="F35" s="111" t="s">
        <v>744</v>
      </c>
      <c r="G35" s="120" t="s">
        <v>1026</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889A1453-5A5B-4860-90E7-23AA842F1A9B}">
      <formula1>"BAND_LU,BAND_LDLT_EXPERIMENTAL"</formula1>
    </dataValidation>
    <dataValidation type="list" showInputMessage="1" showErrorMessage="1" errorTitle="入力値" error="選択肢から入力してください。" sqref="C10" xr:uid="{A6F5D2B8-7F02-4428-A608-A5CE5C65BB7E}">
      <formula1>"NEW,OLD"</formula1>
    </dataValidation>
    <dataValidation type="list" showInputMessage="1" showErrorMessage="1" errorTitle="入力値" error="選択肢から入力してください。" sqref="C11" xr:uid="{7442A486-0982-468B-AC94-C632753EA4AD}">
      <formula1>"SHADOW"</formula1>
    </dataValidation>
    <dataValidation type="custom" showInputMessage="1" showErrorMessage="1" errorTitle="入力値" error="指定された範囲・形式の数値を入力してください。" sqref="C14" xr:uid="{BB15FD31-2D73-48F7-B249-4B820BB5EDA5}">
      <formula1>AND(ISNUMBER(C14),C14&gt;0)</formula1>
    </dataValidation>
    <dataValidation type="custom" showInputMessage="1" showErrorMessage="1" errorTitle="入力値" error="指定された範囲・形式の数値を入力してください。" sqref="C15" xr:uid="{DCCC1C50-9C30-464A-AF3F-F0AA460A0718}">
      <formula1>AND(ISNUMBER(C15),C15&gt;0)</formula1>
    </dataValidation>
    <dataValidation type="custom" showInputMessage="1" showErrorMessage="1" errorTitle="入力値" error="指定された範囲・形式の数値を入力してください。" sqref="C16" xr:uid="{E5B71C08-B2B7-440F-88C7-1F8711EF4B84}">
      <formula1>AND(ISNUMBER(C16),C16&gt;0,C16&lt;180)</formula1>
    </dataValidation>
    <dataValidation type="custom" showInputMessage="1" showErrorMessage="1" errorTitle="入力値" error="指定された範囲・形式の数値を入力してください。" sqref="C17" xr:uid="{E18EB363-4F2E-4A62-867F-B7BCC6DB18A6}">
      <formula1>AND(ISNUMBER(C17),C17&gt;0,C17&lt;180)</formula1>
    </dataValidation>
    <dataValidation type="custom" showInputMessage="1" showErrorMessage="1" errorTitle="入力値" error="指定された範囲・形式の数値を入力してください。" sqref="C18" xr:uid="{C4170F78-E2D6-4121-908B-FA59952EA2C6}">
      <formula1>AND(ISNUMBER(C18),C18&gt;0)</formula1>
    </dataValidation>
    <dataValidation type="custom" showInputMessage="1" showErrorMessage="1" errorTitle="入力値" error="指定された範囲・形式の数値を入力してください。" sqref="C21" xr:uid="{37A6BB61-2A2E-4221-9F5B-DFF8DFE37C2C}">
      <formula1>AND(ISNUMBER(C21),C21=INT(C21),C21&gt;=1,C21&lt;=50)</formula1>
    </dataValidation>
    <dataValidation type="custom" showInputMessage="1" showErrorMessage="1" errorTitle="入力値" error="指定された範囲・形式の数値を入力してください。" sqref="C22" xr:uid="{E552DEDA-43D3-4E98-BC52-9C52128DF2E4}">
      <formula1>AND(ISNUMBER(C22),C22&gt;=0,C22&lt;=1)</formula1>
    </dataValidation>
    <dataValidation type="custom" showInputMessage="1" showErrorMessage="1" errorTitle="入力値" error="指定された範囲・形式の数値を入力してください。" sqref="C23" xr:uid="{699BD9C0-F543-4205-9196-64D72D083109}">
      <formula1>AND(ISNUMBER(C23),C23&gt;=0)</formula1>
    </dataValidation>
    <dataValidation type="custom" showInputMessage="1" showErrorMessage="1" errorTitle="入力値" error="指定された範囲・形式の数値を入力してください。" sqref="C24" xr:uid="{9CD848A8-0D46-4C4E-8BC3-B17B708E7E78}">
      <formula1>AND(ISNUMBER(C24),C24=INT(C24),C24&gt;=1,C24&lt;=5000)</formula1>
    </dataValidation>
    <dataValidation type="list" showInputMessage="1" showErrorMessage="1" errorTitle="入力値" error="選択肢から入力してください。" sqref="C25" xr:uid="{72D19E19-870D-4E72-A732-FBAAB7630AA6}">
      <formula1>"0,1"</formula1>
    </dataValidation>
    <dataValidation type="custom" showInputMessage="1" showErrorMessage="1" errorTitle="入力値" error="指定された範囲・形式の数値を入力してください。" sqref="C26" xr:uid="{BED980DD-1445-41FC-A47C-2C9E051F0247}">
      <formula1>AND(ISNUMBER(C26),C26&gt;=0)</formula1>
    </dataValidation>
    <dataValidation type="custom" showInputMessage="1" showErrorMessage="1" errorTitle="入力値" error="指定された範囲・形式の数値を入力してください。" sqref="C27" xr:uid="{97119AB1-E0FE-4CB7-82B3-C6F7F9DAF17B}">
      <formula1>AND(ISNUMBER(C27),C27&gt;=0)</formula1>
    </dataValidation>
    <dataValidation type="custom" showInputMessage="1" showErrorMessage="1" errorTitle="入力値" error="指定された範囲・形式の数値を入力してください。" sqref="C28" xr:uid="{77B01C96-DE11-42EE-8E6E-99B97AE70AF0}">
      <formula1>AND(ISNUMBER(C28),C28&gt;0)</formula1>
    </dataValidation>
    <dataValidation type="custom" showInputMessage="1" showErrorMessage="1" errorTitle="入力値" error="指定された範囲・形式の数値を入力してください。" sqref="C29" xr:uid="{D40C3499-EAE0-473C-B60C-36D79E150C2B}">
      <formula1>AND(ISNUMBER(C29),C29&gt;=0,C29&lt;=1)</formula1>
    </dataValidation>
  </dataValidations>
  <hyperlinks>
    <hyperlink ref="B4" location="'操作パネル'!B2" display="操作パネルへ" xr:uid="{90987CB3-5F50-4B29-B2E0-22A30FC3B23E}"/>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tabSelected="1"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187</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887</v>
      </c>
      <c r="B1" s="61" t="s">
        <v>178</v>
      </c>
      <c r="C1" s="61" t="s">
        <v>1</v>
      </c>
      <c r="D1" s="61" t="s">
        <v>888</v>
      </c>
      <c r="E1" s="61" t="s">
        <v>820</v>
      </c>
      <c r="F1" s="61" t="s">
        <v>821</v>
      </c>
      <c r="G1" s="61" t="s">
        <v>889</v>
      </c>
      <c r="H1" s="61" t="s">
        <v>890</v>
      </c>
      <c r="I1" s="61" t="s">
        <v>891</v>
      </c>
      <c r="J1" s="61" t="s">
        <v>892</v>
      </c>
      <c r="K1" s="61" t="s">
        <v>893</v>
      </c>
      <c r="L1" s="61" t="s">
        <v>894</v>
      </c>
      <c r="M1" s="61" t="s">
        <v>485</v>
      </c>
      <c r="N1" s="61" t="s">
        <v>895</v>
      </c>
      <c r="O1" s="61" t="s">
        <v>896</v>
      </c>
      <c r="Q1" s="63" t="s">
        <v>897</v>
      </c>
      <c r="R1" s="63" t="s">
        <v>898</v>
      </c>
    </row>
    <row r="2" spans="1:18" ht="42" customHeight="1">
      <c r="A2" s="64"/>
      <c r="B2" s="64"/>
      <c r="C2" s="64"/>
      <c r="D2" s="64"/>
      <c r="E2" s="65"/>
      <c r="F2" s="65"/>
      <c r="G2" s="65"/>
      <c r="H2" s="65"/>
      <c r="I2" s="65"/>
      <c r="J2" s="65"/>
      <c r="K2" s="64"/>
      <c r="L2" s="64"/>
      <c r="M2" s="64"/>
      <c r="N2" s="65"/>
      <c r="O2" s="65"/>
      <c r="Q2" s="66" t="s">
        <v>899</v>
      </c>
      <c r="R2" s="66" t="s">
        <v>900</v>
      </c>
    </row>
    <row r="3" spans="1:18" ht="42" customHeight="1">
      <c r="A3" s="64"/>
      <c r="B3" s="64"/>
      <c r="C3" s="64"/>
      <c r="D3" s="64"/>
      <c r="E3" s="65"/>
      <c r="F3" s="65"/>
      <c r="G3" s="65"/>
      <c r="H3" s="65"/>
      <c r="I3" s="65"/>
      <c r="J3" s="65"/>
      <c r="K3" s="64"/>
      <c r="L3" s="64"/>
      <c r="M3" s="64"/>
      <c r="N3" s="65"/>
      <c r="O3" s="65"/>
      <c r="Q3" s="66" t="s">
        <v>192</v>
      </c>
      <c r="R3" s="66" t="s">
        <v>901</v>
      </c>
    </row>
    <row r="4" spans="1:18" ht="42" customHeight="1">
      <c r="A4" s="64"/>
      <c r="B4" s="64"/>
      <c r="C4" s="64"/>
      <c r="D4" s="64"/>
      <c r="E4" s="65"/>
      <c r="F4" s="65"/>
      <c r="G4" s="65"/>
      <c r="H4" s="65"/>
      <c r="I4" s="65"/>
      <c r="J4" s="65"/>
      <c r="K4" s="64"/>
      <c r="L4" s="64"/>
      <c r="M4" s="64"/>
      <c r="N4" s="65"/>
      <c r="O4" s="65"/>
      <c r="Q4" s="66" t="s">
        <v>902</v>
      </c>
      <c r="R4" s="66" t="s">
        <v>903</v>
      </c>
    </row>
    <row r="5" spans="1:18" ht="42" customHeight="1">
      <c r="A5" s="64"/>
      <c r="B5" s="64"/>
      <c r="C5" s="64"/>
      <c r="D5" s="64"/>
      <c r="E5" s="65"/>
      <c r="F5" s="65"/>
      <c r="G5" s="65"/>
      <c r="H5" s="65"/>
      <c r="I5" s="65"/>
      <c r="J5" s="65"/>
      <c r="K5" s="64"/>
      <c r="L5" s="64"/>
      <c r="M5" s="64"/>
      <c r="N5" s="65"/>
      <c r="O5" s="65"/>
      <c r="Q5" s="66" t="s">
        <v>904</v>
      </c>
      <c r="R5" s="66" t="s">
        <v>905</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413</v>
      </c>
      <c r="B1" s="46" t="s">
        <v>414</v>
      </c>
      <c r="C1" s="46" t="s">
        <v>415</v>
      </c>
      <c r="D1" s="46" t="s">
        <v>416</v>
      </c>
      <c r="E1" s="46" t="s">
        <v>417</v>
      </c>
      <c r="F1" s="46" t="s">
        <v>418</v>
      </c>
      <c r="H1" s="58" t="s">
        <v>419</v>
      </c>
      <c r="I1" s="58" t="s">
        <v>885</v>
      </c>
    </row>
    <row r="2" spans="1:9" ht="45.95" customHeight="1">
      <c r="A2" s="47">
        <v>1</v>
      </c>
      <c r="B2" s="47" t="s">
        <v>3</v>
      </c>
      <c r="C2" s="47"/>
      <c r="D2" s="47"/>
      <c r="E2" s="47">
        <v>1</v>
      </c>
      <c r="F2" s="49" t="s">
        <v>58</v>
      </c>
      <c r="H2" s="59" t="s">
        <v>414</v>
      </c>
      <c r="I2" s="59" t="s">
        <v>1126</v>
      </c>
    </row>
    <row r="3" spans="1:9" ht="45.95" customHeight="1">
      <c r="A3" s="47">
        <v>2</v>
      </c>
      <c r="B3" s="47" t="s">
        <v>69</v>
      </c>
      <c r="C3" s="47"/>
      <c r="D3" s="47"/>
      <c r="E3" s="47">
        <v>1</v>
      </c>
      <c r="F3" s="49" t="s">
        <v>1155</v>
      </c>
      <c r="H3" s="59" t="s">
        <v>1127</v>
      </c>
      <c r="I3" s="59" t="s">
        <v>1128</v>
      </c>
    </row>
    <row r="4" spans="1:9" ht="45.95" customHeight="1">
      <c r="A4" s="47"/>
      <c r="B4" s="47"/>
      <c r="C4" s="47"/>
      <c r="D4" s="47"/>
      <c r="E4" s="47"/>
      <c r="F4" s="49"/>
      <c r="H4" s="59" t="s">
        <v>1129</v>
      </c>
      <c r="I4" s="59" t="s">
        <v>1130</v>
      </c>
    </row>
    <row r="5" spans="1:9" ht="45.95" customHeight="1">
      <c r="A5" s="47"/>
      <c r="B5" s="47"/>
      <c r="C5" s="47"/>
      <c r="D5" s="47"/>
      <c r="E5" s="47"/>
      <c r="F5" s="49"/>
      <c r="H5" s="59" t="s">
        <v>1131</v>
      </c>
      <c r="I5" s="59" t="s">
        <v>1132</v>
      </c>
    </row>
    <row r="6" spans="1:9" ht="45.95" customHeight="1">
      <c r="A6" s="47"/>
      <c r="B6" s="47"/>
      <c r="C6" s="47"/>
      <c r="D6" s="47"/>
      <c r="E6" s="47"/>
      <c r="F6" s="49"/>
      <c r="H6" s="59" t="s">
        <v>1133</v>
      </c>
      <c r="I6" s="59" t="s">
        <v>1134</v>
      </c>
    </row>
    <row r="7" spans="1:9" ht="45.95" customHeight="1">
      <c r="A7" s="47"/>
      <c r="B7" s="47"/>
      <c r="C7" s="47"/>
      <c r="D7" s="47"/>
      <c r="E7" s="47"/>
      <c r="F7" s="49"/>
      <c r="H7" s="59" t="s">
        <v>1135</v>
      </c>
      <c r="I7" s="59" t="s">
        <v>1136</v>
      </c>
    </row>
    <row r="8" spans="1:9" ht="45.95" customHeight="1">
      <c r="A8" s="47"/>
      <c r="B8" s="47"/>
      <c r="C8" s="47"/>
      <c r="D8" s="47"/>
      <c r="E8" s="47"/>
      <c r="F8" s="49"/>
      <c r="H8" s="59" t="s">
        <v>1137</v>
      </c>
      <c r="I8" s="59" t="s">
        <v>1138</v>
      </c>
    </row>
    <row r="9" spans="1:9" ht="45.95" customHeight="1">
      <c r="A9" s="47"/>
      <c r="B9" s="47"/>
      <c r="C9" s="47"/>
      <c r="D9" s="47"/>
      <c r="E9" s="47"/>
      <c r="F9" s="49"/>
      <c r="H9" s="59" t="s">
        <v>1139</v>
      </c>
      <c r="I9" s="59" t="s">
        <v>1140</v>
      </c>
    </row>
    <row r="10" spans="1:9" ht="45.95" customHeight="1">
      <c r="A10" s="47"/>
      <c r="B10" s="47"/>
      <c r="C10" s="47"/>
      <c r="D10" s="47"/>
      <c r="E10" s="47"/>
      <c r="F10" s="49"/>
      <c r="H10" s="59" t="s">
        <v>1141</v>
      </c>
      <c r="I10" s="59" t="s">
        <v>1142</v>
      </c>
    </row>
    <row r="11" spans="1:9" ht="45.95" customHeight="1">
      <c r="A11" s="47"/>
      <c r="B11" s="47"/>
      <c r="C11" s="47"/>
      <c r="D11" s="47"/>
      <c r="E11" s="47"/>
      <c r="F11" s="49"/>
      <c r="H11" s="59" t="s">
        <v>1143</v>
      </c>
      <c r="I11" s="59" t="s">
        <v>1144</v>
      </c>
    </row>
    <row r="12" spans="1:9" ht="45.95" customHeight="1">
      <c r="A12" s="47"/>
      <c r="B12" s="47"/>
      <c r="C12" s="47"/>
      <c r="D12" s="47"/>
      <c r="E12" s="47"/>
      <c r="F12" s="49"/>
      <c r="H12" s="59"/>
      <c r="I12" s="59"/>
    </row>
    <row r="13" spans="1:9" ht="45.95" customHeight="1">
      <c r="A13" s="47"/>
      <c r="B13" s="47"/>
      <c r="C13" s="47"/>
      <c r="D13" s="47"/>
      <c r="E13" s="47"/>
      <c r="F13" s="49"/>
      <c r="H13" s="59" t="s">
        <v>415</v>
      </c>
      <c r="I13" s="59" t="s">
        <v>1145</v>
      </c>
    </row>
    <row r="14" spans="1:9" ht="27" customHeight="1">
      <c r="A14" s="47"/>
      <c r="B14" s="47"/>
      <c r="C14" s="47"/>
      <c r="D14" s="47"/>
      <c r="E14" s="47"/>
      <c r="F14" s="49"/>
      <c r="H14" t="s">
        <v>416</v>
      </c>
      <c r="I14" t="s">
        <v>1165</v>
      </c>
    </row>
    <row r="15" spans="1:9" ht="27" customHeight="1">
      <c r="A15" s="47"/>
      <c r="B15" s="47"/>
      <c r="C15" s="47"/>
      <c r="D15" s="47"/>
      <c r="E15" s="47"/>
      <c r="F15" s="49"/>
      <c r="H15" t="s">
        <v>417</v>
      </c>
      <c r="I15" t="s">
        <v>1166</v>
      </c>
    </row>
    <row r="16" spans="1:9" ht="27" customHeight="1">
      <c r="A16" s="47"/>
      <c r="B16" s="47"/>
      <c r="C16" s="47"/>
      <c r="D16" s="47"/>
      <c r="E16" s="47"/>
      <c r="F16" s="49"/>
    </row>
    <row r="17" spans="1:9" ht="27" customHeight="1">
      <c r="A17" s="47"/>
      <c r="B17" s="47"/>
      <c r="C17" s="47"/>
      <c r="D17" s="47"/>
      <c r="E17" s="47"/>
      <c r="F17" s="49"/>
      <c r="H17" t="s">
        <v>1167</v>
      </c>
      <c r="I17" t="s">
        <v>1168</v>
      </c>
    </row>
    <row r="18" spans="1:9" ht="27" customHeight="1">
      <c r="A18" s="47"/>
      <c r="B18" s="47"/>
      <c r="C18" s="47"/>
      <c r="D18" s="47"/>
      <c r="E18" s="47"/>
      <c r="F18" s="49"/>
      <c r="H18" t="s">
        <v>1169</v>
      </c>
      <c r="I18" t="s">
        <v>1170</v>
      </c>
    </row>
    <row r="19" spans="1:9" ht="27" customHeight="1">
      <c r="A19" s="47"/>
      <c r="B19" s="47"/>
      <c r="C19" s="47"/>
      <c r="D19" s="47"/>
      <c r="E19" s="47"/>
      <c r="F19" s="49"/>
      <c r="H19" t="s">
        <v>1171</v>
      </c>
      <c r="I19" t="s">
        <v>1172</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2BA3563A-D715-4CA1-A8B6-A4F4E97B479E}">
      <formula1>"GRAVITY,LOAD,UNLOAD,BIRTH,DEATH,SRM,RESET_U,RESET_STRESS,MATSET"</formula1>
    </dataValidation>
    <dataValidation type="list" allowBlank="1" showInputMessage="1" showErrorMessage="1" errorTitle="入力値" error="リストの値を選んでください。" sqref="E2:E2000" xr:uid="{F28A7AB9-44AF-4A63-8315-0C135983827B}">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415</v>
      </c>
      <c r="B1" s="46" t="s">
        <v>420</v>
      </c>
      <c r="C1" s="46" t="s">
        <v>421</v>
      </c>
      <c r="D1" s="46" t="s">
        <v>414</v>
      </c>
      <c r="E1" s="46" t="s">
        <v>422</v>
      </c>
      <c r="F1" s="46" t="s">
        <v>423</v>
      </c>
      <c r="G1" s="46" t="s">
        <v>424</v>
      </c>
      <c r="H1" s="46" t="s">
        <v>883</v>
      </c>
      <c r="I1" s="46" t="s">
        <v>884</v>
      </c>
      <c r="J1" s="46" t="s">
        <v>418</v>
      </c>
      <c r="L1" s="36" t="s">
        <v>419</v>
      </c>
      <c r="M1" s="36"/>
    </row>
    <row r="2" spans="1:13" ht="29.1" customHeight="1">
      <c r="A2" s="47">
        <v>1</v>
      </c>
      <c r="B2" s="47" t="s">
        <v>165</v>
      </c>
      <c r="C2" s="47" t="s">
        <v>166</v>
      </c>
      <c r="D2" s="47" t="s">
        <v>167</v>
      </c>
      <c r="E2" s="47">
        <v>0</v>
      </c>
      <c r="F2" s="47"/>
      <c r="G2" s="47"/>
      <c r="H2" s="47"/>
      <c r="I2" s="47"/>
      <c r="J2" s="47"/>
      <c r="L2" s="36" t="s">
        <v>420</v>
      </c>
      <c r="M2" s="36" t="s">
        <v>1122</v>
      </c>
    </row>
    <row r="3" spans="1:13" ht="29.1" customHeight="1">
      <c r="A3" s="47"/>
      <c r="B3" s="47"/>
      <c r="C3" s="47"/>
      <c r="D3" s="47"/>
      <c r="E3" s="47"/>
      <c r="F3" s="47"/>
      <c r="G3" s="47"/>
      <c r="H3" s="47"/>
      <c r="I3" s="47"/>
      <c r="J3" s="47"/>
      <c r="L3" s="36" t="s">
        <v>425</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421</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1112</v>
      </c>
    </row>
    <row r="13" spans="1:13" ht="29.1" customHeight="1">
      <c r="A13" s="47"/>
      <c r="B13" s="47"/>
      <c r="C13" s="47"/>
      <c r="D13" s="47"/>
      <c r="E13" s="47"/>
      <c r="F13" s="47"/>
      <c r="G13" s="47"/>
      <c r="H13" s="47"/>
      <c r="I13" s="47"/>
      <c r="J13" s="47"/>
      <c r="L13" s="36" t="s">
        <v>415</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034D0BB5-8E82-4E9D-85A2-FD3BBB4A6EEE}">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438</v>
      </c>
      <c r="B1" s="46" t="s">
        <v>439</v>
      </c>
      <c r="C1" s="46" t="s">
        <v>440</v>
      </c>
      <c r="D1" s="46" t="s">
        <v>417</v>
      </c>
      <c r="E1" s="46" t="s">
        <v>418</v>
      </c>
      <c r="G1" s="58" t="s">
        <v>419</v>
      </c>
      <c r="H1" s="58" t="s">
        <v>886</v>
      </c>
    </row>
    <row r="2" spans="1:8" ht="51" customHeight="1">
      <c r="A2" s="47"/>
      <c r="B2" s="47"/>
      <c r="C2" s="47"/>
      <c r="D2" s="47"/>
      <c r="E2" s="47"/>
      <c r="G2" s="59" t="s">
        <v>438</v>
      </c>
      <c r="H2" s="59" t="s">
        <v>1146</v>
      </c>
    </row>
    <row r="3" spans="1:8" ht="51" customHeight="1">
      <c r="A3" s="47"/>
      <c r="B3" s="47"/>
      <c r="C3" s="47"/>
      <c r="D3" s="47"/>
      <c r="E3" s="47"/>
      <c r="G3" s="59" t="s">
        <v>439</v>
      </c>
      <c r="H3" s="59" t="s">
        <v>1147</v>
      </c>
    </row>
    <row r="4" spans="1:8" ht="51" customHeight="1">
      <c r="A4" s="47"/>
      <c r="B4" s="47"/>
      <c r="C4" s="47"/>
      <c r="D4" s="47"/>
      <c r="E4" s="47"/>
      <c r="G4" s="59" t="s">
        <v>440</v>
      </c>
      <c r="H4" s="59" t="s">
        <v>1148</v>
      </c>
    </row>
    <row r="5" spans="1:8" ht="51" customHeight="1">
      <c r="A5" s="47"/>
      <c r="B5" s="47"/>
      <c r="C5" s="47"/>
      <c r="D5" s="47"/>
      <c r="E5" s="47"/>
      <c r="G5" s="59" t="s">
        <v>1149</v>
      </c>
      <c r="H5" s="59" t="s">
        <v>1150</v>
      </c>
    </row>
    <row r="6" spans="1:8" ht="51" customHeight="1">
      <c r="A6" s="47"/>
      <c r="B6" s="47"/>
      <c r="C6" s="47"/>
      <c r="D6" s="47"/>
      <c r="E6" s="47"/>
      <c r="G6" s="59" t="s">
        <v>417</v>
      </c>
      <c r="H6" s="59" t="s">
        <v>1151</v>
      </c>
    </row>
    <row r="7" spans="1:8" ht="51" customHeight="1">
      <c r="A7" s="47"/>
      <c r="B7" s="47"/>
      <c r="C7" s="47"/>
      <c r="D7" s="47"/>
      <c r="E7" s="47"/>
      <c r="G7" s="59" t="s">
        <v>1152</v>
      </c>
      <c r="H7" s="59" t="s">
        <v>1153</v>
      </c>
    </row>
    <row r="8" spans="1:8" ht="51" customHeight="1">
      <c r="A8" s="47"/>
      <c r="B8" s="47"/>
      <c r="C8" s="47"/>
      <c r="D8" s="47"/>
      <c r="E8" s="47"/>
      <c r="G8" s="59"/>
      <c r="H8" s="59"/>
    </row>
    <row r="9" spans="1:8" ht="51" customHeight="1">
      <c r="A9" s="47"/>
      <c r="B9" s="47"/>
      <c r="C9" s="47"/>
      <c r="D9" s="47"/>
      <c r="E9" s="47"/>
      <c r="G9" s="36"/>
      <c r="H9" s="36"/>
    </row>
    <row r="10" spans="1:8" ht="51" customHeight="1">
      <c r="A10" s="47"/>
      <c r="B10" s="47"/>
      <c r="C10" s="47"/>
      <c r="D10" s="47"/>
      <c r="E10" s="47"/>
      <c r="G10" s="36"/>
      <c r="H10" s="36"/>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415</v>
      </c>
      <c r="B1" s="46" t="s">
        <v>426</v>
      </c>
      <c r="C1" s="46" t="s">
        <v>427</v>
      </c>
      <c r="D1" s="46" t="s">
        <v>428</v>
      </c>
      <c r="E1" s="46" t="s">
        <v>429</v>
      </c>
      <c r="F1" s="46" t="s">
        <v>430</v>
      </c>
      <c r="G1" s="46" t="s">
        <v>431</v>
      </c>
      <c r="H1" s="46" t="s">
        <v>432</v>
      </c>
      <c r="I1" s="46" t="s">
        <v>433</v>
      </c>
      <c r="J1" s="46" t="s">
        <v>434</v>
      </c>
      <c r="K1" s="46" t="s">
        <v>414</v>
      </c>
      <c r="L1" s="46" t="s">
        <v>435</v>
      </c>
      <c r="M1" s="46" t="s">
        <v>436</v>
      </c>
      <c r="O1" s="36" t="s">
        <v>419</v>
      </c>
      <c r="P1" s="36"/>
    </row>
    <row r="2" spans="1:16" ht="29.1" customHeight="1">
      <c r="A2" s="47">
        <v>1</v>
      </c>
      <c r="B2" s="48">
        <v>100000</v>
      </c>
      <c r="C2" s="47">
        <v>0.3</v>
      </c>
      <c r="D2" s="47">
        <v>1</v>
      </c>
      <c r="E2" s="47">
        <v>20</v>
      </c>
      <c r="F2" s="47">
        <v>20</v>
      </c>
      <c r="G2" s="47">
        <v>10</v>
      </c>
      <c r="H2" s="47">
        <v>0</v>
      </c>
      <c r="I2" s="47">
        <v>1</v>
      </c>
      <c r="J2" s="47" t="s">
        <v>164</v>
      </c>
      <c r="K2" s="47" t="s">
        <v>630</v>
      </c>
      <c r="L2" s="47"/>
      <c r="M2" s="47"/>
      <c r="O2" s="36" t="s">
        <v>433</v>
      </c>
      <c r="P2" s="36" t="s">
        <v>504</v>
      </c>
    </row>
    <row r="3" spans="1:16" ht="29.1" customHeight="1">
      <c r="A3" s="47"/>
      <c r="B3" s="48"/>
      <c r="C3" s="47"/>
      <c r="D3" s="47"/>
      <c r="E3" s="47"/>
      <c r="F3" s="47"/>
      <c r="G3" s="47"/>
      <c r="H3" s="47"/>
      <c r="I3" s="47"/>
      <c r="J3" s="47"/>
      <c r="K3" s="48"/>
      <c r="L3" s="47"/>
      <c r="M3" s="47"/>
      <c r="O3" s="36" t="s">
        <v>434</v>
      </c>
      <c r="P3" s="36" t="s">
        <v>505</v>
      </c>
    </row>
    <row r="4" spans="1:16" ht="29.1" customHeight="1">
      <c r="A4" s="47"/>
      <c r="B4" s="48"/>
      <c r="C4" s="47"/>
      <c r="D4" s="47"/>
      <c r="E4" s="47"/>
      <c r="F4" s="47"/>
      <c r="G4" s="47"/>
      <c r="H4" s="47"/>
      <c r="I4" s="47"/>
      <c r="J4" s="47"/>
      <c r="K4" s="47"/>
      <c r="L4" s="47"/>
      <c r="M4" s="47"/>
      <c r="O4" s="36" t="s">
        <v>414</v>
      </c>
      <c r="P4" s="36" t="s">
        <v>506</v>
      </c>
    </row>
    <row r="5" spans="1:16" ht="29.1" customHeight="1">
      <c r="A5" s="47"/>
      <c r="B5" s="47"/>
      <c r="C5" s="47"/>
      <c r="D5" s="47"/>
      <c r="E5" s="47"/>
      <c r="F5" s="47"/>
      <c r="G5" s="47"/>
      <c r="H5" s="47"/>
      <c r="I5" s="47"/>
      <c r="J5" s="47"/>
      <c r="K5" s="47"/>
      <c r="L5" s="47"/>
      <c r="M5" s="47"/>
      <c r="O5" s="36" t="s">
        <v>437</v>
      </c>
      <c r="P5" s="36" t="s">
        <v>906</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52E8199A-4F5D-4B51-9809-01A6303B9948}">
      <formula1>"1,0"</formula1>
    </dataValidation>
    <dataValidation type="list" allowBlank="1" showInputMessage="1" showErrorMessage="1" errorTitle="入力値" error="リストの値を選んでください。" sqref="J2:J2000" xr:uid="{CD390543-F876-4C64-8D21-BFB5CDBFFB11}">
      <formula1>"ON,OFF"</formula1>
    </dataValidation>
    <dataValidation type="list" allowBlank="1" showInputMessage="1" showErrorMessage="1" errorTitle="入力値" error="リストの値を選んでください。" sqref="K2:K2000" xr:uid="{31621BFB-8043-46DF-B468-240C9BB6AE84}">
      <formula1>"SOIL,STRUCT,JOINT"</formula1>
    </dataValidation>
    <dataValidation type="list" allowBlank="1" showInputMessage="1" showErrorMessage="1" errorTitle="入力値" error="リストの値を選んでください。" sqref="M2:M2000" xr:uid="{C0267FB1-BE92-41D1-8249-65FBAD7BB9A1}">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413</v>
      </c>
      <c r="B1" t="s">
        <v>414</v>
      </c>
      <c r="C1" t="s">
        <v>415</v>
      </c>
      <c r="D1" t="s">
        <v>441</v>
      </c>
      <c r="E1" t="s">
        <v>442</v>
      </c>
      <c r="F1" t="s">
        <v>443</v>
      </c>
      <c r="G1" t="s">
        <v>444</v>
      </c>
      <c r="H1" t="s">
        <v>445</v>
      </c>
      <c r="I1" t="s">
        <v>446</v>
      </c>
      <c r="J1" t="s">
        <v>447</v>
      </c>
    </row>
    <row r="2" spans="1:10">
      <c r="A2">
        <v>1</v>
      </c>
      <c r="B2" t="s">
        <v>3</v>
      </c>
      <c r="D2" t="s">
        <v>631</v>
      </c>
      <c r="E2">
        <v>1</v>
      </c>
      <c r="F2">
        <v>7.6256368135716847E-3</v>
      </c>
      <c r="G2">
        <v>4.8523499458497099E-6</v>
      </c>
      <c r="H2">
        <v>4400.000003907694</v>
      </c>
      <c r="I2">
        <v>0</v>
      </c>
      <c r="J2" t="s">
        <v>58</v>
      </c>
    </row>
    <row r="3" spans="1:10">
      <c r="A3">
        <v>2</v>
      </c>
      <c r="B3" t="s">
        <v>69</v>
      </c>
      <c r="D3" t="s">
        <v>631</v>
      </c>
      <c r="E3">
        <v>1.3437500000000004</v>
      </c>
      <c r="F3">
        <v>9.1995682313252055E-3</v>
      </c>
      <c r="G3">
        <v>2.9121842715085222E-9</v>
      </c>
      <c r="H3">
        <v>4399.9999999984348</v>
      </c>
      <c r="I3">
        <v>8</v>
      </c>
      <c r="J3" t="s">
        <v>1211</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191</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191</v>
      </c>
      <c r="B10" t="s">
        <v>3</v>
      </c>
      <c r="C10" s="20" t="s">
        <v>412</v>
      </c>
      <c r="D10" t="s">
        <v>533</v>
      </c>
    </row>
    <row r="11" spans="1:4">
      <c r="A11" t="s">
        <v>191</v>
      </c>
      <c r="B11" t="s">
        <v>487</v>
      </c>
      <c r="C11" s="20" t="s">
        <v>1</v>
      </c>
      <c r="D11" t="s">
        <v>534</v>
      </c>
    </row>
    <row r="12" spans="1:4">
      <c r="A12" t="s">
        <v>191</v>
      </c>
      <c r="B12" t="s">
        <v>488</v>
      </c>
      <c r="C12" s="20" t="s">
        <v>1</v>
      </c>
      <c r="D12" t="s">
        <v>489</v>
      </c>
    </row>
    <row r="13" spans="1:4">
      <c r="A13" t="s">
        <v>191</v>
      </c>
      <c r="B13" t="s">
        <v>490</v>
      </c>
      <c r="C13" s="20" t="s">
        <v>1</v>
      </c>
      <c r="D13" t="s">
        <v>535</v>
      </c>
    </row>
    <row r="14" spans="1:4">
      <c r="A14" t="s">
        <v>191</v>
      </c>
      <c r="B14" t="s">
        <v>491</v>
      </c>
      <c r="C14" s="20" t="s">
        <v>1</v>
      </c>
      <c r="D14" t="s">
        <v>536</v>
      </c>
    </row>
    <row r="15" spans="1:4">
      <c r="A15" t="s">
        <v>191</v>
      </c>
      <c r="B15" t="s">
        <v>69</v>
      </c>
      <c r="C15" s="20" t="s">
        <v>537</v>
      </c>
      <c r="D15" t="s">
        <v>1123</v>
      </c>
    </row>
    <row r="16" spans="1:4">
      <c r="A16" t="s">
        <v>191</v>
      </c>
      <c r="B16" t="s">
        <v>492</v>
      </c>
      <c r="C16" s="20" t="s">
        <v>412</v>
      </c>
      <c r="D16" t="s">
        <v>538</v>
      </c>
    </row>
    <row r="17" spans="1:4">
      <c r="A17" t="s">
        <v>191</v>
      </c>
      <c r="B17" t="s">
        <v>493</v>
      </c>
      <c r="C17" s="20" t="s">
        <v>412</v>
      </c>
      <c r="D17" t="s">
        <v>539</v>
      </c>
    </row>
    <row r="18" spans="1:4">
      <c r="A18" t="s">
        <v>191</v>
      </c>
      <c r="B18" t="s">
        <v>494</v>
      </c>
      <c r="C18" s="20" t="s">
        <v>540</v>
      </c>
      <c r="D18" t="s">
        <v>541</v>
      </c>
    </row>
    <row r="19" spans="1:4">
      <c r="A19" t="s">
        <v>191</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450</v>
      </c>
      <c r="D22" t="s">
        <v>907</v>
      </c>
    </row>
    <row r="23" spans="1:4">
      <c r="A23" t="s">
        <v>514</v>
      </c>
      <c r="B23" t="s">
        <v>63</v>
      </c>
      <c r="C23" s="20" t="s">
        <v>64</v>
      </c>
      <c r="D23" t="s">
        <v>546</v>
      </c>
    </row>
    <row r="24" spans="1:4">
      <c r="A24" t="s">
        <v>514</v>
      </c>
      <c r="B24" t="s">
        <v>66</v>
      </c>
      <c r="C24" s="20" t="s">
        <v>476</v>
      </c>
      <c r="D24" t="s">
        <v>916</v>
      </c>
    </row>
    <row r="25" spans="1:4">
      <c r="A25" t="s">
        <v>514</v>
      </c>
      <c r="B25" t="s">
        <v>75</v>
      </c>
      <c r="C25" s="20" t="s">
        <v>477</v>
      </c>
      <c r="D25" t="s">
        <v>547</v>
      </c>
    </row>
    <row r="26" spans="1:4">
      <c r="A26" t="s">
        <v>514</v>
      </c>
      <c r="B26" t="s">
        <v>548</v>
      </c>
      <c r="C26" s="20" t="s">
        <v>451</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908</v>
      </c>
      <c r="C40" s="20" t="s">
        <v>909</v>
      </c>
      <c r="D40" t="s">
        <v>910</v>
      </c>
    </row>
    <row r="41" spans="1:4">
      <c r="A41" t="s">
        <v>522</v>
      </c>
      <c r="B41" t="s">
        <v>495</v>
      </c>
      <c r="C41" s="20" t="s">
        <v>1120</v>
      </c>
      <c r="D41" t="s">
        <v>1121</v>
      </c>
    </row>
    <row r="42" spans="1:4">
      <c r="A42" t="s">
        <v>522</v>
      </c>
      <c r="B42" t="s">
        <v>496</v>
      </c>
      <c r="C42" s="20" t="s">
        <v>566</v>
      </c>
      <c r="D42" t="s">
        <v>567</v>
      </c>
    </row>
    <row r="43" spans="1:4">
      <c r="A43" t="s">
        <v>522</v>
      </c>
      <c r="B43" t="s">
        <v>0</v>
      </c>
      <c r="C43" s="20" t="s">
        <v>568</v>
      </c>
      <c r="D43" t="s">
        <v>1113</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906"/>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734</v>
      </c>
      <c r="D1" t="s">
        <v>1156</v>
      </c>
    </row>
    <row r="2" spans="1:14">
      <c r="A2" t="s">
        <v>188</v>
      </c>
      <c r="B2" t="s">
        <v>631</v>
      </c>
      <c r="D2" t="s">
        <v>189</v>
      </c>
      <c r="E2" t="s">
        <v>190</v>
      </c>
      <c r="F2" t="s">
        <v>191</v>
      </c>
      <c r="G2" t="s">
        <v>0</v>
      </c>
      <c r="H2" t="s">
        <v>192</v>
      </c>
      <c r="I2" t="s">
        <v>193</v>
      </c>
      <c r="J2" t="s">
        <v>194</v>
      </c>
      <c r="K2" t="s">
        <v>195</v>
      </c>
      <c r="L2" t="s">
        <v>196</v>
      </c>
      <c r="M2" t="s">
        <v>197</v>
      </c>
      <c r="N2" t="s">
        <v>2</v>
      </c>
    </row>
    <row r="3" spans="1:14">
      <c r="A3" t="s">
        <v>198</v>
      </c>
      <c r="B3" s="23" t="b">
        <v>1</v>
      </c>
      <c r="D3">
        <v>1</v>
      </c>
      <c r="E3" t="s">
        <v>740</v>
      </c>
      <c r="H3" t="s">
        <v>1160</v>
      </c>
      <c r="I3">
        <v>1</v>
      </c>
      <c r="J3">
        <v>-1</v>
      </c>
      <c r="K3">
        <v>-1</v>
      </c>
      <c r="L3">
        <v>0</v>
      </c>
      <c r="M3">
        <v>0</v>
      </c>
      <c r="N3" t="s">
        <v>1161</v>
      </c>
    </row>
    <row r="4" spans="1:14">
      <c r="A4" t="s">
        <v>199</v>
      </c>
      <c r="D4">
        <v>2</v>
      </c>
      <c r="E4" t="s">
        <v>740</v>
      </c>
      <c r="H4" t="s">
        <v>1162</v>
      </c>
      <c r="I4">
        <v>1</v>
      </c>
      <c r="J4">
        <v>-1</v>
      </c>
      <c r="K4">
        <v>-1</v>
      </c>
      <c r="L4">
        <v>0</v>
      </c>
      <c r="M4">
        <v>0</v>
      </c>
      <c r="N4" t="s">
        <v>1163</v>
      </c>
    </row>
    <row r="5" spans="1:14">
      <c r="A5" t="s">
        <v>200</v>
      </c>
      <c r="B5" s="23">
        <v>0</v>
      </c>
      <c r="D5">
        <v>3</v>
      </c>
      <c r="E5" t="s">
        <v>740</v>
      </c>
      <c r="H5" t="s">
        <v>1162</v>
      </c>
      <c r="I5">
        <v>1</v>
      </c>
      <c r="J5">
        <v>-1</v>
      </c>
      <c r="K5">
        <v>-1</v>
      </c>
      <c r="L5">
        <v>0</v>
      </c>
      <c r="M5">
        <v>0</v>
      </c>
      <c r="N5" t="s">
        <v>1164</v>
      </c>
    </row>
    <row r="6" spans="1:14">
      <c r="A6" t="s">
        <v>201</v>
      </c>
      <c r="B6" s="23">
        <v>-1</v>
      </c>
      <c r="D6">
        <v>4</v>
      </c>
      <c r="E6" t="s">
        <v>1173</v>
      </c>
      <c r="F6">
        <v>1</v>
      </c>
      <c r="G6" t="s">
        <v>3</v>
      </c>
      <c r="H6" t="s">
        <v>1174</v>
      </c>
      <c r="I6">
        <v>1</v>
      </c>
      <c r="J6">
        <v>0</v>
      </c>
      <c r="K6">
        <v>0</v>
      </c>
      <c r="L6">
        <v>0</v>
      </c>
      <c r="M6">
        <v>0</v>
      </c>
      <c r="N6" t="s">
        <v>3</v>
      </c>
    </row>
    <row r="7" spans="1:14">
      <c r="A7" t="s">
        <v>202</v>
      </c>
      <c r="B7" s="23">
        <v>-1</v>
      </c>
      <c r="D7">
        <v>5</v>
      </c>
      <c r="E7" t="s">
        <v>1175</v>
      </c>
      <c r="F7">
        <v>1</v>
      </c>
      <c r="G7" t="s">
        <v>3</v>
      </c>
      <c r="H7" t="s">
        <v>1176</v>
      </c>
      <c r="I7">
        <v>1</v>
      </c>
      <c r="J7">
        <v>0</v>
      </c>
      <c r="K7">
        <v>0</v>
      </c>
      <c r="L7">
        <v>0</v>
      </c>
      <c r="M7">
        <v>0</v>
      </c>
      <c r="N7" t="s">
        <v>1177</v>
      </c>
    </row>
    <row r="8" spans="1:14">
      <c r="A8" t="s">
        <v>203</v>
      </c>
      <c r="B8" s="23">
        <v>-1</v>
      </c>
      <c r="D8">
        <v>6</v>
      </c>
      <c r="E8" t="s">
        <v>1178</v>
      </c>
      <c r="F8">
        <v>1</v>
      </c>
      <c r="G8" t="s">
        <v>3</v>
      </c>
      <c r="H8" t="s">
        <v>631</v>
      </c>
      <c r="I8">
        <v>1</v>
      </c>
      <c r="J8">
        <v>14</v>
      </c>
      <c r="K8">
        <v>1</v>
      </c>
      <c r="L8">
        <v>9.7119177676231206E-8</v>
      </c>
      <c r="M8">
        <v>1</v>
      </c>
      <c r="N8" t="s">
        <v>1179</v>
      </c>
    </row>
    <row r="9" spans="1:14">
      <c r="A9" t="s">
        <v>204</v>
      </c>
      <c r="B9" s="23">
        <v>-1</v>
      </c>
      <c r="D9">
        <v>7</v>
      </c>
      <c r="E9" t="s">
        <v>1173</v>
      </c>
      <c r="F9">
        <v>2</v>
      </c>
      <c r="G9" t="s">
        <v>69</v>
      </c>
      <c r="H9" t="s">
        <v>1174</v>
      </c>
      <c r="I9">
        <v>1</v>
      </c>
      <c r="J9">
        <v>14</v>
      </c>
      <c r="K9">
        <v>1</v>
      </c>
      <c r="L9">
        <v>9.7119177676231206E-8</v>
      </c>
      <c r="M9">
        <v>1</v>
      </c>
      <c r="N9" t="s">
        <v>69</v>
      </c>
    </row>
    <row r="10" spans="1:14">
      <c r="A10" t="s">
        <v>205</v>
      </c>
      <c r="B10" s="23">
        <v>661</v>
      </c>
      <c r="D10">
        <v>8</v>
      </c>
      <c r="E10" t="s">
        <v>1180</v>
      </c>
      <c r="F10">
        <v>2</v>
      </c>
      <c r="G10" t="s">
        <v>69</v>
      </c>
      <c r="H10" t="s">
        <v>1181</v>
      </c>
      <c r="I10">
        <v>1</v>
      </c>
      <c r="J10">
        <v>14</v>
      </c>
      <c r="K10">
        <v>1</v>
      </c>
      <c r="L10">
        <v>9.7119177676231206E-8</v>
      </c>
      <c r="M10">
        <v>1</v>
      </c>
      <c r="N10" t="s">
        <v>1182</v>
      </c>
    </row>
    <row r="11" spans="1:14">
      <c r="A11" t="s">
        <v>206</v>
      </c>
      <c r="B11" s="23">
        <v>200</v>
      </c>
      <c r="D11">
        <v>9</v>
      </c>
      <c r="E11" t="s">
        <v>1180</v>
      </c>
      <c r="F11">
        <v>2</v>
      </c>
      <c r="G11" t="s">
        <v>69</v>
      </c>
      <c r="H11" t="s">
        <v>631</v>
      </c>
      <c r="I11">
        <v>1</v>
      </c>
      <c r="J11">
        <v>14</v>
      </c>
      <c r="K11">
        <v>1</v>
      </c>
      <c r="L11">
        <v>9.7119177676231206E-8</v>
      </c>
      <c r="M11">
        <v>1</v>
      </c>
      <c r="N11" t="s">
        <v>1183</v>
      </c>
    </row>
    <row r="12" spans="1:14">
      <c r="A12" t="s">
        <v>207</v>
      </c>
      <c r="B12" s="23">
        <v>1</v>
      </c>
      <c r="D12">
        <v>10</v>
      </c>
      <c r="E12" t="s">
        <v>1178</v>
      </c>
      <c r="F12">
        <v>2</v>
      </c>
      <c r="G12" t="s">
        <v>69</v>
      </c>
      <c r="H12" t="s">
        <v>1184</v>
      </c>
      <c r="I12">
        <v>1</v>
      </c>
      <c r="J12">
        <v>14</v>
      </c>
      <c r="K12">
        <v>1</v>
      </c>
      <c r="L12">
        <v>9.7119177676231206E-8</v>
      </c>
      <c r="M12">
        <v>1</v>
      </c>
      <c r="N12" t="s">
        <v>1185</v>
      </c>
    </row>
    <row r="13" spans="1:14">
      <c r="A13" t="s">
        <v>208</v>
      </c>
      <c r="B13" s="23">
        <v>661</v>
      </c>
      <c r="D13">
        <v>11</v>
      </c>
      <c r="E13" t="s">
        <v>1180</v>
      </c>
      <c r="F13">
        <v>2</v>
      </c>
      <c r="G13" t="s">
        <v>69</v>
      </c>
      <c r="H13" t="s">
        <v>1181</v>
      </c>
      <c r="I13">
        <v>1.1000000000000001</v>
      </c>
      <c r="J13">
        <v>14</v>
      </c>
      <c r="K13">
        <v>1</v>
      </c>
      <c r="L13">
        <v>9.7119177676231206E-8</v>
      </c>
      <c r="M13">
        <v>1</v>
      </c>
      <c r="N13" t="s">
        <v>1186</v>
      </c>
    </row>
    <row r="14" spans="1:14">
      <c r="A14" t="s">
        <v>209</v>
      </c>
      <c r="B14" s="23">
        <v>1322</v>
      </c>
      <c r="D14">
        <v>12</v>
      </c>
      <c r="E14" t="s">
        <v>1175</v>
      </c>
      <c r="F14">
        <v>1</v>
      </c>
      <c r="G14" t="s">
        <v>3</v>
      </c>
      <c r="H14" t="s">
        <v>1176</v>
      </c>
      <c r="I14">
        <v>1.1000000000000001</v>
      </c>
      <c r="J14">
        <v>14</v>
      </c>
      <c r="K14">
        <v>1</v>
      </c>
      <c r="L14">
        <v>9.7119177676231206E-8</v>
      </c>
      <c r="M14">
        <v>0</v>
      </c>
      <c r="N14" t="s">
        <v>1187</v>
      </c>
    </row>
    <row r="15" spans="1:14">
      <c r="A15" t="s">
        <v>210</v>
      </c>
      <c r="B15" s="23">
        <v>1321</v>
      </c>
      <c r="D15">
        <v>13</v>
      </c>
      <c r="E15" t="s">
        <v>1180</v>
      </c>
      <c r="F15">
        <v>2</v>
      </c>
      <c r="G15" t="s">
        <v>69</v>
      </c>
      <c r="H15" t="s">
        <v>631</v>
      </c>
      <c r="I15">
        <v>1.1000000000000001</v>
      </c>
      <c r="J15">
        <v>14</v>
      </c>
      <c r="K15">
        <v>1</v>
      </c>
      <c r="L15">
        <v>1.6292159717351884E-6</v>
      </c>
      <c r="M15">
        <v>1</v>
      </c>
      <c r="N15" t="s">
        <v>1188</v>
      </c>
    </row>
    <row r="16" spans="1:14">
      <c r="A16" t="s">
        <v>211</v>
      </c>
      <c r="B16" s="23">
        <v>129</v>
      </c>
      <c r="D16">
        <v>14</v>
      </c>
      <c r="E16" t="s">
        <v>1178</v>
      </c>
      <c r="F16">
        <v>2</v>
      </c>
      <c r="G16" t="s">
        <v>69</v>
      </c>
      <c r="H16" t="s">
        <v>631</v>
      </c>
      <c r="I16">
        <v>1.1000000000000001</v>
      </c>
      <c r="J16">
        <v>14</v>
      </c>
      <c r="K16">
        <v>1</v>
      </c>
      <c r="L16">
        <v>1.6292159717351884E-6</v>
      </c>
      <c r="M16">
        <v>1</v>
      </c>
      <c r="N16" t="s">
        <v>1189</v>
      </c>
    </row>
    <row r="17" spans="1:14">
      <c r="A17" t="s">
        <v>212</v>
      </c>
      <c r="B17" s="23">
        <v>5.1074797863017558E-10</v>
      </c>
      <c r="D17">
        <v>15</v>
      </c>
      <c r="E17" t="s">
        <v>1180</v>
      </c>
      <c r="F17">
        <v>2</v>
      </c>
      <c r="G17" t="s">
        <v>69</v>
      </c>
      <c r="H17" t="s">
        <v>1181</v>
      </c>
      <c r="I17">
        <v>1.2000000000000002</v>
      </c>
      <c r="J17">
        <v>14</v>
      </c>
      <c r="K17">
        <v>1</v>
      </c>
      <c r="L17">
        <v>1.6292159717351884E-6</v>
      </c>
      <c r="M17">
        <v>1</v>
      </c>
      <c r="N17" t="s">
        <v>1190</v>
      </c>
    </row>
    <row r="18" spans="1:14">
      <c r="A18" t="s">
        <v>213</v>
      </c>
      <c r="B18" s="23">
        <v>214.92131610642861</v>
      </c>
      <c r="D18">
        <v>16</v>
      </c>
      <c r="E18" t="s">
        <v>1175</v>
      </c>
      <c r="F18">
        <v>1</v>
      </c>
      <c r="G18" t="s">
        <v>3</v>
      </c>
      <c r="H18" t="s">
        <v>1176</v>
      </c>
      <c r="I18">
        <v>1.2000000000000002</v>
      </c>
      <c r="J18">
        <v>14</v>
      </c>
      <c r="K18">
        <v>1</v>
      </c>
      <c r="L18">
        <v>1.6292159717351884E-6</v>
      </c>
      <c r="M18">
        <v>0</v>
      </c>
      <c r="N18" t="s">
        <v>1187</v>
      </c>
    </row>
    <row r="19" spans="1:14">
      <c r="A19" t="s">
        <v>214</v>
      </c>
      <c r="B19" s="23">
        <v>1.103757689691065E-7</v>
      </c>
      <c r="D19">
        <v>17</v>
      </c>
      <c r="E19" t="s">
        <v>1180</v>
      </c>
      <c r="F19">
        <v>2</v>
      </c>
      <c r="G19" t="s">
        <v>69</v>
      </c>
      <c r="H19" t="s">
        <v>631</v>
      </c>
      <c r="I19">
        <v>1.2000000000000002</v>
      </c>
      <c r="J19">
        <v>14</v>
      </c>
      <c r="K19">
        <v>4</v>
      </c>
      <c r="L19">
        <v>1.1218083501011883E-6</v>
      </c>
      <c r="M19">
        <v>1</v>
      </c>
      <c r="N19" t="s">
        <v>1191</v>
      </c>
    </row>
    <row r="20" spans="1:14">
      <c r="A20" t="s">
        <v>215</v>
      </c>
      <c r="B20" s="23">
        <v>5.4881668899675069E-13</v>
      </c>
      <c r="D20">
        <v>18</v>
      </c>
      <c r="E20" t="s">
        <v>1178</v>
      </c>
      <c r="F20">
        <v>2</v>
      </c>
      <c r="G20" t="s">
        <v>69</v>
      </c>
      <c r="H20" t="s">
        <v>631</v>
      </c>
      <c r="I20">
        <v>1.2000000000000002</v>
      </c>
      <c r="J20">
        <v>14</v>
      </c>
      <c r="K20">
        <v>4</v>
      </c>
      <c r="L20">
        <v>1.1218083501011883E-6</v>
      </c>
      <c r="M20">
        <v>1</v>
      </c>
      <c r="N20" t="s">
        <v>1192</v>
      </c>
    </row>
    <row r="21" spans="1:14">
      <c r="A21" t="s">
        <v>216</v>
      </c>
      <c r="B21" s="23">
        <v>7.2784590203368202E-17</v>
      </c>
      <c r="D21">
        <v>19</v>
      </c>
      <c r="E21" t="s">
        <v>1180</v>
      </c>
      <c r="F21">
        <v>2</v>
      </c>
      <c r="G21" t="s">
        <v>69</v>
      </c>
      <c r="H21" t="s">
        <v>1181</v>
      </c>
      <c r="I21">
        <v>1.3000000000000003</v>
      </c>
      <c r="J21">
        <v>14</v>
      </c>
      <c r="K21">
        <v>4</v>
      </c>
      <c r="L21">
        <v>1.1218083501011883E-6</v>
      </c>
      <c r="M21">
        <v>1</v>
      </c>
      <c r="N21" t="s">
        <v>1193</v>
      </c>
    </row>
    <row r="22" spans="1:14">
      <c r="A22" t="s">
        <v>217</v>
      </c>
      <c r="B22" s="23">
        <v>0</v>
      </c>
      <c r="D22">
        <v>20</v>
      </c>
      <c r="E22" t="s">
        <v>1175</v>
      </c>
      <c r="F22">
        <v>1</v>
      </c>
      <c r="G22" t="s">
        <v>3</v>
      </c>
      <c r="H22" t="s">
        <v>1176</v>
      </c>
      <c r="I22">
        <v>1.3000000000000003</v>
      </c>
      <c r="J22">
        <v>14</v>
      </c>
      <c r="K22">
        <v>4</v>
      </c>
      <c r="L22">
        <v>1.1218083501011883E-6</v>
      </c>
      <c r="M22">
        <v>0</v>
      </c>
      <c r="N22" t="s">
        <v>1187</v>
      </c>
    </row>
    <row r="23" spans="1:14">
      <c r="A23" t="s">
        <v>218</v>
      </c>
      <c r="B23" s="23">
        <v>-4400.0000000000045</v>
      </c>
      <c r="D23">
        <v>21</v>
      </c>
      <c r="E23" t="s">
        <v>1180</v>
      </c>
      <c r="F23">
        <v>2</v>
      </c>
      <c r="G23" t="s">
        <v>69</v>
      </c>
      <c r="H23" t="s">
        <v>631</v>
      </c>
      <c r="I23">
        <v>1.3000000000000003</v>
      </c>
      <c r="J23">
        <v>20</v>
      </c>
      <c r="K23">
        <v>9</v>
      </c>
      <c r="L23">
        <v>9.1713677590225256E-6</v>
      </c>
      <c r="M23">
        <v>1</v>
      </c>
      <c r="N23" t="s">
        <v>1194</v>
      </c>
    </row>
    <row r="24" spans="1:14">
      <c r="A24" t="s">
        <v>219</v>
      </c>
      <c r="B24" s="23">
        <v>4400.0000000000009</v>
      </c>
      <c r="D24">
        <v>22</v>
      </c>
      <c r="E24" t="s">
        <v>1178</v>
      </c>
      <c r="F24">
        <v>2</v>
      </c>
      <c r="G24" t="s">
        <v>69</v>
      </c>
      <c r="H24" t="s">
        <v>631</v>
      </c>
      <c r="I24">
        <v>1.3000000000000003</v>
      </c>
      <c r="J24">
        <v>20</v>
      </c>
      <c r="K24">
        <v>9</v>
      </c>
      <c r="L24">
        <v>9.1713677590225256E-6</v>
      </c>
      <c r="M24">
        <v>1</v>
      </c>
      <c r="N24" t="s">
        <v>1195</v>
      </c>
    </row>
    <row r="25" spans="1:14">
      <c r="A25" t="s">
        <v>220</v>
      </c>
      <c r="B25" s="23">
        <v>0.14999999999999858</v>
      </c>
      <c r="D25">
        <v>23</v>
      </c>
      <c r="E25" t="s">
        <v>1180</v>
      </c>
      <c r="F25">
        <v>2</v>
      </c>
      <c r="G25" t="s">
        <v>69</v>
      </c>
      <c r="H25" t="s">
        <v>1181</v>
      </c>
      <c r="I25">
        <v>1.4000000000000004</v>
      </c>
      <c r="J25">
        <v>20</v>
      </c>
      <c r="K25">
        <v>9</v>
      </c>
      <c r="L25">
        <v>9.1713677590225256E-6</v>
      </c>
      <c r="M25">
        <v>1</v>
      </c>
      <c r="N25" t="s">
        <v>1196</v>
      </c>
    </row>
    <row r="26" spans="1:14">
      <c r="A26" t="s">
        <v>221</v>
      </c>
      <c r="B26" s="23">
        <v>0.40000000000000213</v>
      </c>
      <c r="D26">
        <v>24</v>
      </c>
      <c r="E26" t="s">
        <v>1175</v>
      </c>
      <c r="F26">
        <v>1</v>
      </c>
      <c r="G26" t="s">
        <v>3</v>
      </c>
      <c r="H26" t="s">
        <v>1176</v>
      </c>
      <c r="I26">
        <v>1.4000000000000004</v>
      </c>
      <c r="J26">
        <v>20</v>
      </c>
      <c r="K26">
        <v>9</v>
      </c>
      <c r="L26">
        <v>9.1713677590225256E-6</v>
      </c>
      <c r="M26">
        <v>0</v>
      </c>
      <c r="N26" t="s">
        <v>1187</v>
      </c>
    </row>
    <row r="27" spans="1:14">
      <c r="A27" t="s">
        <v>222</v>
      </c>
      <c r="B27" s="23">
        <v>0.15528312163499902</v>
      </c>
      <c r="D27">
        <v>25</v>
      </c>
      <c r="E27" t="s">
        <v>1180</v>
      </c>
      <c r="F27">
        <v>2</v>
      </c>
      <c r="G27" t="s">
        <v>69</v>
      </c>
      <c r="H27" t="s">
        <v>1197</v>
      </c>
      <c r="I27">
        <v>1.4000000000000004</v>
      </c>
      <c r="J27">
        <v>106</v>
      </c>
      <c r="K27">
        <v>1</v>
      </c>
      <c r="L27">
        <v>1.1639396092935254E-5</v>
      </c>
      <c r="M27">
        <v>1</v>
      </c>
      <c r="N27" t="s">
        <v>1198</v>
      </c>
    </row>
    <row r="28" spans="1:14">
      <c r="A28" t="s">
        <v>223</v>
      </c>
      <c r="B28" s="23">
        <v>0.39471687836500208</v>
      </c>
      <c r="D28">
        <v>26</v>
      </c>
      <c r="E28" t="s">
        <v>1178</v>
      </c>
      <c r="F28">
        <v>2</v>
      </c>
      <c r="G28" t="s">
        <v>69</v>
      </c>
      <c r="H28" t="s">
        <v>1197</v>
      </c>
      <c r="I28">
        <v>1.4000000000000004</v>
      </c>
      <c r="J28">
        <v>106</v>
      </c>
      <c r="K28">
        <v>1</v>
      </c>
      <c r="L28">
        <v>1.1639396092935254E-5</v>
      </c>
      <c r="M28">
        <v>1</v>
      </c>
      <c r="N28" t="s">
        <v>1199</v>
      </c>
    </row>
    <row r="29" spans="1:14">
      <c r="A29" t="s">
        <v>224</v>
      </c>
      <c r="B29" s="23">
        <v>1</v>
      </c>
      <c r="D29">
        <v>27</v>
      </c>
      <c r="E29" t="s">
        <v>1180</v>
      </c>
      <c r="F29">
        <v>2</v>
      </c>
      <c r="G29" t="s">
        <v>69</v>
      </c>
      <c r="H29" t="s">
        <v>1181</v>
      </c>
      <c r="I29">
        <v>1.3500000000000003</v>
      </c>
      <c r="J29">
        <v>106</v>
      </c>
      <c r="K29">
        <v>1</v>
      </c>
      <c r="L29">
        <v>1.1639396092935254E-5</v>
      </c>
      <c r="M29">
        <v>1</v>
      </c>
      <c r="N29" t="s">
        <v>1200</v>
      </c>
    </row>
    <row r="30" spans="1:14">
      <c r="A30" t="s">
        <v>225</v>
      </c>
      <c r="B30" s="23">
        <v>1</v>
      </c>
      <c r="D30">
        <v>28</v>
      </c>
      <c r="E30" t="s">
        <v>1175</v>
      </c>
      <c r="F30">
        <v>1</v>
      </c>
      <c r="G30" t="s">
        <v>3</v>
      </c>
      <c r="H30" t="s">
        <v>1176</v>
      </c>
      <c r="I30">
        <v>1.3500000000000003</v>
      </c>
      <c r="J30">
        <v>106</v>
      </c>
      <c r="K30">
        <v>1</v>
      </c>
      <c r="L30">
        <v>1.1639396092935254E-5</v>
      </c>
      <c r="M30">
        <v>0</v>
      </c>
      <c r="N30" t="s">
        <v>1187</v>
      </c>
    </row>
    <row r="31" spans="1:14">
      <c r="A31" t="s">
        <v>226</v>
      </c>
      <c r="B31" s="23">
        <v>1.203125</v>
      </c>
      <c r="D31">
        <v>29</v>
      </c>
      <c r="E31" t="s">
        <v>1180</v>
      </c>
      <c r="F31">
        <v>2</v>
      </c>
      <c r="G31" t="s">
        <v>69</v>
      </c>
      <c r="H31" t="s">
        <v>1197</v>
      </c>
      <c r="I31">
        <v>1.3500000000000003</v>
      </c>
      <c r="J31">
        <v>86</v>
      </c>
      <c r="K31">
        <v>1</v>
      </c>
      <c r="L31">
        <v>1.2353018122994271E-5</v>
      </c>
      <c r="M31">
        <v>1</v>
      </c>
      <c r="N31" t="s">
        <v>1201</v>
      </c>
    </row>
    <row r="32" spans="1:14">
      <c r="A32" t="s">
        <v>227</v>
      </c>
      <c r="B32" s="23">
        <v>0.1484375</v>
      </c>
      <c r="D32">
        <v>30</v>
      </c>
      <c r="E32" t="s">
        <v>1178</v>
      </c>
      <c r="F32">
        <v>2</v>
      </c>
      <c r="G32" t="s">
        <v>69</v>
      </c>
      <c r="H32" t="s">
        <v>1197</v>
      </c>
      <c r="I32">
        <v>1.3500000000000003</v>
      </c>
      <c r="J32">
        <v>86</v>
      </c>
      <c r="K32">
        <v>1</v>
      </c>
      <c r="L32">
        <v>1.2353018122994271E-5</v>
      </c>
      <c r="M32">
        <v>1</v>
      </c>
      <c r="N32" t="s">
        <v>1202</v>
      </c>
    </row>
    <row r="33" spans="1:14">
      <c r="A33" t="s">
        <v>228</v>
      </c>
      <c r="B33" s="23">
        <v>1.5625E-2</v>
      </c>
      <c r="D33">
        <v>31</v>
      </c>
      <c r="E33" t="s">
        <v>1180</v>
      </c>
      <c r="F33">
        <v>2</v>
      </c>
      <c r="G33" t="s">
        <v>69</v>
      </c>
      <c r="H33" t="s">
        <v>1181</v>
      </c>
      <c r="I33">
        <v>1.3250000000000002</v>
      </c>
      <c r="J33">
        <v>86</v>
      </c>
      <c r="K33">
        <v>1</v>
      </c>
      <c r="L33">
        <v>1.2353018122994271E-5</v>
      </c>
      <c r="M33">
        <v>1</v>
      </c>
      <c r="N33" t="s">
        <v>1203</v>
      </c>
    </row>
    <row r="34" spans="1:14">
      <c r="A34" t="s">
        <v>229</v>
      </c>
      <c r="B34" s="23">
        <v>0</v>
      </c>
      <c r="D34">
        <v>32</v>
      </c>
      <c r="E34" t="s">
        <v>1175</v>
      </c>
      <c r="F34">
        <v>1</v>
      </c>
      <c r="G34" t="s">
        <v>3</v>
      </c>
      <c r="H34" t="s">
        <v>1176</v>
      </c>
      <c r="I34">
        <v>1.3250000000000002</v>
      </c>
      <c r="J34">
        <v>86</v>
      </c>
      <c r="K34">
        <v>1</v>
      </c>
      <c r="L34">
        <v>1.2353018122994271E-5</v>
      </c>
      <c r="M34">
        <v>0</v>
      </c>
      <c r="N34" t="s">
        <v>1187</v>
      </c>
    </row>
    <row r="35" spans="1:14">
      <c r="A35" t="s">
        <v>230</v>
      </c>
      <c r="B35" s="23">
        <v>14.4453125</v>
      </c>
      <c r="D35">
        <v>33</v>
      </c>
      <c r="E35" t="s">
        <v>1180</v>
      </c>
      <c r="F35">
        <v>2</v>
      </c>
      <c r="G35" t="s">
        <v>69</v>
      </c>
      <c r="H35" t="s">
        <v>631</v>
      </c>
      <c r="I35">
        <v>1.3250000000000002</v>
      </c>
      <c r="J35">
        <v>30</v>
      </c>
      <c r="K35">
        <v>7</v>
      </c>
      <c r="L35">
        <v>2.0861196690749327E-6</v>
      </c>
      <c r="M35">
        <v>1</v>
      </c>
      <c r="N35" t="s">
        <v>1204</v>
      </c>
    </row>
    <row r="36" spans="1:14">
      <c r="A36" t="s">
        <v>231</v>
      </c>
      <c r="B36" s="23">
        <v>0</v>
      </c>
      <c r="D36">
        <v>34</v>
      </c>
      <c r="E36" t="s">
        <v>1178</v>
      </c>
      <c r="F36">
        <v>2</v>
      </c>
      <c r="G36" t="s">
        <v>69</v>
      </c>
      <c r="H36" t="s">
        <v>631</v>
      </c>
      <c r="I36">
        <v>1.3250000000000002</v>
      </c>
      <c r="J36">
        <v>30</v>
      </c>
      <c r="K36">
        <v>7</v>
      </c>
      <c r="L36">
        <v>2.0861196690749327E-6</v>
      </c>
      <c r="M36">
        <v>1</v>
      </c>
      <c r="N36" t="s">
        <v>1205</v>
      </c>
    </row>
    <row r="37" spans="1:14">
      <c r="A37" t="s">
        <v>232</v>
      </c>
      <c r="B37" s="23" t="s">
        <v>625</v>
      </c>
      <c r="D37">
        <v>35</v>
      </c>
      <c r="E37" t="s">
        <v>1180</v>
      </c>
      <c r="F37">
        <v>2</v>
      </c>
      <c r="G37" t="s">
        <v>69</v>
      </c>
      <c r="H37" t="s">
        <v>1181</v>
      </c>
      <c r="I37">
        <v>1.3375000000000004</v>
      </c>
      <c r="J37">
        <v>30</v>
      </c>
      <c r="K37">
        <v>7</v>
      </c>
      <c r="L37">
        <v>2.0861196690749327E-6</v>
      </c>
      <c r="M37">
        <v>1</v>
      </c>
      <c r="N37" t="s">
        <v>1206</v>
      </c>
    </row>
    <row r="38" spans="1:14">
      <c r="A38" t="s">
        <v>233</v>
      </c>
      <c r="B38" s="23" t="b">
        <v>1</v>
      </c>
      <c r="D38">
        <v>36</v>
      </c>
      <c r="E38" t="s">
        <v>1175</v>
      </c>
      <c r="F38">
        <v>1</v>
      </c>
      <c r="G38" t="s">
        <v>3</v>
      </c>
      <c r="H38" t="s">
        <v>1176</v>
      </c>
      <c r="I38">
        <v>1.3375000000000004</v>
      </c>
      <c r="J38">
        <v>30</v>
      </c>
      <c r="K38">
        <v>7</v>
      </c>
      <c r="L38">
        <v>2.0861196690749327E-6</v>
      </c>
      <c r="M38">
        <v>0</v>
      </c>
      <c r="N38" t="s">
        <v>1187</v>
      </c>
    </row>
    <row r="39" spans="1:14">
      <c r="A39" t="s">
        <v>234</v>
      </c>
      <c r="B39" s="23">
        <v>1</v>
      </c>
      <c r="D39">
        <v>37</v>
      </c>
      <c r="E39" t="s">
        <v>1180</v>
      </c>
      <c r="F39">
        <v>2</v>
      </c>
      <c r="G39" t="s">
        <v>69</v>
      </c>
      <c r="H39" t="s">
        <v>631</v>
      </c>
      <c r="I39">
        <v>1.3375000000000004</v>
      </c>
      <c r="J39">
        <v>32</v>
      </c>
      <c r="K39">
        <v>6</v>
      </c>
      <c r="L39">
        <v>5.0374130813283437E-10</v>
      </c>
      <c r="M39">
        <v>1</v>
      </c>
      <c r="N39" t="s">
        <v>1207</v>
      </c>
    </row>
    <row r="40" spans="1:14">
      <c r="A40" t="s">
        <v>235</v>
      </c>
      <c r="B40" s="23" t="s">
        <v>626</v>
      </c>
      <c r="D40">
        <v>38</v>
      </c>
      <c r="E40" t="s">
        <v>1178</v>
      </c>
      <c r="F40">
        <v>2</v>
      </c>
      <c r="G40" t="s">
        <v>69</v>
      </c>
      <c r="H40" t="s">
        <v>631</v>
      </c>
      <c r="I40">
        <v>1.3375000000000004</v>
      </c>
      <c r="J40">
        <v>32</v>
      </c>
      <c r="K40">
        <v>6</v>
      </c>
      <c r="L40">
        <v>5.0374130813283437E-10</v>
      </c>
      <c r="M40">
        <v>1</v>
      </c>
      <c r="N40" t="s">
        <v>1208</v>
      </c>
    </row>
    <row r="41" spans="1:14">
      <c r="A41" t="s">
        <v>236</v>
      </c>
      <c r="B41" s="23">
        <v>32</v>
      </c>
      <c r="D41">
        <v>39</v>
      </c>
      <c r="E41" t="s">
        <v>1209</v>
      </c>
      <c r="F41">
        <v>2</v>
      </c>
      <c r="G41" t="s">
        <v>69</v>
      </c>
      <c r="H41" t="s">
        <v>631</v>
      </c>
      <c r="I41">
        <v>1.3375000000000004</v>
      </c>
      <c r="J41">
        <v>32</v>
      </c>
      <c r="K41">
        <v>6</v>
      </c>
      <c r="L41">
        <v>5.0374130813283437E-10</v>
      </c>
      <c r="M41">
        <v>1</v>
      </c>
      <c r="N41" t="s">
        <v>1210</v>
      </c>
    </row>
    <row r="42" spans="1:14">
      <c r="A42" t="s">
        <v>237</v>
      </c>
      <c r="B42" s="23">
        <v>172</v>
      </c>
    </row>
    <row r="43" spans="1:14">
      <c r="A43" t="s">
        <v>238</v>
      </c>
      <c r="B43" s="23">
        <v>0</v>
      </c>
    </row>
    <row r="44" spans="1:14">
      <c r="A44" t="s">
        <v>239</v>
      </c>
      <c r="B44" s="23">
        <v>0</v>
      </c>
    </row>
    <row r="45" spans="1:14">
      <c r="A45" t="s">
        <v>240</v>
      </c>
      <c r="B45" s="23">
        <v>1.3375000000000004</v>
      </c>
    </row>
    <row r="46" spans="1:14">
      <c r="A46" t="s">
        <v>241</v>
      </c>
      <c r="B46" s="23" t="b">
        <v>1</v>
      </c>
    </row>
    <row r="47" spans="1:14">
      <c r="A47" t="s">
        <v>242</v>
      </c>
      <c r="B47" s="23">
        <v>100</v>
      </c>
    </row>
    <row r="48" spans="1:14">
      <c r="A48" t="s">
        <v>243</v>
      </c>
      <c r="B48" s="23" t="s">
        <v>627</v>
      </c>
    </row>
    <row r="49" spans="1:2">
      <c r="A49" t="s">
        <v>244</v>
      </c>
      <c r="B49" s="23">
        <v>9.1995682313252055E-3</v>
      </c>
    </row>
    <row r="50" spans="1:2">
      <c r="A50" t="s">
        <v>245</v>
      </c>
      <c r="B50" s="23">
        <v>1</v>
      </c>
    </row>
    <row r="51" spans="1:2">
      <c r="A51" t="s">
        <v>246</v>
      </c>
      <c r="B51" s="23">
        <v>5.0374130813283437E-10</v>
      </c>
    </row>
    <row r="52" spans="1:2">
      <c r="A52" t="s">
        <v>247</v>
      </c>
      <c r="B52" s="23">
        <v>32</v>
      </c>
    </row>
    <row r="53" spans="1:2">
      <c r="A53" t="s">
        <v>248</v>
      </c>
      <c r="B53" s="23">
        <v>3.2000000000000001E-9</v>
      </c>
    </row>
    <row r="54" spans="1:2">
      <c r="A54" t="s">
        <v>249</v>
      </c>
      <c r="B54" s="23">
        <v>1.024E-9</v>
      </c>
    </row>
    <row r="55" spans="1:2">
      <c r="A55" t="s">
        <v>250</v>
      </c>
      <c r="B55" s="23">
        <v>0.64999999999999902</v>
      </c>
    </row>
    <row r="56" spans="1:2">
      <c r="A56" t="s">
        <v>251</v>
      </c>
      <c r="B56" s="23">
        <v>0.14999999999999858</v>
      </c>
    </row>
    <row r="57" spans="1:2">
      <c r="A57" t="s">
        <v>252</v>
      </c>
      <c r="B57" s="23">
        <v>3.726779962499652</v>
      </c>
    </row>
    <row r="58" spans="1:2">
      <c r="A58" t="s">
        <v>253</v>
      </c>
      <c r="B58" s="23">
        <v>26.565051177078015</v>
      </c>
    </row>
    <row r="59" spans="1:2">
      <c r="A59" t="s">
        <v>254</v>
      </c>
      <c r="B59" s="23">
        <v>153.43494882292197</v>
      </c>
    </row>
    <row r="60" spans="1:2">
      <c r="A60" t="s">
        <v>255</v>
      </c>
      <c r="B60" s="23">
        <v>430</v>
      </c>
    </row>
    <row r="61" spans="1:2">
      <c r="A61" t="s">
        <v>256</v>
      </c>
      <c r="B61" s="23">
        <v>370</v>
      </c>
    </row>
    <row r="62" spans="1:2">
      <c r="A62" t="s">
        <v>257</v>
      </c>
      <c r="B62" s="23">
        <v>0</v>
      </c>
    </row>
    <row r="63" spans="1:2">
      <c r="A63" t="s">
        <v>258</v>
      </c>
      <c r="B63" s="23">
        <v>0</v>
      </c>
    </row>
    <row r="64" spans="1:2">
      <c r="A64" t="s">
        <v>259</v>
      </c>
      <c r="B64" s="23">
        <v>1</v>
      </c>
    </row>
    <row r="65" spans="1:2">
      <c r="A65" t="s">
        <v>260</v>
      </c>
      <c r="B65" s="23">
        <v>0</v>
      </c>
    </row>
    <row r="66" spans="1:2">
      <c r="A66" t="s">
        <v>261</v>
      </c>
      <c r="B66" s="23">
        <v>0</v>
      </c>
    </row>
    <row r="67" spans="1:2">
      <c r="A67" t="s">
        <v>262</v>
      </c>
      <c r="B67" s="23">
        <v>0</v>
      </c>
    </row>
    <row r="68" spans="1:2">
      <c r="A68" t="s">
        <v>263</v>
      </c>
      <c r="B68" s="23">
        <v>0</v>
      </c>
    </row>
    <row r="69" spans="1:2">
      <c r="A69" t="s">
        <v>264</v>
      </c>
      <c r="B69" s="23">
        <v>0</v>
      </c>
    </row>
    <row r="70" spans="1:2">
      <c r="A70" t="s">
        <v>265</v>
      </c>
      <c r="B70" s="23">
        <v>0</v>
      </c>
    </row>
    <row r="71" spans="1:2">
      <c r="A71" t="s">
        <v>266</v>
      </c>
    </row>
    <row r="72" spans="1:2">
      <c r="A72" t="s">
        <v>267</v>
      </c>
      <c r="B72" s="23" t="s">
        <v>1236</v>
      </c>
    </row>
    <row r="73" spans="1:2">
      <c r="A73" t="s">
        <v>268</v>
      </c>
      <c r="B73" s="23">
        <v>171860</v>
      </c>
    </row>
    <row r="74" spans="1:2">
      <c r="A74" t="s">
        <v>269</v>
      </c>
      <c r="B74" s="23">
        <v>1374880</v>
      </c>
    </row>
    <row r="75" spans="1:2">
      <c r="A75" t="s">
        <v>270</v>
      </c>
      <c r="B75" s="23">
        <v>13981472</v>
      </c>
    </row>
    <row r="76" spans="1:2">
      <c r="A76" t="s">
        <v>271</v>
      </c>
      <c r="B76" s="23">
        <v>2749760</v>
      </c>
    </row>
    <row r="77" spans="1:2">
      <c r="A77" t="s">
        <v>272</v>
      </c>
      <c r="B77" s="23">
        <v>1487</v>
      </c>
    </row>
    <row r="78" spans="1:2">
      <c r="A78" t="s">
        <v>273</v>
      </c>
      <c r="B78" s="23">
        <v>788</v>
      </c>
    </row>
    <row r="79" spans="1:2">
      <c r="A79" t="s">
        <v>274</v>
      </c>
      <c r="B79" s="23">
        <v>699</v>
      </c>
    </row>
    <row r="80" spans="1:2">
      <c r="A80" t="s">
        <v>275</v>
      </c>
      <c r="B80" s="23" t="b">
        <v>1</v>
      </c>
    </row>
    <row r="81" spans="1:2">
      <c r="A81" t="s">
        <v>276</v>
      </c>
      <c r="B81" s="23" t="s">
        <v>1237</v>
      </c>
    </row>
    <row r="82" spans="1:2">
      <c r="A82" t="s">
        <v>277</v>
      </c>
      <c r="B82" s="23">
        <v>15.8125</v>
      </c>
    </row>
    <row r="83" spans="1:2">
      <c r="A83" t="s">
        <v>278</v>
      </c>
      <c r="B83" s="23">
        <v>1.203125</v>
      </c>
    </row>
    <row r="84" spans="1:2">
      <c r="A84" t="s">
        <v>279</v>
      </c>
      <c r="B84" s="23">
        <v>0.1484375</v>
      </c>
    </row>
    <row r="85" spans="1:2">
      <c r="A85" t="s">
        <v>280</v>
      </c>
      <c r="B85" s="23">
        <v>1.5625E-2</v>
      </c>
    </row>
    <row r="86" spans="1:2">
      <c r="A86" t="s">
        <v>281</v>
      </c>
      <c r="B86" s="23">
        <v>0</v>
      </c>
    </row>
    <row r="87" spans="1:2">
      <c r="A87" t="s">
        <v>282</v>
      </c>
      <c r="B87" s="23">
        <v>14.4453125</v>
      </c>
    </row>
    <row r="88" spans="1:2">
      <c r="A88" t="s">
        <v>283</v>
      </c>
      <c r="B88" s="23">
        <v>0</v>
      </c>
    </row>
    <row r="89" spans="1:2">
      <c r="A89" t="s">
        <v>284</v>
      </c>
      <c r="B89" s="23" t="s">
        <v>1238</v>
      </c>
    </row>
    <row r="90" spans="1:2">
      <c r="A90" t="s">
        <v>285</v>
      </c>
      <c r="B90" s="23" t="s">
        <v>1239</v>
      </c>
    </row>
    <row r="91" spans="1:2">
      <c r="A91" t="s">
        <v>286</v>
      </c>
      <c r="B91" s="23">
        <v>217</v>
      </c>
    </row>
    <row r="92" spans="1:2">
      <c r="A92" t="s">
        <v>287</v>
      </c>
      <c r="B92" s="23">
        <v>129</v>
      </c>
    </row>
    <row r="93" spans="1:2">
      <c r="A93" t="s">
        <v>288</v>
      </c>
      <c r="B93" s="23" t="s">
        <v>1240</v>
      </c>
    </row>
    <row r="94" spans="1:2">
      <c r="A94" t="s">
        <v>289</v>
      </c>
      <c r="B94" s="23" t="b">
        <v>0</v>
      </c>
    </row>
    <row r="95" spans="1:2">
      <c r="A95" t="s">
        <v>290</v>
      </c>
      <c r="B95" s="23" t="s">
        <v>1125</v>
      </c>
    </row>
    <row r="96" spans="1:2">
      <c r="A96" t="s">
        <v>291</v>
      </c>
      <c r="B96" s="23" t="s">
        <v>1241</v>
      </c>
    </row>
    <row r="97" spans="1:53">
      <c r="A97" t="s">
        <v>292</v>
      </c>
      <c r="B97" s="23" t="s">
        <v>1242</v>
      </c>
    </row>
    <row r="98" spans="1:53">
      <c r="A98" s="16" t="s">
        <v>293</v>
      </c>
      <c r="B98" s="23">
        <v>536870912</v>
      </c>
      <c r="C98" s="12"/>
    </row>
    <row r="99" spans="1:53">
      <c r="A99" t="s">
        <v>294</v>
      </c>
      <c r="B99" s="23" t="s">
        <v>1243</v>
      </c>
    </row>
    <row r="100" spans="1:53">
      <c r="A100" t="s">
        <v>295</v>
      </c>
      <c r="B100" s="23" t="s">
        <v>1244</v>
      </c>
      <c r="AN100" s="23" t="s">
        <v>733</v>
      </c>
    </row>
    <row r="101" spans="1:53">
      <c r="A101" t="s">
        <v>296</v>
      </c>
      <c r="B101" s="23" t="s">
        <v>1245</v>
      </c>
      <c r="AN101" s="23" t="s">
        <v>710</v>
      </c>
      <c r="AO101" s="23" t="s">
        <v>625</v>
      </c>
    </row>
    <row r="102" spans="1:53">
      <c r="A102" t="s">
        <v>297</v>
      </c>
      <c r="B102" s="23">
        <v>219.99999999999972</v>
      </c>
      <c r="AN102" s="23" t="s">
        <v>711</v>
      </c>
      <c r="AO102" s="23" t="s">
        <v>712</v>
      </c>
    </row>
    <row r="103" spans="1:53">
      <c r="A103" t="s">
        <v>298</v>
      </c>
      <c r="B103" s="23">
        <v>1</v>
      </c>
      <c r="AN103" s="23" t="s">
        <v>713</v>
      </c>
      <c r="AO103" s="23" t="s">
        <v>714</v>
      </c>
    </row>
    <row r="104" spans="1:53">
      <c r="A104" t="s">
        <v>299</v>
      </c>
      <c r="B104" s="23">
        <v>1</v>
      </c>
      <c r="AN104" s="23" t="s">
        <v>715</v>
      </c>
      <c r="AO104" s="23" t="s">
        <v>716</v>
      </c>
    </row>
    <row r="105" spans="1:53">
      <c r="A105" t="s">
        <v>300</v>
      </c>
      <c r="B105" s="23">
        <v>1</v>
      </c>
      <c r="C105" t="s">
        <v>629</v>
      </c>
      <c r="D105">
        <v>7</v>
      </c>
      <c r="AN105" s="23" t="s">
        <v>717</v>
      </c>
      <c r="AO105" s="23" t="s">
        <v>718</v>
      </c>
    </row>
    <row r="106" spans="1:53">
      <c r="A106" t="s">
        <v>301</v>
      </c>
      <c r="B106" s="23">
        <v>1</v>
      </c>
      <c r="AN106" s="23" t="s">
        <v>719</v>
      </c>
      <c r="AO106" s="23" t="s">
        <v>720</v>
      </c>
      <c r="AP106" s="23" t="s">
        <v>721</v>
      </c>
      <c r="AQ106" s="23" t="s">
        <v>722</v>
      </c>
      <c r="AR106" s="23" t="s">
        <v>723</v>
      </c>
      <c r="AS106" s="23" t="s">
        <v>724</v>
      </c>
      <c r="AT106" s="23" t="s">
        <v>725</v>
      </c>
      <c r="AU106" s="23" t="s">
        <v>726</v>
      </c>
      <c r="AV106" s="23" t="s">
        <v>727</v>
      </c>
      <c r="AW106" s="23" t="s">
        <v>728</v>
      </c>
      <c r="AX106" s="23" t="s">
        <v>729</v>
      </c>
      <c r="AY106" s="23" t="s">
        <v>730</v>
      </c>
      <c r="AZ106" s="23" t="s">
        <v>731</v>
      </c>
      <c r="BA106" s="23" t="s">
        <v>732</v>
      </c>
    </row>
    <row r="107" spans="1:53">
      <c r="A107" t="s">
        <v>302</v>
      </c>
      <c r="AN107" s="23">
        <v>1</v>
      </c>
      <c r="AO107" s="23">
        <v>0</v>
      </c>
      <c r="AP107" s="23">
        <v>-3.7556613111550519E-7</v>
      </c>
      <c r="AQ107" s="23">
        <v>3.9363954627273753E-7</v>
      </c>
      <c r="AR107" s="23">
        <v>-2.8608860392353109E-7</v>
      </c>
      <c r="AS107" s="23">
        <v>4.251162823330157E-9</v>
      </c>
      <c r="AT107" s="23">
        <v>5.2765301432790643E-7</v>
      </c>
      <c r="AU107" s="23">
        <v>1.307721292365116E-14</v>
      </c>
      <c r="AV107" s="23" t="b">
        <v>1</v>
      </c>
      <c r="AW107" s="23">
        <v>196.27987851396233</v>
      </c>
      <c r="AX107" s="23">
        <v>105.64482378426641</v>
      </c>
      <c r="AY107" s="23">
        <v>105.64482378426641</v>
      </c>
      <c r="AZ107" s="23">
        <v>105.64482378426641</v>
      </c>
      <c r="BA107" s="23">
        <v>89.841673550202529</v>
      </c>
    </row>
    <row r="108" spans="1:53">
      <c r="A108" t="s">
        <v>303</v>
      </c>
      <c r="B108" s="23" t="s">
        <v>1124</v>
      </c>
      <c r="AN108" s="23">
        <v>1</v>
      </c>
      <c r="AO108" s="23">
        <v>1</v>
      </c>
      <c r="AP108" s="23">
        <v>-3.1739691581559273E-7</v>
      </c>
      <c r="AQ108" s="23">
        <v>3.6891878553679192E-7</v>
      </c>
      <c r="AR108" s="23">
        <v>-3.0275103182592035E-7</v>
      </c>
      <c r="AS108" s="23">
        <v>1.4086787899657338E-8</v>
      </c>
      <c r="AT108" s="23">
        <v>4.9460564261955846E-7</v>
      </c>
      <c r="AU108" s="23">
        <v>1.0343288725511712E-14</v>
      </c>
      <c r="AV108" s="23" t="b">
        <v>1</v>
      </c>
      <c r="AW108" s="23">
        <v>196.78556781677358</v>
      </c>
      <c r="AX108" s="23">
        <v>105.94567632913001</v>
      </c>
      <c r="AY108" s="23">
        <v>105.94567632912998</v>
      </c>
      <c r="AZ108" s="23">
        <v>105.94567632912998</v>
      </c>
      <c r="BA108" s="23">
        <v>89.412078013677913</v>
      </c>
    </row>
    <row r="109" spans="1:53">
      <c r="A109" t="s">
        <v>62</v>
      </c>
      <c r="B109" s="23">
        <v>0.05</v>
      </c>
      <c r="AN109" s="23">
        <v>1</v>
      </c>
      <c r="AO109" s="23">
        <v>2</v>
      </c>
      <c r="AP109" s="23">
        <v>-3.7678572152165659E-7</v>
      </c>
      <c r="AQ109" s="23">
        <v>3.933798393179444E-7</v>
      </c>
      <c r="AR109" s="23">
        <v>-2.8446015707631034E-7</v>
      </c>
      <c r="AS109" s="23">
        <v>1.1971467813167048E-8</v>
      </c>
      <c r="AT109" s="23">
        <v>5.2735937732769793E-7</v>
      </c>
      <c r="AU109" s="23">
        <v>-5.0957502106818708E-15</v>
      </c>
      <c r="AV109" s="23" t="b">
        <v>1</v>
      </c>
      <c r="AW109" s="23">
        <v>184.77090943844186</v>
      </c>
      <c r="AX109" s="23">
        <v>98.797728906289791</v>
      </c>
      <c r="AY109" s="23">
        <v>98.797728906289777</v>
      </c>
      <c r="AZ109" s="23">
        <v>98.797728906289777</v>
      </c>
      <c r="BA109" s="23">
        <v>89.554732527259432</v>
      </c>
    </row>
    <row r="110" spans="1:53">
      <c r="A110" t="s">
        <v>304</v>
      </c>
      <c r="B110" s="23">
        <v>200</v>
      </c>
      <c r="AN110" s="23">
        <v>1</v>
      </c>
      <c r="AO110" s="23">
        <v>3</v>
      </c>
      <c r="AP110" s="23">
        <v>-6.4997783156326248E-7</v>
      </c>
      <c r="AQ110" s="23">
        <v>5.52812853844344E-7</v>
      </c>
      <c r="AR110" s="23">
        <v>-2.7922349423080563E-7</v>
      </c>
      <c r="AS110" s="23">
        <v>4.9350614794922973E-9</v>
      </c>
      <c r="AT110" s="23">
        <v>7.4101215194853842E-7</v>
      </c>
      <c r="AU110" s="23">
        <v>3.5362338057787213E-15</v>
      </c>
      <c r="AV110" s="23" t="b">
        <v>1</v>
      </c>
      <c r="AW110" s="23">
        <v>184.36580622102127</v>
      </c>
      <c r="AX110" s="23">
        <v>98.55671859973225</v>
      </c>
      <c r="AY110" s="23">
        <v>98.556718599732235</v>
      </c>
      <c r="AZ110" s="23">
        <v>98.55671859973225</v>
      </c>
      <c r="BA110" s="23">
        <v>89.882458098757667</v>
      </c>
    </row>
    <row r="111" spans="1:53">
      <c r="A111" t="s">
        <v>305</v>
      </c>
      <c r="B111" s="23" t="b">
        <v>0</v>
      </c>
      <c r="AN111" s="23">
        <v>2</v>
      </c>
      <c r="AO111" s="23">
        <v>0</v>
      </c>
      <c r="AP111" s="23">
        <v>-2.9755386597501852E-7</v>
      </c>
      <c r="AQ111" s="23">
        <v>3.6161873006932412E-7</v>
      </c>
      <c r="AR111" s="23">
        <v>-3.1036648617471484E-7</v>
      </c>
      <c r="AS111" s="23">
        <v>1.8871576065353058E-8</v>
      </c>
      <c r="AT111" s="23">
        <v>4.8490458291825614E-7</v>
      </c>
      <c r="AU111" s="23">
        <v>2.0092434660501368E-14</v>
      </c>
      <c r="AV111" s="23" t="b">
        <v>1</v>
      </c>
      <c r="AW111" s="23">
        <v>197.10507302329512</v>
      </c>
      <c r="AX111" s="23">
        <v>106.13576133576311</v>
      </c>
      <c r="AY111" s="23">
        <v>106.13576133576308</v>
      </c>
      <c r="AZ111" s="23">
        <v>106.13576133576308</v>
      </c>
      <c r="BA111" s="23">
        <v>89.18005815049888</v>
      </c>
    </row>
    <row r="112" spans="1:53">
      <c r="A112" t="s">
        <v>306</v>
      </c>
      <c r="B112" s="23">
        <v>0</v>
      </c>
      <c r="AN112" s="23">
        <v>2</v>
      </c>
      <c r="AO112" s="23">
        <v>1</v>
      </c>
      <c r="AP112" s="23">
        <v>-2.9774893652803767E-7</v>
      </c>
      <c r="AQ112" s="23">
        <v>3.6342306043437135E-7</v>
      </c>
      <c r="AR112" s="23">
        <v>-3.132352538274432E-7</v>
      </c>
      <c r="AS112" s="23">
        <v>2.1858032398889725E-8</v>
      </c>
      <c r="AT112" s="23">
        <v>4.8738423010529028E-7</v>
      </c>
      <c r="AU112" s="23">
        <v>-2.6647954676217722E-14</v>
      </c>
      <c r="AV112" s="23" t="b">
        <v>1</v>
      </c>
      <c r="AW112" s="23">
        <v>197.33191287530593</v>
      </c>
      <c r="AX112" s="23">
        <v>106.27071642849405</v>
      </c>
      <c r="AY112" s="23">
        <v>106.27071642849404</v>
      </c>
      <c r="AZ112" s="23">
        <v>106.27071642849405</v>
      </c>
      <c r="BA112" s="23">
        <v>89.053259169391737</v>
      </c>
    </row>
    <row r="113" spans="1:53">
      <c r="A113" t="s">
        <v>307</v>
      </c>
      <c r="B113" s="23">
        <v>0</v>
      </c>
      <c r="AN113" s="23">
        <v>2</v>
      </c>
      <c r="AO113" s="23">
        <v>2</v>
      </c>
      <c r="AP113" s="23">
        <v>-2.3356710928813129E-7</v>
      </c>
      <c r="AQ113" s="23">
        <v>3.1264930414911872E-7</v>
      </c>
      <c r="AR113" s="23">
        <v>-2.9205633886222415E-7</v>
      </c>
      <c r="AS113" s="23">
        <v>1.8403337068887192E-8</v>
      </c>
      <c r="AT113" s="23">
        <v>4.1929134529077858E-7</v>
      </c>
      <c r="AU113" s="23">
        <v>-9.5782756726059404E-15</v>
      </c>
      <c r="AV113" s="23" t="b">
        <v>1</v>
      </c>
      <c r="AW113" s="23">
        <v>185.682683384982</v>
      </c>
      <c r="AX113" s="23">
        <v>99.340175643114051</v>
      </c>
      <c r="AY113" s="23">
        <v>99.340175643114051</v>
      </c>
      <c r="AZ113" s="23">
        <v>99.340175643114051</v>
      </c>
      <c r="BA113" s="23">
        <v>89.035149073535322</v>
      </c>
    </row>
    <row r="114" spans="1:53">
      <c r="A114" t="s">
        <v>308</v>
      </c>
      <c r="B114" s="23" t="b">
        <v>0</v>
      </c>
      <c r="AN114" s="23">
        <v>2</v>
      </c>
      <c r="AO114" s="23">
        <v>3</v>
      </c>
      <c r="AP114" s="23">
        <v>-2.4227521446191245E-7</v>
      </c>
      <c r="AQ114" s="23">
        <v>3.1724518590021943E-7</v>
      </c>
      <c r="AR114" s="23">
        <v>-2.9102596520836244E-7</v>
      </c>
      <c r="AS114" s="23">
        <v>1.3836835862998331E-8</v>
      </c>
      <c r="AT114" s="23">
        <v>4.253587153071218E-7</v>
      </c>
      <c r="AU114" s="23">
        <v>-1.3706917545430741E-14</v>
      </c>
      <c r="AV114" s="23" t="b">
        <v>1</v>
      </c>
      <c r="AW114" s="23">
        <v>185.29256814235652</v>
      </c>
      <c r="AX114" s="23">
        <v>99.108082215625146</v>
      </c>
      <c r="AY114" s="23">
        <v>99.108082215625132</v>
      </c>
      <c r="AZ114" s="23">
        <v>99.108082215625146</v>
      </c>
      <c r="BA114" s="23">
        <v>89.291687361702756</v>
      </c>
    </row>
    <row r="115" spans="1:53">
      <c r="A115" t="s">
        <v>309</v>
      </c>
      <c r="B115" s="23">
        <v>0</v>
      </c>
      <c r="AN115" s="23">
        <v>3</v>
      </c>
      <c r="AO115" s="23">
        <v>0</v>
      </c>
      <c r="AP115" s="23">
        <v>-2.8530526234510491E-7</v>
      </c>
      <c r="AQ115" s="23">
        <v>3.5709391596599003E-7</v>
      </c>
      <c r="AR115" s="23">
        <v>-3.1501693334313073E-7</v>
      </c>
      <c r="AS115" s="23">
        <v>1.9365037631755123E-8</v>
      </c>
      <c r="AT115" s="23">
        <v>4.7885396180743177E-7</v>
      </c>
      <c r="AU115" s="23">
        <v>-4.9247932121243565E-14</v>
      </c>
      <c r="AV115" s="23" t="b">
        <v>1</v>
      </c>
      <c r="AW115" s="23">
        <v>197.10178888569141</v>
      </c>
      <c r="AX115" s="23">
        <v>106.13380748554272</v>
      </c>
      <c r="AY115" s="23">
        <v>106.13380748554272</v>
      </c>
      <c r="AZ115" s="23">
        <v>106.13380748554272</v>
      </c>
      <c r="BA115" s="23">
        <v>89.136674622051771</v>
      </c>
    </row>
    <row r="116" spans="1:53">
      <c r="A116" t="s">
        <v>310</v>
      </c>
      <c r="B116" s="23">
        <v>0</v>
      </c>
      <c r="AN116" s="23">
        <v>3</v>
      </c>
      <c r="AO116" s="23">
        <v>1</v>
      </c>
      <c r="AP116" s="23">
        <v>-2.8528922670911071E-7</v>
      </c>
      <c r="AQ116" s="23">
        <v>3.594859559370178E-7</v>
      </c>
      <c r="AR116" s="23">
        <v>-3.1898368989297411E-7</v>
      </c>
      <c r="AS116" s="23">
        <v>1.0551833924225429E-8</v>
      </c>
      <c r="AT116" s="23">
        <v>4.8192260393016884E-7</v>
      </c>
      <c r="AU116" s="23">
        <v>-3.7764062710277102E-14</v>
      </c>
      <c r="AV116" s="23" t="b">
        <v>1</v>
      </c>
      <c r="AW116" s="23">
        <v>196.27197542155909</v>
      </c>
      <c r="AX116" s="23">
        <v>105.64012195361948</v>
      </c>
      <c r="AY116" s="23">
        <v>105.64012195361947</v>
      </c>
      <c r="AZ116" s="23">
        <v>105.64012195361947</v>
      </c>
      <c r="BA116" s="23">
        <v>89.531215218001321</v>
      </c>
    </row>
    <row r="117" spans="1:53">
      <c r="A117" t="s">
        <v>311</v>
      </c>
      <c r="B117" s="23">
        <v>0</v>
      </c>
      <c r="AN117" s="23">
        <v>3</v>
      </c>
      <c r="AO117" s="23">
        <v>2</v>
      </c>
      <c r="AP117" s="23">
        <v>-1.8710596046230423E-7</v>
      </c>
      <c r="AQ117" s="23">
        <v>2.8676983910020227E-7</v>
      </c>
      <c r="AR117" s="23">
        <v>-2.9497647706625687E-7</v>
      </c>
      <c r="AS117" s="23">
        <v>1.3361243842277659E-8</v>
      </c>
      <c r="AT117" s="23">
        <v>3.8452030189576597E-7</v>
      </c>
      <c r="AU117" s="23">
        <v>5.6456575525665187E-15</v>
      </c>
      <c r="AV117" s="23" t="b">
        <v>1</v>
      </c>
      <c r="AW117" s="23">
        <v>185.36046072665624</v>
      </c>
      <c r="AX117" s="23">
        <v>99.148473927789851</v>
      </c>
      <c r="AY117" s="23">
        <v>99.148473927789851</v>
      </c>
      <c r="AZ117" s="23">
        <v>99.148473927789851</v>
      </c>
      <c r="BA117" s="23">
        <v>89.192467613774141</v>
      </c>
    </row>
    <row r="118" spans="1:53">
      <c r="A118" t="s">
        <v>312</v>
      </c>
      <c r="B118" s="23">
        <v>0</v>
      </c>
      <c r="AN118" s="23">
        <v>3</v>
      </c>
      <c r="AO118" s="23">
        <v>3</v>
      </c>
      <c r="AP118" s="23">
        <v>-2.1058746365309844E-7</v>
      </c>
      <c r="AQ118" s="23">
        <v>2.9900009592324748E-7</v>
      </c>
      <c r="AR118" s="23">
        <v>-2.9209790601015582E-7</v>
      </c>
      <c r="AS118" s="23">
        <v>1.8130521994147219E-8</v>
      </c>
      <c r="AT118" s="23">
        <v>4.0100394741725338E-7</v>
      </c>
      <c r="AU118" s="23">
        <v>-1.4248151269935505E-14</v>
      </c>
      <c r="AV118" s="23" t="b">
        <v>1</v>
      </c>
      <c r="AW118" s="23">
        <v>185.74334581847373</v>
      </c>
      <c r="AX118" s="23">
        <v>99.376265881511728</v>
      </c>
      <c r="AY118" s="23">
        <v>99.376265881511713</v>
      </c>
      <c r="AZ118" s="23">
        <v>99.376265881511713</v>
      </c>
      <c r="BA118" s="23">
        <v>88.981171753005</v>
      </c>
    </row>
    <row r="119" spans="1:53">
      <c r="A119" t="s">
        <v>313</v>
      </c>
      <c r="B119" s="23" t="s">
        <v>450</v>
      </c>
      <c r="AN119" s="23">
        <v>4</v>
      </c>
      <c r="AO119" s="23">
        <v>0</v>
      </c>
      <c r="AP119" s="23">
        <v>-2.8707914834136262E-7</v>
      </c>
      <c r="AQ119" s="23">
        <v>3.6200207114661964E-7</v>
      </c>
      <c r="AR119" s="23">
        <v>-3.2139360663452974E-7</v>
      </c>
      <c r="AS119" s="23">
        <v>1.5273367570987907E-10</v>
      </c>
      <c r="AT119" s="23">
        <v>4.8523742204574088E-7</v>
      </c>
      <c r="AU119" s="23">
        <v>-3.3108064900755352E-14</v>
      </c>
      <c r="AV119" s="23" t="b">
        <v>1</v>
      </c>
      <c r="AW119" s="23">
        <v>195.39725015700429</v>
      </c>
      <c r="AX119" s="23">
        <v>105.11971679488904</v>
      </c>
      <c r="AY119" s="23">
        <v>105.11971679488903</v>
      </c>
      <c r="AZ119" s="23">
        <v>105.11971679488904</v>
      </c>
      <c r="BA119" s="23">
        <v>89.993258936784244</v>
      </c>
    </row>
    <row r="120" spans="1:53">
      <c r="A120" t="s">
        <v>314</v>
      </c>
      <c r="B120" s="23" t="s">
        <v>628</v>
      </c>
      <c r="AN120" s="23">
        <v>4</v>
      </c>
      <c r="AO120" s="23">
        <v>1</v>
      </c>
      <c r="AP120" s="23">
        <v>-2.999304645186811E-7</v>
      </c>
      <c r="AQ120" s="23">
        <v>3.7216741519830521E-7</v>
      </c>
      <c r="AR120" s="23">
        <v>-3.257214027157289E-7</v>
      </c>
      <c r="AS120" s="23">
        <v>-1.9129316083019711E-8</v>
      </c>
      <c r="AT120" s="23">
        <v>4.9904572878068144E-7</v>
      </c>
      <c r="AU120" s="23">
        <v>-1.5517968854350528E-14</v>
      </c>
      <c r="AV120" s="23" t="b">
        <v>1</v>
      </c>
      <c r="AW120" s="23">
        <v>193.82078602187343</v>
      </c>
      <c r="AX120" s="23">
        <v>104.18182223333984</v>
      </c>
      <c r="AY120" s="23">
        <v>104.18182223333983</v>
      </c>
      <c r="AZ120" s="23">
        <v>104.18182223333984</v>
      </c>
      <c r="BA120" s="23">
        <v>-89.184841008688835</v>
      </c>
    </row>
    <row r="121" spans="1:53">
      <c r="A121" t="s">
        <v>315</v>
      </c>
      <c r="B121" s="23">
        <v>3.3403605680783613E-34</v>
      </c>
      <c r="AN121" s="23">
        <v>4</v>
      </c>
      <c r="AO121" s="23">
        <v>2</v>
      </c>
      <c r="AP121" s="23">
        <v>-2.1268517303799683E-7</v>
      </c>
      <c r="AQ121" s="23">
        <v>3.0532838345247627E-7</v>
      </c>
      <c r="AR121" s="23">
        <v>-3.0053391496463179E-7</v>
      </c>
      <c r="AS121" s="23">
        <v>-4.4656182623247223E-9</v>
      </c>
      <c r="AT121" s="23">
        <v>4.0928335969173579E-7</v>
      </c>
      <c r="AU121" s="23">
        <v>1.1474328431848591E-14</v>
      </c>
      <c r="AV121" s="23" t="b">
        <v>1</v>
      </c>
      <c r="AW121" s="23">
        <v>183.50608188952887</v>
      </c>
      <c r="AX121" s="23">
        <v>98.045238029404345</v>
      </c>
      <c r="AY121" s="23">
        <v>98.045238029404317</v>
      </c>
      <c r="AZ121" s="23">
        <v>98.045238029404345</v>
      </c>
      <c r="BA121" s="23">
        <v>-89.753042426731653</v>
      </c>
    </row>
    <row r="122" spans="1:53">
      <c r="A122" t="s">
        <v>316</v>
      </c>
      <c r="B122" s="23">
        <v>1.0438626775244879E-29</v>
      </c>
      <c r="AN122" s="23">
        <v>4</v>
      </c>
      <c r="AO122" s="23">
        <v>3</v>
      </c>
      <c r="AP122" s="23">
        <v>-1.7053714839271094E-7</v>
      </c>
      <c r="AQ122" s="23">
        <v>2.7836489575587106E-7</v>
      </c>
      <c r="AR122" s="23">
        <v>-2.9737265775895595E-7</v>
      </c>
      <c r="AS122" s="23">
        <v>7.0725631915780073E-9</v>
      </c>
      <c r="AT122" s="23">
        <v>3.7316520672266487E-7</v>
      </c>
      <c r="AU122" s="23">
        <v>-6.5667957183102033E-15</v>
      </c>
      <c r="AV122" s="23" t="b">
        <v>1</v>
      </c>
      <c r="AW122" s="23">
        <v>184.737747027631</v>
      </c>
      <c r="AX122" s="23">
        <v>98.777999409085083</v>
      </c>
      <c r="AY122" s="23">
        <v>98.777999409085083</v>
      </c>
      <c r="AZ122" s="23">
        <v>98.777999409085083</v>
      </c>
      <c r="BA122" s="23">
        <v>89.548682722576686</v>
      </c>
    </row>
    <row r="123" spans="1:53">
      <c r="A123" t="s">
        <v>317</v>
      </c>
      <c r="B123" s="23">
        <v>2.9121842715085222E-9</v>
      </c>
      <c r="AN123" s="23">
        <v>5</v>
      </c>
      <c r="AO123" s="23">
        <v>0</v>
      </c>
      <c r="AP123" s="23">
        <v>-3.1921452079674851E-7</v>
      </c>
      <c r="AQ123" s="23">
        <v>3.8494591334283258E-7</v>
      </c>
      <c r="AR123" s="23">
        <v>-3.2815967631633211E-7</v>
      </c>
      <c r="AS123" s="23">
        <v>-3.7306494538644764E-8</v>
      </c>
      <c r="AT123" s="23">
        <v>5.1665383448465647E-7</v>
      </c>
      <c r="AU123" s="23">
        <v>-2.5912431922403556E-14</v>
      </c>
      <c r="AV123" s="23" t="b">
        <v>1</v>
      </c>
      <c r="AW123" s="23">
        <v>192.51717646275327</v>
      </c>
      <c r="AX123" s="23">
        <v>103.40625855977689</v>
      </c>
      <c r="AY123" s="23">
        <v>103.40625855977689</v>
      </c>
      <c r="AZ123" s="23">
        <v>103.40625855977689</v>
      </c>
      <c r="BA123" s="23">
        <v>-88.483649443461175</v>
      </c>
    </row>
    <row r="124" spans="1:53">
      <c r="A124" t="s">
        <v>318</v>
      </c>
      <c r="B124" s="23">
        <v>4399.9999999984348</v>
      </c>
      <c r="AN124" s="23">
        <v>5</v>
      </c>
      <c r="AO124" s="23">
        <v>1</v>
      </c>
      <c r="AP124" s="23">
        <v>-3.3381477138314608E-7</v>
      </c>
      <c r="AQ124" s="23">
        <v>3.9303431146524305E-7</v>
      </c>
      <c r="AR124" s="23">
        <v>-3.2782372726757104E-7</v>
      </c>
      <c r="AS124" s="23">
        <v>-6.5578980975646855E-8</v>
      </c>
      <c r="AT124" s="23">
        <v>5.2881260081546095E-7</v>
      </c>
      <c r="AU124" s="23">
        <v>-9.1896976139871356E-15</v>
      </c>
      <c r="AV124" s="23" t="b">
        <v>1</v>
      </c>
      <c r="AW124" s="23">
        <v>190.49482710738405</v>
      </c>
      <c r="AX124" s="23">
        <v>102.20309102828347</v>
      </c>
      <c r="AY124" s="23">
        <v>102.20309102828347</v>
      </c>
      <c r="AZ124" s="23">
        <v>102.20309102828347</v>
      </c>
      <c r="BA124" s="23">
        <v>-87.422262082383114</v>
      </c>
    </row>
    <row r="125" spans="1:53">
      <c r="A125" t="s">
        <v>319</v>
      </c>
      <c r="B125" s="23" t="b">
        <v>1</v>
      </c>
      <c r="AN125" s="23">
        <v>5</v>
      </c>
      <c r="AO125" s="23">
        <v>2</v>
      </c>
      <c r="AP125" s="23">
        <v>-3.1434265776024971E-7</v>
      </c>
      <c r="AQ125" s="23">
        <v>3.7074075038377429E-7</v>
      </c>
      <c r="AR125" s="23">
        <v>-3.0932831096687608E-7</v>
      </c>
      <c r="AS125" s="23">
        <v>-4.5321078557672759E-8</v>
      </c>
      <c r="AT125" s="23">
        <v>4.9795458510353892E-7</v>
      </c>
      <c r="AU125" s="23">
        <v>-1.7009831043690582E-14</v>
      </c>
      <c r="AV125" s="23" t="b">
        <v>1</v>
      </c>
      <c r="AW125" s="23">
        <v>180.56636532990586</v>
      </c>
      <c r="AX125" s="23">
        <v>96.296296133217425</v>
      </c>
      <c r="AY125" s="23">
        <v>96.296296133217382</v>
      </c>
      <c r="AZ125" s="23">
        <v>96.296296133217382</v>
      </c>
      <c r="BA125" s="23">
        <v>-88.107581964531363</v>
      </c>
    </row>
    <row r="126" spans="1:53">
      <c r="A126" t="s">
        <v>320</v>
      </c>
      <c r="B126" s="23">
        <v>8</v>
      </c>
      <c r="AN126" s="23">
        <v>5</v>
      </c>
      <c r="AO126" s="23">
        <v>3</v>
      </c>
      <c r="AP126" s="23">
        <v>-2.4037013138369902E-7</v>
      </c>
      <c r="AQ126" s="23">
        <v>3.2523004744597017E-7</v>
      </c>
      <c r="AR126" s="23">
        <v>-3.063864429507248E-7</v>
      </c>
      <c r="AS126" s="23">
        <v>-1.7509392325389061E-8</v>
      </c>
      <c r="AT126" s="23">
        <v>4.3612878883627258E-7</v>
      </c>
      <c r="AU126" s="23">
        <v>-2.3615658040210263E-14</v>
      </c>
      <c r="AV126" s="23" t="b">
        <v>1</v>
      </c>
      <c r="AW126" s="23">
        <v>182.35665800776391</v>
      </c>
      <c r="AX126" s="23">
        <v>97.361404897017479</v>
      </c>
      <c r="AY126" s="23">
        <v>97.361404897017465</v>
      </c>
      <c r="AZ126" s="23">
        <v>97.361404897017465</v>
      </c>
      <c r="BA126" s="23">
        <v>-89.113424970536528</v>
      </c>
    </row>
    <row r="127" spans="1:53">
      <c r="A127" t="s">
        <v>321</v>
      </c>
      <c r="B127" s="23">
        <v>1.3375000000000004</v>
      </c>
      <c r="AN127" s="23">
        <v>6</v>
      </c>
      <c r="AO127" s="23">
        <v>0</v>
      </c>
      <c r="AP127" s="23">
        <v>-3.451828843698337E-7</v>
      </c>
      <c r="AQ127" s="23">
        <v>3.9771324931139415E-7</v>
      </c>
      <c r="AR127" s="23">
        <v>-3.2512878383511179E-7</v>
      </c>
      <c r="AS127" s="23">
        <v>-8.9128913765041064E-8</v>
      </c>
      <c r="AT127" s="23">
        <v>5.3667621634547382E-7</v>
      </c>
      <c r="AU127" s="23">
        <v>-1.3765030781875964E-15</v>
      </c>
      <c r="AV127" s="23" t="b">
        <v>1</v>
      </c>
      <c r="AW127" s="23">
        <v>188.88263721466916</v>
      </c>
      <c r="AX127" s="23">
        <v>101.24394194340033</v>
      </c>
      <c r="AY127" s="23">
        <v>101.24394194340032</v>
      </c>
      <c r="AZ127" s="23">
        <v>101.24394194340032</v>
      </c>
      <c r="BA127" s="23">
        <v>-86.579321221983932</v>
      </c>
    </row>
    <row r="128" spans="1:53">
      <c r="A128" t="s">
        <v>322</v>
      </c>
      <c r="B128" s="23">
        <v>1.3500000000000003</v>
      </c>
      <c r="AN128" s="23">
        <v>6</v>
      </c>
      <c r="AO128" s="23">
        <v>1</v>
      </c>
      <c r="AP128" s="23">
        <v>-3.5575445092659665E-7</v>
      </c>
      <c r="AQ128" s="23">
        <v>3.9786553490017696E-7</v>
      </c>
      <c r="AR128" s="23">
        <v>-3.1642909823354159E-7</v>
      </c>
      <c r="AS128" s="23">
        <v>-1.2363565023041367E-7</v>
      </c>
      <c r="AT128" s="23">
        <v>5.4006165760579051E-7</v>
      </c>
      <c r="AU128" s="23">
        <v>1.2980068408996459E-14</v>
      </c>
      <c r="AV128" s="23" t="b">
        <v>1</v>
      </c>
      <c r="AW128" s="23">
        <v>186.50414219185583</v>
      </c>
      <c r="AX128" s="23">
        <v>99.828890692403576</v>
      </c>
      <c r="AY128" s="23">
        <v>99.828890692403562</v>
      </c>
      <c r="AZ128" s="23">
        <v>99.828890692403562</v>
      </c>
      <c r="BA128" s="23">
        <v>-85.341646816081138</v>
      </c>
    </row>
    <row r="129" spans="1:53">
      <c r="A129" t="s">
        <v>323</v>
      </c>
      <c r="B129" s="23" t="s">
        <v>1211</v>
      </c>
      <c r="AN129" s="23">
        <v>6</v>
      </c>
      <c r="AO129" s="23">
        <v>2</v>
      </c>
      <c r="AP129" s="23">
        <v>-4.2339024886362609E-7</v>
      </c>
      <c r="AQ129" s="23">
        <v>4.3108626225713916E-7</v>
      </c>
      <c r="AR129" s="23">
        <v>-3.0391344540026921E-7</v>
      </c>
      <c r="AS129" s="23">
        <v>-1.1691916115182899E-7</v>
      </c>
      <c r="AT129" s="23">
        <v>5.8317598198187592E-7</v>
      </c>
      <c r="AU129" s="23">
        <v>1.6886665676896229E-14</v>
      </c>
      <c r="AV129" s="23" t="b">
        <v>1</v>
      </c>
      <c r="AW129" s="23">
        <v>176.91723270646031</v>
      </c>
      <c r="AX129" s="23">
        <v>94.125297399004367</v>
      </c>
      <c r="AY129" s="23">
        <v>94.125297399004353</v>
      </c>
      <c r="AZ129" s="23">
        <v>94.125297399004367</v>
      </c>
      <c r="BA129" s="23">
        <v>-86.104263854434663</v>
      </c>
    </row>
    <row r="130" spans="1:53">
      <c r="A130" t="s">
        <v>324</v>
      </c>
      <c r="B130" s="23" t="s">
        <v>1246</v>
      </c>
      <c r="AN130" s="23">
        <v>6</v>
      </c>
      <c r="AO130" s="23">
        <v>3</v>
      </c>
      <c r="AP130" s="23">
        <v>-3.7223647914647983E-7</v>
      </c>
      <c r="AQ130" s="23">
        <v>4.0445722782355627E-7</v>
      </c>
      <c r="AR130" s="23">
        <v>-3.0877191377138045E-7</v>
      </c>
      <c r="AS130" s="23">
        <v>-7.3295105955529575E-8</v>
      </c>
      <c r="AT130" s="23">
        <v>5.4445815757542694E-7</v>
      </c>
      <c r="AU130" s="23">
        <v>-1.611471373008655E-14</v>
      </c>
      <c r="AV130" s="23" t="b">
        <v>1</v>
      </c>
      <c r="AW130" s="23">
        <v>179.08725001398682</v>
      </c>
      <c r="AX130" s="23">
        <v>95.416317845230878</v>
      </c>
      <c r="AY130" s="23">
        <v>95.416317845230878</v>
      </c>
      <c r="AZ130" s="23">
        <v>95.416317845230878</v>
      </c>
      <c r="BA130" s="23">
        <v>-87.304535628741277</v>
      </c>
    </row>
    <row r="131" spans="1:53">
      <c r="A131" t="s">
        <v>325</v>
      </c>
      <c r="B131" s="23">
        <v>102896</v>
      </c>
      <c r="AN131" s="23">
        <v>7</v>
      </c>
      <c r="AO131" s="23">
        <v>0</v>
      </c>
      <c r="AP131" s="23">
        <v>-3.4299344704319877E-7</v>
      </c>
      <c r="AQ131" s="23">
        <v>3.8640346909539857E-7</v>
      </c>
      <c r="AR131" s="23">
        <v>-3.1138945265936968E-7</v>
      </c>
      <c r="AS131" s="23">
        <v>-1.4554225427832181E-7</v>
      </c>
      <c r="AT131" s="23">
        <v>5.2758261570399426E-7</v>
      </c>
      <c r="AU131" s="23">
        <v>7.9424314347598113E-15</v>
      </c>
      <c r="AV131" s="23" t="b">
        <v>1</v>
      </c>
      <c r="AW131" s="23">
        <v>184.58783677131817</v>
      </c>
      <c r="AX131" s="23">
        <v>98.688812467889889</v>
      </c>
      <c r="AY131" s="23">
        <v>98.688812467889875</v>
      </c>
      <c r="AZ131" s="23">
        <v>98.688812467889889</v>
      </c>
      <c r="BA131" s="23">
        <v>-84.357766741104271</v>
      </c>
    </row>
    <row r="132" spans="1:53">
      <c r="A132" t="s">
        <v>326</v>
      </c>
      <c r="B132" s="23">
        <v>27200</v>
      </c>
      <c r="AN132" s="23">
        <v>7</v>
      </c>
      <c r="AO132" s="23">
        <v>1</v>
      </c>
      <c r="AP132" s="23">
        <v>-3.3692272779774158E-7</v>
      </c>
      <c r="AQ132" s="23">
        <v>3.7773534457539879E-7</v>
      </c>
      <c r="AR132" s="23">
        <v>-3.0566851182277335E-7</v>
      </c>
      <c r="AS132" s="23">
        <v>-1.8089913854803186E-7</v>
      </c>
      <c r="AT132" s="23">
        <v>5.2143317707623229E-7</v>
      </c>
      <c r="AU132" s="23">
        <v>-7.9892689686111851E-15</v>
      </c>
      <c r="AV132" s="23" t="b">
        <v>1</v>
      </c>
      <c r="AW132" s="23">
        <v>181.73164076547999</v>
      </c>
      <c r="AX132" s="23">
        <v>96.989559918530915</v>
      </c>
      <c r="AY132" s="23">
        <v>96.989559918530901</v>
      </c>
      <c r="AZ132" s="23">
        <v>96.989559918530915</v>
      </c>
      <c r="BA132" s="23">
        <v>-82.897632417600391</v>
      </c>
    </row>
    <row r="133" spans="1:53">
      <c r="A133" t="s">
        <v>327</v>
      </c>
      <c r="B133" s="23">
        <v>109.375</v>
      </c>
      <c r="AN133" s="23">
        <v>7</v>
      </c>
      <c r="AO133" s="23">
        <v>2</v>
      </c>
      <c r="AP133" s="23">
        <v>-4.0316597382894771E-7</v>
      </c>
      <c r="AQ133" s="23">
        <v>4.089627800863269E-7</v>
      </c>
      <c r="AR133" s="23">
        <v>-2.9092429552657961E-7</v>
      </c>
      <c r="AS133" s="23">
        <v>-1.7964837775821608E-7</v>
      </c>
      <c r="AT133" s="23">
        <v>5.6134273536211595E-7</v>
      </c>
      <c r="AU133" s="23">
        <v>-2.5579365015016009E-14</v>
      </c>
      <c r="AV133" s="23" t="b">
        <v>1</v>
      </c>
      <c r="AW133" s="23">
        <v>172.58709359351084</v>
      </c>
      <c r="AX133" s="23">
        <v>91.549143692564627</v>
      </c>
      <c r="AY133" s="23">
        <v>91.549143692564627</v>
      </c>
      <c r="AZ133" s="23">
        <v>91.549143692564627</v>
      </c>
      <c r="BA133" s="23">
        <v>-83.763323718918599</v>
      </c>
    </row>
    <row r="134" spans="1:53">
      <c r="A134" t="s">
        <v>328</v>
      </c>
      <c r="B134" s="23">
        <v>2734.375</v>
      </c>
      <c r="AN134" s="23">
        <v>7</v>
      </c>
      <c r="AO134" s="23">
        <v>3</v>
      </c>
      <c r="AP134" s="23">
        <v>-4.3062088595102923E-7</v>
      </c>
      <c r="AQ134" s="23">
        <v>4.3074990364618771E-7</v>
      </c>
      <c r="AR134" s="23">
        <v>-2.9762380801868458E-7</v>
      </c>
      <c r="AS134" s="23">
        <v>-1.4660472229583555E-7</v>
      </c>
      <c r="AT134" s="23">
        <v>5.856907721670269E-7</v>
      </c>
      <c r="AU134" s="23">
        <v>3.4529670789318345E-15</v>
      </c>
      <c r="AV134" s="23" t="b">
        <v>1</v>
      </c>
      <c r="AW134" s="23">
        <v>175.17820267984578</v>
      </c>
      <c r="AX134" s="23">
        <v>93.090686608954826</v>
      </c>
      <c r="AY134" s="23">
        <v>93.090686608954826</v>
      </c>
      <c r="AZ134" s="23">
        <v>93.090686608954826</v>
      </c>
      <c r="BA134" s="23">
        <v>-85.170427825611213</v>
      </c>
    </row>
    <row r="135" spans="1:53">
      <c r="A135" t="s">
        <v>329</v>
      </c>
      <c r="B135" s="23">
        <v>3304.6875</v>
      </c>
      <c r="AN135" s="23">
        <v>8</v>
      </c>
      <c r="AO135" s="23">
        <v>0</v>
      </c>
      <c r="AP135" s="23">
        <v>-3.4315664725286863E-7</v>
      </c>
      <c r="AQ135" s="23">
        <v>3.7738219505590108E-7</v>
      </c>
      <c r="AR135" s="23">
        <v>-3.0168780200318677E-7</v>
      </c>
      <c r="AS135" s="23">
        <v>-2.1327783581447691E-7</v>
      </c>
      <c r="AT135" s="23">
        <v>5.2656442829712189E-7</v>
      </c>
      <c r="AU135" s="23">
        <v>-1.2728533504979822E-14</v>
      </c>
      <c r="AV135" s="23" t="b">
        <v>1</v>
      </c>
      <c r="AW135" s="23">
        <v>179.47009300043479</v>
      </c>
      <c r="AX135" s="23">
        <v>95.644084748971451</v>
      </c>
      <c r="AY135" s="23">
        <v>95.644084748971437</v>
      </c>
      <c r="AZ135" s="23">
        <v>95.644084748971451</v>
      </c>
      <c r="BA135" s="23">
        <v>-81.755683885214694</v>
      </c>
    </row>
    <row r="136" spans="1:53">
      <c r="A136" t="s">
        <v>330</v>
      </c>
      <c r="B136" s="23">
        <v>156.25</v>
      </c>
      <c r="AN136" s="23">
        <v>8</v>
      </c>
      <c r="AO136" s="23">
        <v>1</v>
      </c>
      <c r="AP136" s="23">
        <v>-3.4745059877029404E-7</v>
      </c>
      <c r="AQ136" s="23">
        <v>3.7433003351441127E-7</v>
      </c>
      <c r="AR136" s="23">
        <v>-2.9720233733605995E-7</v>
      </c>
      <c r="AS136" s="23">
        <v>-2.6002624412269882E-7</v>
      </c>
      <c r="AT136" s="23">
        <v>5.3219630966114333E-7</v>
      </c>
      <c r="AU136" s="23">
        <v>1.3583752178636388E-14</v>
      </c>
      <c r="AV136" s="23" t="b">
        <v>1</v>
      </c>
      <c r="AW136" s="23">
        <v>176.13836181695507</v>
      </c>
      <c r="AX136" s="23">
        <v>93.661919415872958</v>
      </c>
      <c r="AY136" s="23">
        <v>93.661919415872944</v>
      </c>
      <c r="AZ136" s="23">
        <v>93.661919415872958</v>
      </c>
      <c r="BA136" s="23">
        <v>-80.094054431963698</v>
      </c>
    </row>
    <row r="137" spans="1:53">
      <c r="A137" t="s">
        <v>331</v>
      </c>
      <c r="B137" s="23">
        <v>0</v>
      </c>
      <c r="AN137" s="23">
        <v>8</v>
      </c>
      <c r="AO137" s="23">
        <v>2</v>
      </c>
      <c r="AP137" s="23">
        <v>-4.0852696473800167E-7</v>
      </c>
      <c r="AQ137" s="23">
        <v>4.0274249618249766E-7</v>
      </c>
      <c r="AR137" s="23">
        <v>-2.8252137916203422E-7</v>
      </c>
      <c r="AS137" s="23">
        <v>-2.6249391287678495E-7</v>
      </c>
      <c r="AT137" s="23">
        <v>5.6760010616114764E-7</v>
      </c>
      <c r="AU137" s="23">
        <v>-1.6329819441107674E-14</v>
      </c>
      <c r="AV137" s="23" t="b">
        <v>1</v>
      </c>
      <c r="AW137" s="23">
        <v>167.43901442939477</v>
      </c>
      <c r="AX137" s="23">
        <v>88.486368369706852</v>
      </c>
      <c r="AY137" s="23">
        <v>88.486368369706838</v>
      </c>
      <c r="AZ137" s="23">
        <v>88.486368369706852</v>
      </c>
      <c r="BA137" s="23">
        <v>-81.035260738798115</v>
      </c>
    </row>
    <row r="138" spans="1:53">
      <c r="A138" t="s">
        <v>332</v>
      </c>
      <c r="B138" s="23">
        <v>3531.25</v>
      </c>
      <c r="AN138" s="23">
        <v>8</v>
      </c>
      <c r="AO138" s="23">
        <v>3</v>
      </c>
      <c r="AP138" s="23">
        <v>-4.0818964548924442E-7</v>
      </c>
      <c r="AQ138" s="23">
        <v>4.079743549503547E-7</v>
      </c>
      <c r="AR138" s="23">
        <v>-2.8692364680144068E-7</v>
      </c>
      <c r="AS138" s="23">
        <v>-2.1371809966752408E-7</v>
      </c>
      <c r="AT138" s="23">
        <v>5.6530275957806511E-7</v>
      </c>
      <c r="AU138" s="23">
        <v>1.4742547460588895E-14</v>
      </c>
      <c r="AV138" s="23" t="b">
        <v>1</v>
      </c>
      <c r="AW138" s="23">
        <v>170.49871878254959</v>
      </c>
      <c r="AX138" s="23">
        <v>90.306695270156141</v>
      </c>
      <c r="AY138" s="23">
        <v>90.306695270156126</v>
      </c>
      <c r="AZ138" s="23">
        <v>90.306695270156126</v>
      </c>
      <c r="BA138" s="23">
        <v>-82.663089049871374</v>
      </c>
    </row>
    <row r="139" spans="1:53">
      <c r="A139" t="s">
        <v>333</v>
      </c>
      <c r="B139" s="23">
        <v>2518</v>
      </c>
      <c r="AN139" s="23">
        <v>9</v>
      </c>
      <c r="AO139" s="23">
        <v>0</v>
      </c>
      <c r="AP139" s="23">
        <v>-3.6213880066169682E-7</v>
      </c>
      <c r="AQ139" s="23">
        <v>3.7788017075726543E-7</v>
      </c>
      <c r="AR139" s="23">
        <v>-2.9353500217480642E-7</v>
      </c>
      <c r="AS139" s="23">
        <v>-3.0464669947082968E-7</v>
      </c>
      <c r="AT139" s="23">
        <v>5.4690425569707771E-7</v>
      </c>
      <c r="AU139" s="23">
        <v>-2.6939388220181826E-14</v>
      </c>
      <c r="AV139" s="23" t="b">
        <v>1</v>
      </c>
      <c r="AW139" s="23">
        <v>173.5422195659466</v>
      </c>
      <c r="AX139" s="23">
        <v>92.117382090875864</v>
      </c>
      <c r="AY139" s="23">
        <v>92.117382090875864</v>
      </c>
      <c r="AZ139" s="23">
        <v>92.117382090875864</v>
      </c>
      <c r="BA139" s="23">
        <v>-78.812150082227234</v>
      </c>
    </row>
    <row r="140" spans="1:53">
      <c r="A140" t="s">
        <v>334</v>
      </c>
      <c r="B140" s="23">
        <v>2460.9375</v>
      </c>
      <c r="AN140" s="23">
        <v>9</v>
      </c>
      <c r="AO140" s="23">
        <v>1</v>
      </c>
      <c r="AP140" s="23">
        <v>-3.7700264758977652E-7</v>
      </c>
      <c r="AQ140" s="23">
        <v>3.7851426168829502E-7</v>
      </c>
      <c r="AR140" s="23">
        <v>-2.8831552677488051E-7</v>
      </c>
      <c r="AS140" s="23">
        <v>-3.6935910616041666E-7</v>
      </c>
      <c r="AT140" s="23">
        <v>5.6464318213237008E-7</v>
      </c>
      <c r="AU140" s="23">
        <v>1.2987007302900366E-14</v>
      </c>
      <c r="AV140" s="23" t="b">
        <v>1</v>
      </c>
      <c r="AW140" s="23">
        <v>169.76948877979737</v>
      </c>
      <c r="AX140" s="23">
        <v>89.87285041542178</v>
      </c>
      <c r="AY140" s="23">
        <v>89.872850415421752</v>
      </c>
      <c r="AZ140" s="23">
        <v>89.87285041542178</v>
      </c>
      <c r="BA140" s="23">
        <v>-76.973396676361403</v>
      </c>
    </row>
    <row r="141" spans="1:53">
      <c r="A141" t="s">
        <v>67</v>
      </c>
      <c r="B141" s="23" t="s">
        <v>615</v>
      </c>
      <c r="AN141" s="23">
        <v>9</v>
      </c>
      <c r="AO141" s="23">
        <v>2</v>
      </c>
      <c r="AP141" s="23">
        <v>-4.4166922602421721E-7</v>
      </c>
      <c r="AQ141" s="23">
        <v>4.0917514420506506E-7</v>
      </c>
      <c r="AR141" s="23">
        <v>-2.7371142318543209E-7</v>
      </c>
      <c r="AS141" s="23">
        <v>-3.803012306669089E-7</v>
      </c>
      <c r="AT141" s="23">
        <v>6.0283993031604851E-7</v>
      </c>
      <c r="AU141" s="23">
        <v>-4.1597801592185846E-14</v>
      </c>
      <c r="AV141" s="23" t="b">
        <v>1</v>
      </c>
      <c r="AW141" s="23">
        <v>161.50116360969889</v>
      </c>
      <c r="AX141" s="23">
        <v>84.953729810428214</v>
      </c>
      <c r="AY141" s="23">
        <v>84.953729810428214</v>
      </c>
      <c r="AZ141" s="23">
        <v>84.953729810428214</v>
      </c>
      <c r="BA141" s="23">
        <v>-77.958413678735397</v>
      </c>
    </row>
    <row r="142" spans="1:53">
      <c r="A142" s="23" t="s">
        <v>918</v>
      </c>
      <c r="B142" s="23" t="s">
        <v>1247</v>
      </c>
      <c r="AN142" s="23">
        <v>9</v>
      </c>
      <c r="AO142" s="23">
        <v>3</v>
      </c>
      <c r="AP142" s="23">
        <v>-4.2943653285732353E-7</v>
      </c>
      <c r="AQ142" s="23">
        <v>4.1009972989381539E-7</v>
      </c>
      <c r="AR142" s="23">
        <v>-2.790837438280249E-7</v>
      </c>
      <c r="AS142" s="23">
        <v>-3.128779946635518E-7</v>
      </c>
      <c r="AT142" s="23">
        <v>5.8751334868997792E-7</v>
      </c>
      <c r="AU142" s="23">
        <v>4.1468564693225574E-15</v>
      </c>
      <c r="AV142" s="23" t="b">
        <v>1</v>
      </c>
      <c r="AW142" s="23">
        <v>165.01015251392596</v>
      </c>
      <c r="AX142" s="23">
        <v>87.041352063590196</v>
      </c>
      <c r="AY142" s="23">
        <v>87.041352063590196</v>
      </c>
      <c r="AZ142" s="23">
        <v>87.041352063590196</v>
      </c>
      <c r="BA142" s="23">
        <v>-79.780302188222848</v>
      </c>
    </row>
    <row r="143" spans="1:53">
      <c r="A143" s="23" t="s">
        <v>919</v>
      </c>
      <c r="B143" s="23" t="s">
        <v>1248</v>
      </c>
      <c r="AN143" s="23">
        <v>10</v>
      </c>
      <c r="AO143" s="23">
        <v>0</v>
      </c>
      <c r="AP143" s="23">
        <v>-3.6673786072167046E-7</v>
      </c>
      <c r="AQ143" s="23">
        <v>3.6606958001095791E-7</v>
      </c>
      <c r="AR143" s="23">
        <v>-2.8396546945653254E-7</v>
      </c>
      <c r="AS143" s="23">
        <v>-4.0396432914162264E-7</v>
      </c>
      <c r="AT143" s="23">
        <v>5.6037068998401993E-7</v>
      </c>
      <c r="AU143" s="23">
        <v>-7.9060022417642983E-15</v>
      </c>
      <c r="AV143" s="23" t="b">
        <v>1</v>
      </c>
      <c r="AW143" s="23">
        <v>166.81596046153027</v>
      </c>
      <c r="AX143" s="23">
        <v>88.115691412972097</v>
      </c>
      <c r="AY143" s="23">
        <v>88.115691412972097</v>
      </c>
      <c r="AZ143" s="23">
        <v>88.115691412972097</v>
      </c>
      <c r="BA143" s="23">
        <v>-75.566997716192617</v>
      </c>
    </row>
    <row r="144" spans="1:53">
      <c r="A144" s="23" t="s">
        <v>920</v>
      </c>
      <c r="B144" s="23" t="s">
        <v>917</v>
      </c>
      <c r="AN144" s="23">
        <v>10</v>
      </c>
      <c r="AO144" s="23">
        <v>1</v>
      </c>
      <c r="AP144" s="23">
        <v>-3.8072763951610968E-7</v>
      </c>
      <c r="AQ144" s="23">
        <v>3.6344915346894877E-7</v>
      </c>
      <c r="AR144" s="23">
        <v>-2.7851973699816314E-7</v>
      </c>
      <c r="AS144" s="23">
        <v>-4.8116392704411481E-7</v>
      </c>
      <c r="AT144" s="23">
        <v>5.8235066729333599E-7</v>
      </c>
      <c r="AU144" s="23">
        <v>-4.1441676479347933E-14</v>
      </c>
      <c r="AV144" s="23" t="b">
        <v>1</v>
      </c>
      <c r="AW144" s="23">
        <v>162.53976242411295</v>
      </c>
      <c r="AX144" s="23">
        <v>85.571629170117447</v>
      </c>
      <c r="AY144" s="23">
        <v>85.571629170117433</v>
      </c>
      <c r="AZ144" s="23">
        <v>85.571629170117447</v>
      </c>
      <c r="BA144" s="23">
        <v>-73.557209931716272</v>
      </c>
    </row>
    <row r="145" spans="1:53">
      <c r="A145" s="23" t="s">
        <v>921</v>
      </c>
      <c r="B145" s="23">
        <v>0</v>
      </c>
      <c r="AN145" s="23">
        <v>10</v>
      </c>
      <c r="AO145" s="23">
        <v>2</v>
      </c>
      <c r="AP145" s="23">
        <v>-4.7843923727140235E-7</v>
      </c>
      <c r="AQ145" s="23">
        <v>4.1313588223033547E-7</v>
      </c>
      <c r="AR145" s="23">
        <v>-2.6608705158758995E-7</v>
      </c>
      <c r="AS145" s="23">
        <v>-5.3302157339041404E-7</v>
      </c>
      <c r="AT145" s="23">
        <v>6.5242252792386431E-7</v>
      </c>
      <c r="AU145" s="23">
        <v>-2.089561162987863E-14</v>
      </c>
      <c r="AV145" s="23" t="b">
        <v>1</v>
      </c>
      <c r="AW145" s="23">
        <v>154.77793793593477</v>
      </c>
      <c r="AX145" s="23">
        <v>80.953843828266116</v>
      </c>
      <c r="AY145" s="23">
        <v>80.953843828266102</v>
      </c>
      <c r="AZ145" s="23">
        <v>80.953843828266102</v>
      </c>
      <c r="BA145" s="23">
        <v>-74.563610147454057</v>
      </c>
    </row>
    <row r="146" spans="1:53">
      <c r="A146" s="23" t="s">
        <v>922</v>
      </c>
      <c r="B146" s="23">
        <v>0</v>
      </c>
      <c r="AN146" s="23">
        <v>10</v>
      </c>
      <c r="AO146" s="23">
        <v>3</v>
      </c>
      <c r="AP146" s="23">
        <v>-4.2871675932340738E-7</v>
      </c>
      <c r="AQ146" s="23">
        <v>3.952860365798614E-7</v>
      </c>
      <c r="AR146" s="23">
        <v>-2.6961925908774733E-7</v>
      </c>
      <c r="AS146" s="23">
        <v>-4.1727980357094908E-7</v>
      </c>
      <c r="AT146" s="23">
        <v>5.9662751630366968E-7</v>
      </c>
      <c r="AU146" s="23">
        <v>-4.950033438699819E-15</v>
      </c>
      <c r="AV146" s="23" t="b">
        <v>1</v>
      </c>
      <c r="AW146" s="23">
        <v>158.74513980487737</v>
      </c>
      <c r="AX146" s="23">
        <v>83.314073264846442</v>
      </c>
      <c r="AY146" s="23">
        <v>83.314073264846428</v>
      </c>
      <c r="AZ146" s="23">
        <v>83.314073264846442</v>
      </c>
      <c r="BA146" s="23">
        <v>-76.571040542562798</v>
      </c>
    </row>
    <row r="147" spans="1:53">
      <c r="A147" s="23" t="s">
        <v>923</v>
      </c>
      <c r="B147" s="23">
        <v>0</v>
      </c>
      <c r="AN147" s="23">
        <v>11</v>
      </c>
      <c r="AO147" s="23">
        <v>0</v>
      </c>
      <c r="AP147" s="23">
        <v>-4.8920622853853502E-7</v>
      </c>
      <c r="AQ147" s="23">
        <v>4.110328381277526E-7</v>
      </c>
      <c r="AR147" s="23">
        <v>-2.7392912571018257E-7</v>
      </c>
      <c r="AS147" s="23">
        <v>-6.5357338197267724E-7</v>
      </c>
      <c r="AT147" s="23">
        <v>6.9319934754017848E-7</v>
      </c>
      <c r="AU147" s="23">
        <v>-2.2956463119339077E-14</v>
      </c>
      <c r="AV147" s="23" t="b">
        <v>1</v>
      </c>
      <c r="AW147" s="23">
        <v>159.20776024995769</v>
      </c>
      <c r="AX147" s="23">
        <v>83.589302615031613</v>
      </c>
      <c r="AY147" s="23">
        <v>83.589302615031613</v>
      </c>
      <c r="AZ147" s="23">
        <v>83.589302615031613</v>
      </c>
      <c r="BA147" s="23">
        <v>-72.010178940403051</v>
      </c>
    </row>
    <row r="148" spans="1:53">
      <c r="A148" s="23" t="s">
        <v>924</v>
      </c>
      <c r="B148" s="23">
        <v>0</v>
      </c>
      <c r="AN148" s="23">
        <v>11</v>
      </c>
      <c r="AO148" s="23">
        <v>1</v>
      </c>
      <c r="AP148" s="23">
        <v>-5.1379836973303837E-7</v>
      </c>
      <c r="AQ148" s="23">
        <v>4.0328874333924601E-7</v>
      </c>
      <c r="AR148" s="23">
        <v>-2.619483978623123E-7</v>
      </c>
      <c r="AS148" s="23">
        <v>-7.8103262552287587E-7</v>
      </c>
      <c r="AT148" s="23">
        <v>7.3327411074724054E-7</v>
      </c>
      <c r="AU148" s="23">
        <v>1.0495944391397671E-14</v>
      </c>
      <c r="AV148" s="23" t="b">
        <v>1</v>
      </c>
      <c r="AW148" s="23">
        <v>154.36779510194523</v>
      </c>
      <c r="AX148" s="23">
        <v>80.709835274639701</v>
      </c>
      <c r="AY148" s="23">
        <v>80.709835274639687</v>
      </c>
      <c r="AZ148" s="23">
        <v>80.709835274639701</v>
      </c>
      <c r="BA148" s="23">
        <v>-69.790395492906811</v>
      </c>
    </row>
    <row r="149" spans="1:53">
      <c r="A149" s="23" t="s">
        <v>925</v>
      </c>
      <c r="B149" s="23">
        <v>0</v>
      </c>
      <c r="AN149" s="23">
        <v>11</v>
      </c>
      <c r="AO149" s="23">
        <v>2</v>
      </c>
      <c r="AP149" s="23">
        <v>-4.6205005052409831E-7</v>
      </c>
      <c r="AQ149" s="23">
        <v>3.7718356078038081E-7</v>
      </c>
      <c r="AR149" s="23">
        <v>-2.5029812050576085E-7</v>
      </c>
      <c r="AS149" s="23">
        <v>-6.6281219618638686E-7</v>
      </c>
      <c r="AT149" s="23">
        <v>6.5985296470766509E-7</v>
      </c>
      <c r="AU149" s="23">
        <v>2.1011838102769076E-14</v>
      </c>
      <c r="AV149" s="23" t="b">
        <v>1</v>
      </c>
      <c r="AW149" s="23">
        <v>147.11726564911157</v>
      </c>
      <c r="AX149" s="23">
        <v>76.396237527234916</v>
      </c>
      <c r="AY149" s="23">
        <v>76.396237527234916</v>
      </c>
      <c r="AZ149" s="23">
        <v>76.396237527234916</v>
      </c>
      <c r="BA149" s="23">
        <v>-70.84946544491595</v>
      </c>
    </row>
    <row r="150" spans="1:53">
      <c r="A150" s="23" t="s">
        <v>926</v>
      </c>
      <c r="B150" s="23">
        <v>0</v>
      </c>
      <c r="AN150" s="23">
        <v>11</v>
      </c>
      <c r="AO150" s="23">
        <v>3</v>
      </c>
      <c r="AP150" s="23">
        <v>-6.1035983777217949E-7</v>
      </c>
      <c r="AQ150" s="23">
        <v>4.7459674462230338E-7</v>
      </c>
      <c r="AR150" s="23">
        <v>-2.63054205793253E-7</v>
      </c>
      <c r="AS150" s="23">
        <v>-7.2928650761934935E-7</v>
      </c>
      <c r="AT150" s="23">
        <v>7.851687470479311E-7</v>
      </c>
      <c r="AU150" s="23">
        <v>-1.40989650510015E-14</v>
      </c>
      <c r="AV150" s="23" t="b">
        <v>1</v>
      </c>
      <c r="AW150" s="23">
        <v>151.65906073367609</v>
      </c>
      <c r="AX150" s="23">
        <v>79.09831289613021</v>
      </c>
      <c r="AY150" s="23">
        <v>79.09831289613021</v>
      </c>
      <c r="AZ150" s="23">
        <v>79.09831289613021</v>
      </c>
      <c r="BA150" s="23">
        <v>-73.045890381134257</v>
      </c>
    </row>
    <row r="151" spans="1:53">
      <c r="AN151" s="23">
        <v>12</v>
      </c>
      <c r="AO151" s="23">
        <v>0</v>
      </c>
      <c r="AP151" s="23">
        <v>-2.7411503738426292E-7</v>
      </c>
      <c r="AQ151" s="23">
        <v>2.6956143554355095E-7</v>
      </c>
      <c r="AR151" s="23">
        <v>-2.4969309677192089E-7</v>
      </c>
      <c r="AS151" s="23">
        <v>-5.1866886916887015E-7</v>
      </c>
      <c r="AT151" s="23">
        <v>5.0054639635664743E-7</v>
      </c>
      <c r="AU151" s="23">
        <v>8.9173460282587769E-15</v>
      </c>
      <c r="AV151" s="23" t="b">
        <v>1</v>
      </c>
      <c r="AW151" s="23">
        <v>150.60156767863231</v>
      </c>
      <c r="AX151" s="23">
        <v>78.469172680949058</v>
      </c>
      <c r="AY151" s="23">
        <v>78.469172680949043</v>
      </c>
      <c r="AZ151" s="23">
        <v>78.469172680949058</v>
      </c>
      <c r="BA151" s="23">
        <v>-68.174246651896297</v>
      </c>
    </row>
    <row r="152" spans="1:53">
      <c r="AN152" s="23">
        <v>12</v>
      </c>
      <c r="AO152" s="23">
        <v>1</v>
      </c>
      <c r="AP152" s="23">
        <v>-4.0644975437184884E-7</v>
      </c>
      <c r="AQ152" s="23">
        <v>3.1607289463332221E-7</v>
      </c>
      <c r="AR152" s="23">
        <v>-2.473896500077757E-7</v>
      </c>
      <c r="AS152" s="23">
        <v>-8.06163644100522E-7</v>
      </c>
      <c r="AT152" s="23">
        <v>6.6497543600784101E-7</v>
      </c>
      <c r="AU152" s="23">
        <v>1.9127928407858263E-14</v>
      </c>
      <c r="AV152" s="23" t="b">
        <v>1</v>
      </c>
      <c r="AW152" s="23">
        <v>145.23974198479104</v>
      </c>
      <c r="AX152" s="23">
        <v>75.279231948291041</v>
      </c>
      <c r="AY152" s="23">
        <v>75.279231948291027</v>
      </c>
      <c r="AZ152" s="23">
        <v>75.279231948291041</v>
      </c>
      <c r="BA152" s="23">
        <v>-65.934112195800353</v>
      </c>
    </row>
    <row r="153" spans="1:53">
      <c r="AN153" s="23">
        <v>12</v>
      </c>
      <c r="AO153" s="23">
        <v>2</v>
      </c>
      <c r="AP153" s="23">
        <v>-1.1465123634419284E-6</v>
      </c>
      <c r="AQ153" s="23">
        <v>6.6045309848436772E-7</v>
      </c>
      <c r="AR153" s="23">
        <v>-2.3878601521928998E-7</v>
      </c>
      <c r="AS153" s="23">
        <v>-1.8906549326514153E-6</v>
      </c>
      <c r="AT153" s="23">
        <v>1.4270340377619866E-6</v>
      </c>
      <c r="AU153" s="23">
        <v>3.9872619095326911E-15</v>
      </c>
      <c r="AV153" s="23" t="b">
        <v>1</v>
      </c>
      <c r="AW153" s="23">
        <v>138.5338247834809</v>
      </c>
      <c r="AX153" s="23">
        <v>71.289643391754794</v>
      </c>
      <c r="AY153" s="23">
        <v>71.28964339175478</v>
      </c>
      <c r="AZ153" s="23">
        <v>71.289643391754794</v>
      </c>
      <c r="BA153" s="23">
        <v>-66.851713478032636</v>
      </c>
    </row>
    <row r="154" spans="1:53">
      <c r="A154" s="23" t="s">
        <v>1232</v>
      </c>
      <c r="AN154" s="23">
        <v>12</v>
      </c>
      <c r="AO154" s="23">
        <v>3</v>
      </c>
      <c r="AP154" s="23">
        <v>-2.9082288368142883E-7</v>
      </c>
      <c r="AQ154" s="23">
        <v>2.7489482786889141E-7</v>
      </c>
      <c r="AR154" s="23">
        <v>-2.3636539061095618E-7</v>
      </c>
      <c r="AS154" s="23">
        <v>-5.0305837818240209E-7</v>
      </c>
      <c r="AT154" s="23">
        <v>4.9670094487277457E-7</v>
      </c>
      <c r="AU154" s="23">
        <v>1.4950714277706112E-14</v>
      </c>
      <c r="AV154" s="23" t="b">
        <v>1</v>
      </c>
      <c r="AW154" s="23">
        <v>143.55395492976814</v>
      </c>
      <c r="AX154" s="23">
        <v>74.276297294972878</v>
      </c>
      <c r="AY154" s="23">
        <v>74.276297294972863</v>
      </c>
      <c r="AZ154" s="23">
        <v>74.276297294972878</v>
      </c>
      <c r="BA154" s="23">
        <v>-69.177624805642154</v>
      </c>
    </row>
    <row r="155" spans="1:53">
      <c r="A155" s="23" t="s">
        <v>1233</v>
      </c>
      <c r="B155" s="23">
        <v>200</v>
      </c>
      <c r="AN155" s="23">
        <v>13</v>
      </c>
      <c r="AO155" s="23">
        <v>0</v>
      </c>
      <c r="AP155" s="23">
        <v>-1.0102427308357421E-6</v>
      </c>
      <c r="AQ155" s="23">
        <v>5.6111624687616768E-7</v>
      </c>
      <c r="AR155" s="23">
        <v>-2.6097926535025806E-7</v>
      </c>
      <c r="AS155" s="23">
        <v>-1.9893014325329191E-6</v>
      </c>
      <c r="AT155" s="23">
        <v>1.3980156902288801E-6</v>
      </c>
      <c r="AU155" s="23">
        <v>-1.1725863335865228E-14</v>
      </c>
      <c r="AV155" s="23" t="b">
        <v>1</v>
      </c>
      <c r="AW155" s="23">
        <v>141.19270508643081</v>
      </c>
      <c r="AX155" s="23">
        <v>72.871505814359153</v>
      </c>
      <c r="AY155" s="23">
        <v>72.871505814359139</v>
      </c>
      <c r="AZ155" s="23">
        <v>72.871505814359153</v>
      </c>
      <c r="BA155" s="23">
        <v>-64.152690467783515</v>
      </c>
    </row>
    <row r="156" spans="1:53">
      <c r="A156" s="23" t="s">
        <v>1234</v>
      </c>
      <c r="B156" s="23">
        <v>661</v>
      </c>
      <c r="AN156" s="23">
        <v>13</v>
      </c>
      <c r="AO156" s="23">
        <v>1</v>
      </c>
      <c r="AP156" s="23">
        <v>-1.0569313599721255E-6</v>
      </c>
      <c r="AQ156" s="23">
        <v>5.1831384949144875E-7</v>
      </c>
      <c r="AR156" s="23">
        <v>-2.5778598186143146E-7</v>
      </c>
      <c r="AS156" s="23">
        <v>-2.4086771614858123E-6</v>
      </c>
      <c r="AT156" s="23">
        <v>1.567913763730965E-6</v>
      </c>
      <c r="AU156" s="23">
        <v>1.9168694409543718E-16</v>
      </c>
      <c r="AV156" s="23" t="b">
        <v>1</v>
      </c>
      <c r="AW156" s="23">
        <v>135.18115113058406</v>
      </c>
      <c r="AX156" s="23">
        <v>69.295018639038688</v>
      </c>
      <c r="AY156" s="23">
        <v>69.295018639038688</v>
      </c>
      <c r="AZ156" s="23">
        <v>69.295018639038688</v>
      </c>
      <c r="BA156" s="23">
        <v>-61.59209601715272</v>
      </c>
    </row>
    <row r="157" spans="1:53">
      <c r="A157" s="23" t="s">
        <v>1235</v>
      </c>
      <c r="AN157" s="23">
        <v>13</v>
      </c>
      <c r="AO157" s="23">
        <v>2</v>
      </c>
      <c r="AP157" s="23">
        <v>-4.471937140604467E-7</v>
      </c>
      <c r="AQ157" s="23">
        <v>2.9619626040354773E-7</v>
      </c>
      <c r="AR157" s="23">
        <v>-2.3572783215369953E-7</v>
      </c>
      <c r="AS157" s="23">
        <v>-1.050587449835028E-6</v>
      </c>
      <c r="AT157" s="23">
        <v>7.6136268139910294E-7</v>
      </c>
      <c r="AU157" s="23">
        <v>-1.2905475299529456E-14</v>
      </c>
      <c r="AV157" s="23" t="b">
        <v>1</v>
      </c>
      <c r="AW157" s="23">
        <v>128.90610003806631</v>
      </c>
      <c r="AX157" s="23">
        <v>65.561767649077467</v>
      </c>
      <c r="AY157" s="23">
        <v>65.561767649077467</v>
      </c>
      <c r="AZ157" s="23">
        <v>65.561767649077467</v>
      </c>
      <c r="BA157" s="23">
        <v>-62.641508773046212</v>
      </c>
    </row>
    <row r="158" spans="1:53">
      <c r="AN158" s="23">
        <v>13</v>
      </c>
      <c r="AO158" s="23">
        <v>3</v>
      </c>
      <c r="AP158" s="23">
        <v>-1.5643938873779605E-6</v>
      </c>
      <c r="AQ158" s="23">
        <v>8.2276119478783014E-7</v>
      </c>
      <c r="AR158" s="23">
        <v>-2.6350343500395471E-7</v>
      </c>
      <c r="AS158" s="23">
        <v>-2.8193346486182449E-6</v>
      </c>
      <c r="AT158" s="23">
        <v>1.978854668558828E-6</v>
      </c>
      <c r="AU158" s="23">
        <v>-2.211772431870429E-16</v>
      </c>
      <c r="AV158" s="23" t="b">
        <v>1</v>
      </c>
      <c r="AW158" s="23">
        <v>134.72189068012926</v>
      </c>
      <c r="AX158" s="23">
        <v>69.021788269113145</v>
      </c>
      <c r="AY158" s="23">
        <v>69.021788269113131</v>
      </c>
      <c r="AZ158" s="23">
        <v>69.021788269113131</v>
      </c>
      <c r="BA158" s="23">
        <v>-65.127439246604183</v>
      </c>
    </row>
    <row r="159" spans="1:53">
      <c r="AN159" s="23">
        <v>14</v>
      </c>
      <c r="AO159" s="23">
        <v>0</v>
      </c>
      <c r="AP159" s="23">
        <v>2.3141724614433201E-8</v>
      </c>
      <c r="AQ159" s="23">
        <v>6.8726517977594882E-8</v>
      </c>
      <c r="AR159" s="23">
        <v>-1.5441713337597207E-7</v>
      </c>
      <c r="AS159" s="23">
        <v>-7.9760896503152885E-8</v>
      </c>
      <c r="AT159" s="23">
        <v>1.2314268798374431E-7</v>
      </c>
      <c r="AU159" s="23">
        <v>-3.1543344325424272E-14</v>
      </c>
      <c r="AV159" s="23" t="b">
        <v>1</v>
      </c>
      <c r="AW159" s="23">
        <v>130.58259341787434</v>
      </c>
      <c r="AX159" s="23">
        <v>66.596505922026907</v>
      </c>
      <c r="AY159" s="23">
        <v>66.559173164595052</v>
      </c>
      <c r="AZ159" s="23">
        <v>66.559173164595052</v>
      </c>
      <c r="BA159" s="23">
        <v>-59.874373320821874</v>
      </c>
    </row>
    <row r="160" spans="1:53">
      <c r="AN160" s="23">
        <v>14</v>
      </c>
      <c r="AO160" s="23">
        <v>1</v>
      </c>
      <c r="AP160" s="23">
        <v>-1.0677831585101032E-6</v>
      </c>
      <c r="AQ160" s="23">
        <v>3.5872361780877069E-7</v>
      </c>
      <c r="AR160" s="23">
        <v>-1.9524192988174605E-7</v>
      </c>
      <c r="AS160" s="23">
        <v>-3.0481491809470995E-6</v>
      </c>
      <c r="AT160" s="23">
        <v>1.7803371480948325E-6</v>
      </c>
      <c r="AU160" s="23">
        <v>-7.395993539827117E-15</v>
      </c>
      <c r="AV160" s="23" t="b">
        <v>1</v>
      </c>
      <c r="AW160" s="23">
        <v>123.58434458939776</v>
      </c>
      <c r="AX160" s="23">
        <v>62.395666129878194</v>
      </c>
      <c r="AY160" s="23">
        <v>62.395666129878194</v>
      </c>
      <c r="AZ160" s="23">
        <v>62.395666129878194</v>
      </c>
      <c r="BA160" s="23">
        <v>-57.539588533757723</v>
      </c>
    </row>
    <row r="161" spans="40:53">
      <c r="AN161" s="23">
        <v>14</v>
      </c>
      <c r="AO161" s="23">
        <v>2</v>
      </c>
      <c r="AP161" s="23">
        <v>-8.0543520568127824E-6</v>
      </c>
      <c r="AQ161" s="23">
        <v>2.335035766280434E-6</v>
      </c>
      <c r="AR161" s="23">
        <v>-2.845130481884014E-7</v>
      </c>
      <c r="AS161" s="23">
        <v>-2.0917434918863242E-5</v>
      </c>
      <c r="AT161" s="23">
        <v>1.1819996704920152E-5</v>
      </c>
      <c r="AU161" s="23">
        <v>-1.4140598414424943E-14</v>
      </c>
      <c r="AV161" s="23" t="b">
        <v>1</v>
      </c>
      <c r="AW161" s="23">
        <v>118.11417452409367</v>
      </c>
      <c r="AX161" s="23">
        <v>59.141267478701792</v>
      </c>
      <c r="AY161" s="23">
        <v>59.141267478701792</v>
      </c>
      <c r="AZ161" s="23">
        <v>59.141267478701792</v>
      </c>
      <c r="BA161" s="23">
        <v>-58.206463497829056</v>
      </c>
    </row>
    <row r="162" spans="40:53">
      <c r="AN162" s="23">
        <v>14</v>
      </c>
      <c r="AO162" s="23">
        <v>3</v>
      </c>
      <c r="AP162" s="23">
        <v>-1.2960307219865968E-6</v>
      </c>
      <c r="AQ162" s="23">
        <v>5.727117599344922E-7</v>
      </c>
      <c r="AR162" s="23">
        <v>-2.4264150124346887E-7</v>
      </c>
      <c r="AS162" s="23">
        <v>-3.0310393222392165E-6</v>
      </c>
      <c r="AT162" s="23">
        <v>1.9017278555204673E-6</v>
      </c>
      <c r="AU162" s="23">
        <v>-6.2371982578746099E-15</v>
      </c>
      <c r="AV162" s="23" t="b">
        <v>1</v>
      </c>
      <c r="AW162" s="23">
        <v>124.6052106389981</v>
      </c>
      <c r="AX162" s="23">
        <v>63.003015637332027</v>
      </c>
      <c r="AY162" s="23">
        <v>63.003015637332027</v>
      </c>
      <c r="AZ162" s="23">
        <v>63.003015637332027</v>
      </c>
      <c r="BA162" s="23">
        <v>-60.82764709906283</v>
      </c>
    </row>
    <row r="163" spans="40:53">
      <c r="AN163" s="23">
        <v>15</v>
      </c>
      <c r="AO163" s="23">
        <v>0</v>
      </c>
      <c r="AP163" s="23">
        <v>-7.7578933353739646E-7</v>
      </c>
      <c r="AQ163" s="23">
        <v>2.8421099993540363E-7</v>
      </c>
      <c r="AR163" s="23">
        <v>-3.3783411767446127E-7</v>
      </c>
      <c r="AS163" s="23">
        <v>-2.7293557028844761E-6</v>
      </c>
      <c r="AT163" s="23">
        <v>1.6328999190365665E-6</v>
      </c>
      <c r="AU163" s="23">
        <v>6.4644470332275716E-15</v>
      </c>
      <c r="AV163" s="23" t="b">
        <v>1</v>
      </c>
      <c r="AW163" s="23">
        <v>119.21345550756106</v>
      </c>
      <c r="AX163" s="23">
        <v>59.79526881817592</v>
      </c>
      <c r="AY163" s="23">
        <v>59.795268818175906</v>
      </c>
      <c r="AZ163" s="23">
        <v>59.795268818175906</v>
      </c>
      <c r="BA163" s="23">
        <v>-55.612342390906214</v>
      </c>
    </row>
    <row r="164" spans="40:53">
      <c r="AN164" s="23">
        <v>15</v>
      </c>
      <c r="AO164" s="23">
        <v>1</v>
      </c>
      <c r="AP164" s="23">
        <v>-7.0172972161725158E-6</v>
      </c>
      <c r="AQ164" s="23">
        <v>5.2310828835042125E-7</v>
      </c>
      <c r="AR164" s="23">
        <v>-4.4742333328547105E-7</v>
      </c>
      <c r="AS164" s="23">
        <v>-2.5806000395922203E-5</v>
      </c>
      <c r="AT164" s="23">
        <v>1.3666250225328211E-5</v>
      </c>
      <c r="AU164" s="23">
        <v>4.5284956340374549E-15</v>
      </c>
      <c r="AV164" s="23" t="b">
        <v>1</v>
      </c>
      <c r="AW164" s="23">
        <v>112.66462552911135</v>
      </c>
      <c r="AX164" s="23">
        <v>55.899137035394567</v>
      </c>
      <c r="AY164" s="23">
        <v>55.89913703539456</v>
      </c>
      <c r="AZ164" s="23">
        <v>55.899137035394567</v>
      </c>
      <c r="BA164" s="23">
        <v>-53.144071076281563</v>
      </c>
    </row>
    <row r="165" spans="40:53">
      <c r="AN165" s="23">
        <v>15</v>
      </c>
      <c r="AO165" s="23">
        <v>2</v>
      </c>
      <c r="AP165" s="23">
        <v>-3.7405667268174544E-5</v>
      </c>
      <c r="AQ165" s="23">
        <v>3.2231397837248812E-6</v>
      </c>
      <c r="AR165" s="23">
        <v>-5.2018155275952513E-7</v>
      </c>
      <c r="AS165" s="23">
        <v>-1.2991648744429713E-4</v>
      </c>
      <c r="AT165" s="23">
        <v>6.8320713886083721E-5</v>
      </c>
      <c r="AU165" s="23">
        <v>8.8306098544599365E-15</v>
      </c>
      <c r="AV165" s="23" t="b">
        <v>1</v>
      </c>
      <c r="AW165" s="23">
        <v>107.56345525091483</v>
      </c>
      <c r="AX165" s="23">
        <v>52.864269476507971</v>
      </c>
      <c r="AY165" s="23">
        <v>52.864269476507964</v>
      </c>
      <c r="AZ165" s="23">
        <v>52.864269476507964</v>
      </c>
      <c r="BA165" s="23">
        <v>-53.683019535779067</v>
      </c>
    </row>
    <row r="166" spans="40:53">
      <c r="AN166" s="23">
        <v>15</v>
      </c>
      <c r="AO166" s="23">
        <v>3</v>
      </c>
      <c r="AP166" s="23">
        <v>-1.6161801757825237E-5</v>
      </c>
      <c r="AQ166" s="23">
        <v>3.1826799540917036E-6</v>
      </c>
      <c r="AR166" s="23">
        <v>-3.6065334673764966E-7</v>
      </c>
      <c r="AS166" s="23">
        <v>-4.8445108315258714E-5</v>
      </c>
      <c r="AT166" s="23">
        <v>2.6262588329424573E-5</v>
      </c>
      <c r="AU166" s="23">
        <v>3.8380756905986857E-15</v>
      </c>
      <c r="AV166" s="23" t="b">
        <v>1</v>
      </c>
      <c r="AW166" s="23">
        <v>113.63261693781382</v>
      </c>
      <c r="AX166" s="23">
        <v>56.4750295391419</v>
      </c>
      <c r="AY166" s="23">
        <v>56.475029539141893</v>
      </c>
      <c r="AZ166" s="23">
        <v>56.475029539141893</v>
      </c>
      <c r="BA166" s="23">
        <v>-55.883591541616902</v>
      </c>
    </row>
    <row r="167" spans="40:53">
      <c r="AN167" s="23">
        <v>16</v>
      </c>
      <c r="AO167" s="23">
        <v>0</v>
      </c>
      <c r="AP167" s="23">
        <v>-1.9569021208483769E-5</v>
      </c>
      <c r="AQ167" s="23">
        <v>-2.5770108748872153E-6</v>
      </c>
      <c r="AR167" s="23">
        <v>8.479219930357385E-20</v>
      </c>
      <c r="AS167" s="23">
        <v>-8.5528108747999482E-5</v>
      </c>
      <c r="AT167" s="23">
        <v>4.3599844613217094E-5</v>
      </c>
      <c r="AU167" s="23">
        <v>1.0079610757163238E-14</v>
      </c>
      <c r="AV167" s="23" t="b">
        <v>1</v>
      </c>
      <c r="AW167" s="23">
        <v>104.37815287926479</v>
      </c>
      <c r="AX167" s="23">
        <v>50.970040125749705</v>
      </c>
      <c r="AY167" s="23">
        <v>50.969219849506899</v>
      </c>
      <c r="AZ167" s="23">
        <v>50.970040125749705</v>
      </c>
      <c r="BA167" s="23">
        <v>-50.618366065473147</v>
      </c>
    </row>
    <row r="168" spans="40:53">
      <c r="AN168" s="23">
        <v>16</v>
      </c>
      <c r="AO168" s="23">
        <v>1</v>
      </c>
      <c r="AP168" s="23">
        <v>-2.1988492098289642E-5</v>
      </c>
      <c r="AQ168" s="23">
        <v>-1.3814851437566177E-5</v>
      </c>
      <c r="AR168" s="23">
        <v>-7.8333745313713696E-7</v>
      </c>
      <c r="AS168" s="23">
        <v>-1.430428678354596E-4</v>
      </c>
      <c r="AT168" s="23">
        <v>7.2029770390842548E-5</v>
      </c>
      <c r="AU168" s="23">
        <v>5.5901464013352609E-15</v>
      </c>
      <c r="AV168" s="23" t="b">
        <v>1</v>
      </c>
      <c r="AW168" s="23">
        <v>102.3183520231362</v>
      </c>
      <c r="AX168" s="23">
        <v>49.7437710887097</v>
      </c>
      <c r="AY168" s="23">
        <v>49.743771088709693</v>
      </c>
      <c r="AZ168" s="23">
        <v>49.7437710887097</v>
      </c>
      <c r="BA168" s="23">
        <v>-46.635196550858076</v>
      </c>
    </row>
    <row r="169" spans="40:53">
      <c r="AN169" s="23">
        <v>16</v>
      </c>
      <c r="AO169" s="23">
        <v>2</v>
      </c>
      <c r="AP169" s="23">
        <v>-3.9137378332184105E-5</v>
      </c>
      <c r="AQ169" s="23">
        <v>-5.7598364378814829E-6</v>
      </c>
      <c r="AR169" s="23">
        <v>-4.5634903414263402E-7</v>
      </c>
      <c r="AS169" s="23">
        <v>-1.74967497007618E-4</v>
      </c>
      <c r="AT169" s="23">
        <v>8.9289509157891757E-5</v>
      </c>
      <c r="AU169" s="23">
        <v>7.9459008817117649E-15</v>
      </c>
      <c r="AV169" s="23" t="b">
        <v>1</v>
      </c>
      <c r="AW169" s="23">
        <v>93.473171086623523</v>
      </c>
      <c r="AX169" s="23">
        <v>44.481458479495075</v>
      </c>
      <c r="AY169" s="23">
        <v>44.48145847949506</v>
      </c>
      <c r="AZ169" s="23">
        <v>44.48145847949506</v>
      </c>
      <c r="BA169" s="23">
        <v>-50.400111660179277</v>
      </c>
    </row>
    <row r="170" spans="40:53">
      <c r="AN170" s="23">
        <v>16</v>
      </c>
      <c r="AO170" s="23">
        <v>3</v>
      </c>
      <c r="AP170" s="23">
        <v>-4.4895329959355441E-5</v>
      </c>
      <c r="AQ170" s="23">
        <v>-1.3311022256397474E-6</v>
      </c>
      <c r="AR170" s="23">
        <v>-2.2880125574656162E-7</v>
      </c>
      <c r="AS170" s="23">
        <v>-1.7741779168510799E-4</v>
      </c>
      <c r="AT170" s="23">
        <v>9.1458413491956716E-5</v>
      </c>
      <c r="AU170" s="23">
        <v>-2.5038131290511245E-14</v>
      </c>
      <c r="AV170" s="23" t="b">
        <v>1</v>
      </c>
      <c r="AW170" s="23">
        <v>100.05736529563819</v>
      </c>
      <c r="AX170" s="23">
        <v>48.39862970033348</v>
      </c>
      <c r="AY170" s="23">
        <v>48.39862970033348</v>
      </c>
      <c r="AZ170" s="23">
        <v>48.39862970033348</v>
      </c>
      <c r="BA170" s="23">
        <v>-51.897904292776943</v>
      </c>
    </row>
    <row r="171" spans="40:53">
      <c r="AN171" s="23">
        <v>17</v>
      </c>
      <c r="AO171" s="23">
        <v>0</v>
      </c>
      <c r="AP171" s="23">
        <v>-2.5316478294507678E-5</v>
      </c>
      <c r="AQ171" s="23">
        <v>-2.6228765792875104E-5</v>
      </c>
      <c r="AR171" s="23">
        <v>-3.3768990205106176E-7</v>
      </c>
      <c r="AS171" s="23">
        <v>-2.0394859112258539E-4</v>
      </c>
      <c r="AT171" s="23">
        <v>1.021441607011707E-4</v>
      </c>
      <c r="AU171" s="23">
        <v>7.4289532858706764E-15</v>
      </c>
      <c r="AV171" s="23" t="b">
        <v>1</v>
      </c>
      <c r="AW171" s="23">
        <v>91.017235217997609</v>
      </c>
      <c r="AX171" s="23">
        <v>43.020334916093091</v>
      </c>
      <c r="AY171" s="23">
        <v>43.020334916093084</v>
      </c>
      <c r="AZ171" s="23">
        <v>43.020334916093091</v>
      </c>
      <c r="BA171" s="23">
        <v>-44.871855268886165</v>
      </c>
    </row>
    <row r="172" spans="40:53">
      <c r="AN172" s="23">
        <v>17</v>
      </c>
      <c r="AO172" s="23">
        <v>1</v>
      </c>
      <c r="AP172" s="23">
        <v>-2.1425496056331817E-5</v>
      </c>
      <c r="AQ172" s="23">
        <v>-4.6165814539015057E-5</v>
      </c>
      <c r="AR172" s="23">
        <v>-3.217118781489333E-7</v>
      </c>
      <c r="AS172" s="23">
        <v>-2.6593652906403898E-4</v>
      </c>
      <c r="AT172" s="23">
        <v>1.3370328444894261E-4</v>
      </c>
      <c r="AU172" s="23">
        <v>-2.356882050635889E-14</v>
      </c>
      <c r="AV172" s="23" t="b">
        <v>1</v>
      </c>
      <c r="AW172" s="23">
        <v>85.077545064437658</v>
      </c>
      <c r="AX172" s="23">
        <v>39.486602071705441</v>
      </c>
      <c r="AY172" s="23">
        <v>39.486602071705441</v>
      </c>
      <c r="AZ172" s="23">
        <v>39.486602071705441</v>
      </c>
      <c r="BA172" s="23">
        <v>-42.342509643897046</v>
      </c>
    </row>
    <row r="173" spans="40:53">
      <c r="AN173" s="23">
        <v>17</v>
      </c>
      <c r="AO173" s="23">
        <v>2</v>
      </c>
      <c r="AP173" s="23">
        <v>-2.3027478430241593E-5</v>
      </c>
      <c r="AQ173" s="23">
        <v>-4.1256353069809394E-6</v>
      </c>
      <c r="AR173" s="23">
        <v>-9.6229211374912048E-8</v>
      </c>
      <c r="AS173" s="23">
        <v>-1.0551806372303535E-4</v>
      </c>
      <c r="AT173" s="23">
        <v>5.3646951918904603E-5</v>
      </c>
      <c r="AU173" s="23">
        <v>-8.2355997021998917E-15</v>
      </c>
      <c r="AV173" s="23" t="b">
        <v>1</v>
      </c>
      <c r="AW173" s="23">
        <v>73.634449799229643</v>
      </c>
      <c r="AX173" s="23">
        <v>32.678697865475627</v>
      </c>
      <c r="AY173" s="23">
        <v>32.67869786547562</v>
      </c>
      <c r="AZ173" s="23">
        <v>32.67869786547562</v>
      </c>
      <c r="BA173" s="23">
        <v>-50.077944939074797</v>
      </c>
    </row>
    <row r="174" spans="40:53">
      <c r="AN174" s="23">
        <v>17</v>
      </c>
      <c r="AO174" s="23">
        <v>3</v>
      </c>
      <c r="AP174" s="23">
        <v>-3.5425204995331203E-5</v>
      </c>
      <c r="AQ174" s="23">
        <v>-6.1755522053530221E-6</v>
      </c>
      <c r="AR174" s="23">
        <v>-2.5318265772018214E-7</v>
      </c>
      <c r="AS174" s="23">
        <v>-1.6192554462087007E-4</v>
      </c>
      <c r="AT174" s="23">
        <v>8.239964917451759E-5</v>
      </c>
      <c r="AU174" s="23">
        <v>9.4455693266937146E-16</v>
      </c>
      <c r="AV174" s="23" t="b">
        <v>1</v>
      </c>
      <c r="AW174" s="23">
        <v>83.559798567940248</v>
      </c>
      <c r="AX174" s="23">
        <v>38.583640720950001</v>
      </c>
      <c r="AY174" s="23">
        <v>38.583640720949994</v>
      </c>
      <c r="AZ174" s="23">
        <v>38.583640720949994</v>
      </c>
      <c r="BA174" s="23">
        <v>-50.119645168569456</v>
      </c>
    </row>
    <row r="175" spans="40:53">
      <c r="AN175" s="23">
        <v>18</v>
      </c>
      <c r="AO175" s="23">
        <v>0</v>
      </c>
      <c r="AP175" s="23">
        <v>-1.4818088987352036E-5</v>
      </c>
      <c r="AQ175" s="23">
        <v>-5.7562212893562285E-5</v>
      </c>
      <c r="AR175" s="23">
        <v>-6.6540334015292201E-7</v>
      </c>
      <c r="AS175" s="23">
        <v>-2.8374959801637407E-4</v>
      </c>
      <c r="AT175" s="23">
        <v>1.4380821744102888E-4</v>
      </c>
      <c r="AU175" s="23">
        <v>-1.3281910293816424E-14</v>
      </c>
      <c r="AV175" s="23" t="b">
        <v>1</v>
      </c>
      <c r="AW175" s="23">
        <v>78.28831999406566</v>
      </c>
      <c r="AX175" s="23">
        <v>35.447450702044428</v>
      </c>
      <c r="AY175" s="23">
        <v>35.447450702044421</v>
      </c>
      <c r="AZ175" s="23">
        <v>35.447450702044421</v>
      </c>
      <c r="BA175" s="23">
        <v>-40.716679345094192</v>
      </c>
    </row>
    <row r="176" spans="40:53">
      <c r="AN176" s="23">
        <v>18</v>
      </c>
      <c r="AO176" s="23">
        <v>1</v>
      </c>
      <c r="AP176" s="23">
        <v>-1.0471869109860077E-5</v>
      </c>
      <c r="AQ176" s="23">
        <v>-7.109793882271129E-5</v>
      </c>
      <c r="AR176" s="23">
        <v>6.9310876482653323E-20</v>
      </c>
      <c r="AS176" s="23">
        <v>-3.1540617031562424E-4</v>
      </c>
      <c r="AT176" s="23">
        <v>1.6058998458963442E-4</v>
      </c>
      <c r="AU176" s="23">
        <v>-5.9336216495786687E-15</v>
      </c>
      <c r="AV176" s="23" t="b">
        <v>1</v>
      </c>
      <c r="AW176" s="23">
        <v>64.467552075221704</v>
      </c>
      <c r="AX176" s="23">
        <v>27.507760973010186</v>
      </c>
      <c r="AY176" s="23">
        <v>27.224984501478936</v>
      </c>
      <c r="AZ176" s="23">
        <v>27.507760973010186</v>
      </c>
      <c r="BA176" s="23">
        <v>-39.559773368710815</v>
      </c>
    </row>
    <row r="177" spans="40:53">
      <c r="AN177" s="23">
        <v>18</v>
      </c>
      <c r="AO177" s="23">
        <v>2</v>
      </c>
      <c r="AP177" s="23">
        <v>-8.1624827305948594E-6</v>
      </c>
      <c r="AQ177" s="23">
        <v>2.9103413179956843E-8</v>
      </c>
      <c r="AR177" s="23">
        <v>-3.7264028668326785E-21</v>
      </c>
      <c r="AS177" s="23">
        <v>-3.0959696330840149E-5</v>
      </c>
      <c r="AT177" s="23">
        <v>1.601253321970573E-5</v>
      </c>
      <c r="AU177" s="23">
        <v>-1.1574942393455245E-14</v>
      </c>
      <c r="AV177" s="23" t="b">
        <v>1</v>
      </c>
      <c r="AW177" s="23">
        <v>51.521753066992773</v>
      </c>
      <c r="AX177" s="23">
        <v>21.313446444102027</v>
      </c>
      <c r="AY177" s="23">
        <v>19.523068413347403</v>
      </c>
      <c r="AZ177" s="23">
        <v>21.313446444102027</v>
      </c>
      <c r="BA177" s="23">
        <v>-52.410102981957557</v>
      </c>
    </row>
    <row r="178" spans="40:53">
      <c r="AN178" s="23">
        <v>18</v>
      </c>
      <c r="AO178" s="23">
        <v>3</v>
      </c>
      <c r="AP178" s="23">
        <v>-1.5067641504515116E-5</v>
      </c>
      <c r="AQ178" s="23">
        <v>-1.5194577806249758E-6</v>
      </c>
      <c r="AR178" s="23">
        <v>6.751326928067236E-21</v>
      </c>
      <c r="AS178" s="23">
        <v>-6.3890803633057019E-5</v>
      </c>
      <c r="AT178" s="23">
        <v>3.2655734837445218E-5</v>
      </c>
      <c r="AU178" s="23">
        <v>-1.4333152720258369E-14</v>
      </c>
      <c r="AV178" s="23" t="b">
        <v>1</v>
      </c>
      <c r="AW178" s="23">
        <v>65.515517622578486</v>
      </c>
      <c r="AX178" s="23">
        <v>28.009192225856065</v>
      </c>
      <c r="AY178" s="23">
        <v>27.848456463608454</v>
      </c>
      <c r="AZ178" s="23">
        <v>28.009192225856065</v>
      </c>
      <c r="BA178" s="23">
        <v>-50.986173522529874</v>
      </c>
    </row>
    <row r="179" spans="40:53">
      <c r="AN179" s="23">
        <v>19</v>
      </c>
      <c r="AO179" s="23">
        <v>0</v>
      </c>
      <c r="AP179" s="23">
        <v>-2.9049212228994872E-6</v>
      </c>
      <c r="AQ179" s="23">
        <v>-7.6945963738067516E-5</v>
      </c>
      <c r="AR179" s="23">
        <v>6.9349907760862804E-20</v>
      </c>
      <c r="AS179" s="23">
        <v>-3.055694072185943E-4</v>
      </c>
      <c r="AT179" s="23">
        <v>1.5720586710159392E-4</v>
      </c>
      <c r="AU179" s="23">
        <v>-3.0244903803655632E-15</v>
      </c>
      <c r="AV179" s="23" t="b">
        <v>1</v>
      </c>
      <c r="AW179" s="23">
        <v>61.583751215838987</v>
      </c>
      <c r="AX179" s="23">
        <v>26.127918017747419</v>
      </c>
      <c r="AY179" s="23">
        <v>25.509308843319161</v>
      </c>
      <c r="AZ179" s="23">
        <v>26.127918017747419</v>
      </c>
      <c r="BA179" s="23">
        <v>-38.189724897850482</v>
      </c>
    </row>
    <row r="180" spans="40:53">
      <c r="AN180" s="23">
        <v>19</v>
      </c>
      <c r="AO180" s="23">
        <v>1</v>
      </c>
      <c r="AP180" s="23">
        <v>-1.3387910867369252E-7</v>
      </c>
      <c r="AQ180" s="23">
        <v>-8.0360068739874683E-5</v>
      </c>
      <c r="AR180" s="23">
        <v>5.6378512969246226E-23</v>
      </c>
      <c r="AS180" s="23">
        <v>-3.0662211517185273E-4</v>
      </c>
      <c r="AT180" s="23">
        <v>1.5847189263020926E-4</v>
      </c>
      <c r="AU180" s="23">
        <v>1.0113437864944785E-15</v>
      </c>
      <c r="AV180" s="23" t="b">
        <v>1</v>
      </c>
      <c r="AW180" s="23">
        <v>39.559307857398224</v>
      </c>
      <c r="AX180" s="23">
        <v>15.589647695491912</v>
      </c>
      <c r="AY180" s="23">
        <v>12.406184460908154</v>
      </c>
      <c r="AZ180" s="23">
        <v>15.589647695491912</v>
      </c>
      <c r="BA180" s="23">
        <v>-37.668763770092212</v>
      </c>
    </row>
    <row r="181" spans="40:53">
      <c r="AN181" s="23">
        <v>19</v>
      </c>
      <c r="AO181" s="23">
        <v>2</v>
      </c>
      <c r="AP181" s="23">
        <v>0</v>
      </c>
      <c r="AQ181" s="23">
        <v>0</v>
      </c>
      <c r="AR181" s="23">
        <v>0</v>
      </c>
      <c r="AS181" s="23">
        <v>0</v>
      </c>
      <c r="AT181" s="23">
        <v>0</v>
      </c>
      <c r="AU181" s="23">
        <v>-0.37388209158178853</v>
      </c>
      <c r="AV181" s="23" t="b">
        <v>0</v>
      </c>
      <c r="AW181" s="23">
        <v>37.84141387652906</v>
      </c>
      <c r="AX181" s="23">
        <v>14.857116315790909</v>
      </c>
      <c r="AY181" s="23">
        <v>11.68230717610729</v>
      </c>
      <c r="AZ181" s="23">
        <v>14.857116315790909</v>
      </c>
      <c r="BA181" s="23">
        <v>-45.423063291632843</v>
      </c>
    </row>
    <row r="182" spans="40:53">
      <c r="AN182" s="23">
        <v>19</v>
      </c>
      <c r="AO182" s="23">
        <v>3</v>
      </c>
      <c r="AP182" s="23">
        <v>-5.7729858965769412E-7</v>
      </c>
      <c r="AQ182" s="23">
        <v>-8.9327339535550731E-8</v>
      </c>
      <c r="AR182" s="23">
        <v>4.2618327215828558E-20</v>
      </c>
      <c r="AS182" s="23">
        <v>-2.579073020638404E-6</v>
      </c>
      <c r="AT182" s="23">
        <v>1.3124151007523665E-6</v>
      </c>
      <c r="AU182" s="23">
        <v>-3.7999117741271959E-15</v>
      </c>
      <c r="AV182" s="23" t="b">
        <v>1</v>
      </c>
      <c r="AW182" s="23">
        <v>48.888576869582934</v>
      </c>
      <c r="AX182" s="23">
        <v>20.053522543968647</v>
      </c>
      <c r="AY182" s="23">
        <v>17.956498276979246</v>
      </c>
      <c r="AZ182" s="23">
        <v>20.053522543968647</v>
      </c>
      <c r="BA182" s="23">
        <v>-50.356974560509308</v>
      </c>
    </row>
    <row r="183" spans="40:53">
      <c r="AN183" s="23">
        <v>20</v>
      </c>
      <c r="AO183" s="23">
        <v>0</v>
      </c>
      <c r="AP183" s="23">
        <v>9.2753320360279372E-7</v>
      </c>
      <c r="AQ183" s="23">
        <v>-8.0844929200442299E-5</v>
      </c>
      <c r="AR183" s="23">
        <v>-1.7694179454963434E-20</v>
      </c>
      <c r="AS183" s="23">
        <v>-3.0386304778934044E-4</v>
      </c>
      <c r="AT183" s="23">
        <v>1.5733681023480159E-4</v>
      </c>
      <c r="AU183" s="23">
        <v>-7.284103875626613E-15</v>
      </c>
      <c r="AV183" s="23" t="b">
        <v>1</v>
      </c>
      <c r="AW183" s="23">
        <v>37.659325943668584</v>
      </c>
      <c r="AX183" s="23">
        <v>14.68054308438238</v>
      </c>
      <c r="AY183" s="23">
        <v>11.275817670939341</v>
      </c>
      <c r="AZ183" s="23">
        <v>14.68054308438238</v>
      </c>
      <c r="BA183" s="23">
        <v>-37.468992727290114</v>
      </c>
    </row>
    <row r="184" spans="40:53">
      <c r="AN184" s="23">
        <v>20</v>
      </c>
      <c r="AO184" s="23">
        <v>1</v>
      </c>
      <c r="AP184" s="23">
        <v>7.9251625675234126E-7</v>
      </c>
      <c r="AQ184" s="23">
        <v>-8.0065023903964664E-5</v>
      </c>
      <c r="AR184" s="23">
        <v>2.7616797737550769E-20</v>
      </c>
      <c r="AS184" s="23">
        <v>-3.0147956883795867E-4</v>
      </c>
      <c r="AT184" s="23">
        <v>1.5606719084064675E-4</v>
      </c>
      <c r="AU184" s="23">
        <v>-5.2475385148298415E-16</v>
      </c>
      <c r="AV184" s="23" t="b">
        <v>1</v>
      </c>
      <c r="AW184" s="23">
        <v>18.046419842153657</v>
      </c>
      <c r="AX184" s="23">
        <v>5.2961467144478886</v>
      </c>
      <c r="AY184" s="23">
        <v>-0.39259746066068502</v>
      </c>
      <c r="AZ184" s="23">
        <v>5.2961467144478886</v>
      </c>
      <c r="BA184" s="23">
        <v>-37.493232815313071</v>
      </c>
    </row>
    <row r="185" spans="40:53">
      <c r="AN185" s="23">
        <v>20</v>
      </c>
      <c r="AO185" s="23">
        <v>2</v>
      </c>
      <c r="AP185" s="23">
        <v>0</v>
      </c>
      <c r="AQ185" s="23">
        <v>0</v>
      </c>
      <c r="AR185" s="23">
        <v>0</v>
      </c>
      <c r="AS185" s="23">
        <v>0</v>
      </c>
      <c r="AT185" s="23">
        <v>0</v>
      </c>
      <c r="AU185" s="23">
        <v>-5.3165866642573686E-3</v>
      </c>
      <c r="AV185" s="23" t="b">
        <v>0</v>
      </c>
      <c r="AW185" s="23">
        <v>23.710913634828369</v>
      </c>
      <c r="AX185" s="23">
        <v>8.0077694178106213</v>
      </c>
      <c r="AY185" s="23">
        <v>2.9816510912070271</v>
      </c>
      <c r="AZ185" s="23">
        <v>8.0077694178106213</v>
      </c>
      <c r="BA185" s="23">
        <v>-28.588046710425406</v>
      </c>
    </row>
    <row r="186" spans="40:53">
      <c r="AN186" s="23">
        <v>20</v>
      </c>
      <c r="AO186" s="23">
        <v>3</v>
      </c>
      <c r="AP186" s="23">
        <v>0</v>
      </c>
      <c r="AQ186" s="23">
        <v>0</v>
      </c>
      <c r="AR186" s="23">
        <v>0</v>
      </c>
      <c r="AS186" s="23">
        <v>0</v>
      </c>
      <c r="AT186" s="23">
        <v>0</v>
      </c>
      <c r="AU186" s="23">
        <v>-2.2533679835152927</v>
      </c>
      <c r="AV186" s="23" t="b">
        <v>0</v>
      </c>
      <c r="AW186" s="23">
        <v>33.058614332891338</v>
      </c>
      <c r="AX186" s="23">
        <v>13.018288036189313</v>
      </c>
      <c r="AY186" s="23">
        <v>10.335679121073046</v>
      </c>
      <c r="AZ186" s="23">
        <v>13.018288036189313</v>
      </c>
      <c r="BA186" s="23">
        <v>-33.009963940546641</v>
      </c>
    </row>
    <row r="187" spans="40:53">
      <c r="AN187" s="23">
        <v>21</v>
      </c>
      <c r="AO187" s="23">
        <v>0</v>
      </c>
      <c r="AP187" s="23">
        <v>-8.3862902771518576E-7</v>
      </c>
      <c r="AQ187" s="23">
        <v>6.6226158145400402E-7</v>
      </c>
      <c r="AR187" s="23">
        <v>-2.7453759338838782E-7</v>
      </c>
      <c r="AS187" s="23">
        <v>3.4809067276660721E-9</v>
      </c>
      <c r="AT187" s="23">
        <v>8.8771611952967227E-7</v>
      </c>
      <c r="AU187" s="23">
        <v>-9.0647975237168055E-15</v>
      </c>
      <c r="AV187" s="23" t="b">
        <v>1</v>
      </c>
      <c r="AW187" s="23">
        <v>175.71431991405981</v>
      </c>
      <c r="AX187" s="23">
        <v>93.409641812005106</v>
      </c>
      <c r="AY187" s="23">
        <v>93.409641812005106</v>
      </c>
      <c r="AZ187" s="23">
        <v>93.409641812005106</v>
      </c>
      <c r="BA187" s="23">
        <v>89.933559146229356</v>
      </c>
    </row>
    <row r="188" spans="40:53">
      <c r="AN188" s="23">
        <v>21</v>
      </c>
      <c r="AO188" s="23">
        <v>1</v>
      </c>
      <c r="AP188" s="23">
        <v>-4.8587310199093286E-7</v>
      </c>
      <c r="AQ188" s="23">
        <v>4.528121502808773E-7</v>
      </c>
      <c r="AR188" s="23">
        <v>-2.7525988873675546E-7</v>
      </c>
      <c r="AS188" s="23">
        <v>1.0946401768436642E-8</v>
      </c>
      <c r="AT188" s="23">
        <v>6.07004482062791E-7</v>
      </c>
      <c r="AU188" s="23">
        <v>9.0110210959615245E-15</v>
      </c>
      <c r="AV188" s="23" t="b">
        <v>1</v>
      </c>
      <c r="AW188" s="23">
        <v>176.08619199581432</v>
      </c>
      <c r="AX188" s="23">
        <v>93.630881734498217</v>
      </c>
      <c r="AY188" s="23">
        <v>93.630881734498203</v>
      </c>
      <c r="AZ188" s="23">
        <v>93.630881734498217</v>
      </c>
      <c r="BA188" s="23">
        <v>89.665940104371714</v>
      </c>
    </row>
    <row r="189" spans="40:53">
      <c r="AN189" s="23">
        <v>21</v>
      </c>
      <c r="AO189" s="23">
        <v>2</v>
      </c>
      <c r="AP189" s="23">
        <v>-6.1911170161293678E-7</v>
      </c>
      <c r="AQ189" s="23">
        <v>5.2321541840120748E-7</v>
      </c>
      <c r="AR189" s="23">
        <v>-2.6034601195188145E-7</v>
      </c>
      <c r="AS189" s="23">
        <v>7.6901483381179854E-9</v>
      </c>
      <c r="AT189" s="23">
        <v>7.0134950835981534E-7</v>
      </c>
      <c r="AU189" s="23">
        <v>-3.80858539150708E-15</v>
      </c>
      <c r="AV189" s="23" t="b">
        <v>1</v>
      </c>
      <c r="AW189" s="23">
        <v>164.24191921504445</v>
      </c>
      <c r="AX189" s="23">
        <v>86.584302761315939</v>
      </c>
      <c r="AY189" s="23">
        <v>86.584302761315939</v>
      </c>
      <c r="AZ189" s="23">
        <v>86.584302761315939</v>
      </c>
      <c r="BA189" s="23">
        <v>89.80714526510225</v>
      </c>
    </row>
    <row r="190" spans="40:53">
      <c r="AN190" s="23">
        <v>21</v>
      </c>
      <c r="AO190" s="23">
        <v>3</v>
      </c>
      <c r="AP190" s="23">
        <v>-9.726469707376282E-7</v>
      </c>
      <c r="AQ190" s="23">
        <v>7.388137044947029E-7</v>
      </c>
      <c r="AR190" s="23">
        <v>-2.6919130025106596E-7</v>
      </c>
      <c r="AS190" s="23">
        <v>7.538201284529866E-10</v>
      </c>
      <c r="AT190" s="23">
        <v>9.9032607074738035E-7</v>
      </c>
      <c r="AU190" s="23">
        <v>-2.3369327306621557E-14</v>
      </c>
      <c r="AV190" s="23" t="b">
        <v>1</v>
      </c>
      <c r="AW190" s="23">
        <v>164.02199883157019</v>
      </c>
      <c r="AX190" s="23">
        <v>86.453464306423228</v>
      </c>
      <c r="AY190" s="23">
        <v>86.453464306423228</v>
      </c>
      <c r="AZ190" s="23">
        <v>86.453464306423228</v>
      </c>
      <c r="BA190" s="23">
        <v>89.987381915961407</v>
      </c>
    </row>
    <row r="191" spans="40:53">
      <c r="AN191" s="23">
        <v>22</v>
      </c>
      <c r="AO191" s="23">
        <v>0</v>
      </c>
      <c r="AP191" s="23">
        <v>-2.1897251707036957E-7</v>
      </c>
      <c r="AQ191" s="23">
        <v>2.9335916921532147E-7</v>
      </c>
      <c r="AR191" s="23">
        <v>-2.741582029732541E-7</v>
      </c>
      <c r="AS191" s="23">
        <v>1.0509353983756186E-8</v>
      </c>
      <c r="AT191" s="23">
        <v>3.9329883301280318E-7</v>
      </c>
      <c r="AU191" s="23">
        <v>2.6202998104629671E-15</v>
      </c>
      <c r="AV191" s="23" t="b">
        <v>1</v>
      </c>
      <c r="AW191" s="23">
        <v>176.51610581598953</v>
      </c>
      <c r="AX191" s="23">
        <v>93.886652750718454</v>
      </c>
      <c r="AY191" s="23">
        <v>93.88665275071844</v>
      </c>
      <c r="AZ191" s="23">
        <v>93.886652750718454</v>
      </c>
      <c r="BA191" s="23">
        <v>89.412434160334712</v>
      </c>
    </row>
    <row r="192" spans="40:53">
      <c r="AN192" s="23">
        <v>22</v>
      </c>
      <c r="AO192" s="23">
        <v>1</v>
      </c>
      <c r="AP192" s="23">
        <v>-1.3720016214283248E-7</v>
      </c>
      <c r="AQ192" s="23">
        <v>2.4527260417960407E-7</v>
      </c>
      <c r="AR192" s="23">
        <v>-2.7513242962068316E-7</v>
      </c>
      <c r="AS192" s="23">
        <v>1.2093655175563711E-8</v>
      </c>
      <c r="AT192" s="23">
        <v>3.2889817337595968E-7</v>
      </c>
      <c r="AU192" s="23">
        <v>2.822481831588064E-14</v>
      </c>
      <c r="AV192" s="23" t="b">
        <v>1</v>
      </c>
      <c r="AW192" s="23">
        <v>177.01923836420528</v>
      </c>
      <c r="AX192" s="23">
        <v>94.18598419137362</v>
      </c>
      <c r="AY192" s="23">
        <v>94.185984191373592</v>
      </c>
      <c r="AZ192" s="23">
        <v>94.18598419137362</v>
      </c>
      <c r="BA192" s="23">
        <v>89.094465444419626</v>
      </c>
    </row>
    <row r="193" spans="40:53">
      <c r="AN193" s="23">
        <v>22</v>
      </c>
      <c r="AO193" s="23">
        <v>2</v>
      </c>
      <c r="AP193" s="23">
        <v>-5.4734769859550171E-8</v>
      </c>
      <c r="AQ193" s="23">
        <v>1.8574743827366547E-7</v>
      </c>
      <c r="AR193" s="23">
        <v>-2.5750877887210776E-7</v>
      </c>
      <c r="AS193" s="23">
        <v>6.4194441702500882E-9</v>
      </c>
      <c r="AT193" s="23">
        <v>2.4903832611537026E-7</v>
      </c>
      <c r="AU193" s="23">
        <v>-3.6802158542847963E-15</v>
      </c>
      <c r="AV193" s="23" t="b">
        <v>1</v>
      </c>
      <c r="AW193" s="23">
        <v>165.1177768722346</v>
      </c>
      <c r="AX193" s="23">
        <v>87.105381620684767</v>
      </c>
      <c r="AY193" s="23">
        <v>87.105381620684767</v>
      </c>
      <c r="AZ193" s="23">
        <v>87.105381620684767</v>
      </c>
      <c r="BA193" s="23">
        <v>89.235453352033559</v>
      </c>
    </row>
    <row r="194" spans="40:53">
      <c r="AN194" s="23">
        <v>22</v>
      </c>
      <c r="AO194" s="23">
        <v>3</v>
      </c>
      <c r="AP194" s="23">
        <v>-3.3480855404745567E-7</v>
      </c>
      <c r="AQ194" s="23">
        <v>3.4930726376110497E-7</v>
      </c>
      <c r="AR194" s="23">
        <v>-2.5235334546968603E-7</v>
      </c>
      <c r="AS194" s="23">
        <v>1.046993260664153E-8</v>
      </c>
      <c r="AT194" s="23">
        <v>4.6827463811370034E-7</v>
      </c>
      <c r="AU194" s="23">
        <v>-8.9503057743023362E-15</v>
      </c>
      <c r="AV194" s="23" t="b">
        <v>1</v>
      </c>
      <c r="AW194" s="23">
        <v>164.56557870281782</v>
      </c>
      <c r="AX194" s="23">
        <v>86.776859297561685</v>
      </c>
      <c r="AY194" s="23">
        <v>86.776859297561685</v>
      </c>
      <c r="AZ194" s="23">
        <v>86.776859297561685</v>
      </c>
      <c r="BA194" s="23">
        <v>89.561597535125031</v>
      </c>
    </row>
    <row r="195" spans="40:53">
      <c r="AN195" s="23">
        <v>23</v>
      </c>
      <c r="AO195" s="23">
        <v>0</v>
      </c>
      <c r="AP195" s="23">
        <v>-1.7203395370131602E-7</v>
      </c>
      <c r="AQ195" s="23">
        <v>2.6695171680736959E-7</v>
      </c>
      <c r="AR195" s="23">
        <v>-2.7677442825003595E-7</v>
      </c>
      <c r="AS195" s="23">
        <v>1.6176736361503076E-8</v>
      </c>
      <c r="AT195" s="23">
        <v>3.5802902805802616E-7</v>
      </c>
      <c r="AU195" s="23">
        <v>-2.1540928762942002E-14</v>
      </c>
      <c r="AV195" s="23" t="b">
        <v>1</v>
      </c>
      <c r="AW195" s="23">
        <v>177.28216237427188</v>
      </c>
      <c r="AX195" s="23">
        <v>94.342407032621281</v>
      </c>
      <c r="AY195" s="23">
        <v>94.342407032621267</v>
      </c>
      <c r="AZ195" s="23">
        <v>94.342407032621281</v>
      </c>
      <c r="BA195" s="23">
        <v>88.944795259034308</v>
      </c>
    </row>
    <row r="196" spans="40:53">
      <c r="AN196" s="23">
        <v>23</v>
      </c>
      <c r="AO196" s="23">
        <v>1</v>
      </c>
      <c r="AP196" s="23">
        <v>-1.3216604194488469E-7</v>
      </c>
      <c r="AQ196" s="23">
        <v>2.4416814513574533E-7</v>
      </c>
      <c r="AR196" s="23">
        <v>-2.7831948636853097E-7</v>
      </c>
      <c r="AS196" s="23">
        <v>1.2831232449866281E-8</v>
      </c>
      <c r="AT196" s="23">
        <v>3.2743617618378383E-7</v>
      </c>
      <c r="AU196" s="23">
        <v>1.2112706671008056E-14</v>
      </c>
      <c r="AV196" s="23" t="b">
        <v>1</v>
      </c>
      <c r="AW196" s="23">
        <v>177.19332514754734</v>
      </c>
      <c r="AX196" s="23">
        <v>94.289554608039353</v>
      </c>
      <c r="AY196" s="23">
        <v>94.289554608039353</v>
      </c>
      <c r="AZ196" s="23">
        <v>94.289554608039353</v>
      </c>
      <c r="BA196" s="23">
        <v>89.023619417065092</v>
      </c>
    </row>
    <row r="197" spans="40:53">
      <c r="AN197" s="23">
        <v>23</v>
      </c>
      <c r="AO197" s="23">
        <v>2</v>
      </c>
      <c r="AP197" s="23">
        <v>6.0144006113202896E-11</v>
      </c>
      <c r="AQ197" s="23">
        <v>1.6196112768177784E-7</v>
      </c>
      <c r="AR197" s="23">
        <v>-2.7233415611483733E-7</v>
      </c>
      <c r="AS197" s="23">
        <v>6.2421121583753352E-9</v>
      </c>
      <c r="AT197" s="23">
        <v>2.1717771390135003E-7</v>
      </c>
      <c r="AU197" s="23">
        <v>-1.7655148176753954E-14</v>
      </c>
      <c r="AV197" s="23" t="b">
        <v>1</v>
      </c>
      <c r="AW197" s="23">
        <v>165.77709964674293</v>
      </c>
      <c r="AX197" s="23">
        <v>87.505881784825135</v>
      </c>
      <c r="AY197" s="23">
        <v>87.497636179945999</v>
      </c>
      <c r="AZ197" s="23">
        <v>87.497636179945999</v>
      </c>
      <c r="BA197" s="23">
        <v>88.896023920764989</v>
      </c>
    </row>
    <row r="198" spans="40:53">
      <c r="AN198" s="23">
        <v>23</v>
      </c>
      <c r="AO198" s="23">
        <v>3</v>
      </c>
      <c r="AP198" s="23">
        <v>-1.1053161853803317E-7</v>
      </c>
      <c r="AQ198" s="23">
        <v>2.1572258767967866E-7</v>
      </c>
      <c r="AR198" s="23">
        <v>-2.5213292198311877E-7</v>
      </c>
      <c r="AS198" s="23">
        <v>1.1274200235169562E-8</v>
      </c>
      <c r="AT198" s="23">
        <v>2.892909342376187E-7</v>
      </c>
      <c r="AU198" s="23">
        <v>3.3974559277005767E-15</v>
      </c>
      <c r="AV198" s="23" t="b">
        <v>1</v>
      </c>
      <c r="AW198" s="23">
        <v>165.53188930834557</v>
      </c>
      <c r="AX198" s="23">
        <v>87.351751831743286</v>
      </c>
      <c r="AY198" s="23">
        <v>87.351751831743272</v>
      </c>
      <c r="AZ198" s="23">
        <v>87.351751831743272</v>
      </c>
      <c r="BA198" s="23">
        <v>89.010423257992329</v>
      </c>
    </row>
    <row r="199" spans="40:53">
      <c r="AN199" s="23">
        <v>24</v>
      </c>
      <c r="AO199" s="23">
        <v>0</v>
      </c>
      <c r="AP199" s="23">
        <v>-9.9398096225428388E-8</v>
      </c>
      <c r="AQ199" s="23">
        <v>2.2543249207340921E-7</v>
      </c>
      <c r="AR199" s="23">
        <v>-2.7955816676013966E-7</v>
      </c>
      <c r="AS199" s="23">
        <v>8.41302628386309E-9</v>
      </c>
      <c r="AT199" s="23">
        <v>3.0224884218574694E-7</v>
      </c>
      <c r="AU199" s="23">
        <v>-3.7389362439466112E-14</v>
      </c>
      <c r="AV199" s="23" t="b">
        <v>1</v>
      </c>
      <c r="AW199" s="23">
        <v>176.79958248259578</v>
      </c>
      <c r="AX199" s="23">
        <v>94.055303098044021</v>
      </c>
      <c r="AY199" s="23">
        <v>94.055303098044021</v>
      </c>
      <c r="AZ199" s="23">
        <v>94.055303098044021</v>
      </c>
      <c r="BA199" s="23">
        <v>89.258193072944678</v>
      </c>
    </row>
    <row r="200" spans="40:53">
      <c r="AN200" s="23">
        <v>24</v>
      </c>
      <c r="AO200" s="23">
        <v>1</v>
      </c>
      <c r="AP200" s="23">
        <v>-1.465883787575848E-7</v>
      </c>
      <c r="AQ200" s="23">
        <v>2.5545981481735678E-7</v>
      </c>
      <c r="AR200" s="23">
        <v>-2.8280435389139315E-7</v>
      </c>
      <c r="AS200" s="23">
        <v>2.1717001619940836E-9</v>
      </c>
      <c r="AT200" s="23">
        <v>3.4242920637110182E-7</v>
      </c>
      <c r="AU200" s="23">
        <v>1.0967789176863363E-14</v>
      </c>
      <c r="AV200" s="23" t="b">
        <v>1</v>
      </c>
      <c r="AW200" s="23">
        <v>175.84892199724811</v>
      </c>
      <c r="AX200" s="23">
        <v>93.489721376761608</v>
      </c>
      <c r="AY200" s="23">
        <v>93.48972137676158</v>
      </c>
      <c r="AZ200" s="23">
        <v>93.489721376761608</v>
      </c>
      <c r="BA200" s="23">
        <v>89.845257302861654</v>
      </c>
    </row>
    <row r="201" spans="40:53">
      <c r="AN201" s="23">
        <v>24</v>
      </c>
      <c r="AO201" s="23">
        <v>2</v>
      </c>
      <c r="AP201" s="23">
        <v>-7.2908611409914673E-8</v>
      </c>
      <c r="AQ201" s="23">
        <v>1.9772245866947456E-7</v>
      </c>
      <c r="AR201" s="23">
        <v>-2.594571028102166E-7</v>
      </c>
      <c r="AS201" s="23">
        <v>6.0559222655862663E-9</v>
      </c>
      <c r="AT201" s="23">
        <v>2.6507796060840328E-7</v>
      </c>
      <c r="AU201" s="23">
        <v>-2.324789666330318E-14</v>
      </c>
      <c r="AV201" s="23" t="b">
        <v>1</v>
      </c>
      <c r="AW201" s="23">
        <v>165.15780035780114</v>
      </c>
      <c r="AX201" s="23">
        <v>87.129193015191376</v>
      </c>
      <c r="AY201" s="23">
        <v>87.129193015191376</v>
      </c>
      <c r="AZ201" s="23">
        <v>87.129193015191376</v>
      </c>
      <c r="BA201" s="23">
        <v>89.359051992972226</v>
      </c>
    </row>
    <row r="202" spans="40:53">
      <c r="AN202" s="23">
        <v>24</v>
      </c>
      <c r="AO202" s="23">
        <v>3</v>
      </c>
      <c r="AP202" s="23">
        <v>5.1055596969715613E-11</v>
      </c>
      <c r="AQ202" s="23">
        <v>1.6097774174522783E-7</v>
      </c>
      <c r="AR202" s="23">
        <v>-2.7066595131284998E-7</v>
      </c>
      <c r="AS202" s="23">
        <v>5.7336950352939734E-9</v>
      </c>
      <c r="AT202" s="23">
        <v>2.1584737432725713E-7</v>
      </c>
      <c r="AU202" s="23">
        <v>-2.7883077791113209E-14</v>
      </c>
      <c r="AV202" s="23" t="b">
        <v>1</v>
      </c>
      <c r="AW202" s="23">
        <v>165.72047512786497</v>
      </c>
      <c r="AX202" s="23">
        <v>87.478318878377479</v>
      </c>
      <c r="AY202" s="23">
        <v>87.463948240510859</v>
      </c>
      <c r="AZ202" s="23">
        <v>87.463948240510859</v>
      </c>
      <c r="BA202" s="23">
        <v>88.979729125664022</v>
      </c>
    </row>
    <row r="203" spans="40:53">
      <c r="AN203" s="23">
        <v>25</v>
      </c>
      <c r="AO203" s="23">
        <v>0</v>
      </c>
      <c r="AP203" s="23">
        <v>-1.5472945355348599E-7</v>
      </c>
      <c r="AQ203" s="23">
        <v>2.6317188735369254E-7</v>
      </c>
      <c r="AR203" s="23">
        <v>-2.8763961489809731E-7</v>
      </c>
      <c r="AS203" s="23">
        <v>-6.1614677430406052E-9</v>
      </c>
      <c r="AT203" s="23">
        <v>3.5279318758212158E-7</v>
      </c>
      <c r="AU203" s="23">
        <v>-9.3145977042574657E-15</v>
      </c>
      <c r="AV203" s="23" t="b">
        <v>1</v>
      </c>
      <c r="AW203" s="23">
        <v>174.85326743692954</v>
      </c>
      <c r="AX203" s="23">
        <v>92.897371080618058</v>
      </c>
      <c r="AY203" s="23">
        <v>92.897371080618058</v>
      </c>
      <c r="AZ203" s="23">
        <v>92.897371080618058</v>
      </c>
      <c r="BA203" s="23">
        <v>-89.577650887984547</v>
      </c>
    </row>
    <row r="204" spans="40:53">
      <c r="AN204" s="23">
        <v>25</v>
      </c>
      <c r="AO204" s="23">
        <v>1</v>
      </c>
      <c r="AP204" s="23">
        <v>-2.4375270498360633E-7</v>
      </c>
      <c r="AQ204" s="23">
        <v>3.1956951848765412E-7</v>
      </c>
      <c r="AR204" s="23">
        <v>-2.9361493056495645E-7</v>
      </c>
      <c r="AS204" s="23">
        <v>-2.6857158059036656E-8</v>
      </c>
      <c r="AT204" s="23">
        <v>4.2878850826010302E-7</v>
      </c>
      <c r="AU204" s="23">
        <v>-3.6154239324570625E-14</v>
      </c>
      <c r="AV204" s="23" t="b">
        <v>1</v>
      </c>
      <c r="AW204" s="23">
        <v>173.24309371581182</v>
      </c>
      <c r="AX204" s="23">
        <v>91.939421487898457</v>
      </c>
      <c r="AY204" s="23">
        <v>91.939421487898443</v>
      </c>
      <c r="AZ204" s="23">
        <v>91.939421487898443</v>
      </c>
      <c r="BA204" s="23">
        <v>-88.635206092726833</v>
      </c>
    </row>
    <row r="205" spans="40:53">
      <c r="AN205" s="23">
        <v>25</v>
      </c>
      <c r="AO205" s="23">
        <v>2</v>
      </c>
      <c r="AP205" s="23">
        <v>-1.2673519245268494E-7</v>
      </c>
      <c r="AQ205" s="23">
        <v>2.3511145676224032E-7</v>
      </c>
      <c r="AR205" s="23">
        <v>-2.6848342858434651E-7</v>
      </c>
      <c r="AS205" s="23">
        <v>-8.0541392945978623E-9</v>
      </c>
      <c r="AT205" s="23">
        <v>3.1520985147913352E-7</v>
      </c>
      <c r="AU205" s="23">
        <v>-1.0112570503206797E-14</v>
      </c>
      <c r="AV205" s="23" t="b">
        <v>1</v>
      </c>
      <c r="AW205" s="23">
        <v>163.13252239793238</v>
      </c>
      <c r="AX205" s="23">
        <v>85.924283152761376</v>
      </c>
      <c r="AY205" s="23">
        <v>85.924283152761376</v>
      </c>
      <c r="AZ205" s="23">
        <v>85.924283152761376</v>
      </c>
      <c r="BA205" s="23">
        <v>-89.36244814837535</v>
      </c>
    </row>
    <row r="206" spans="40:53">
      <c r="AN206" s="23">
        <v>25</v>
      </c>
      <c r="AO206" s="23">
        <v>3</v>
      </c>
      <c r="AP206" s="23">
        <v>-6.7050905400932956E-8</v>
      </c>
      <c r="AQ206" s="23">
        <v>1.961352864689445E-7</v>
      </c>
      <c r="AR206" s="23">
        <v>-2.6262568988606459E-7</v>
      </c>
      <c r="AS206" s="23">
        <v>1.6448219177250256E-9</v>
      </c>
      <c r="AT206" s="23">
        <v>2.6290851074348985E-7</v>
      </c>
      <c r="AU206" s="23">
        <v>-4.5115820801466811E-14</v>
      </c>
      <c r="AV206" s="23" t="b">
        <v>1</v>
      </c>
      <c r="AW206" s="23">
        <v>164.44928444991507</v>
      </c>
      <c r="AX206" s="23">
        <v>86.707671711934935</v>
      </c>
      <c r="AY206" s="23">
        <v>86.707671711934935</v>
      </c>
      <c r="AZ206" s="23">
        <v>86.707671711934935</v>
      </c>
      <c r="BA206" s="23">
        <v>89.820963010021686</v>
      </c>
    </row>
    <row r="207" spans="40:53">
      <c r="AN207" s="23">
        <v>26</v>
      </c>
      <c r="AO207" s="23">
        <v>0</v>
      </c>
      <c r="AP207" s="23">
        <v>-3.4531166778144493E-7</v>
      </c>
      <c r="AQ207" s="23">
        <v>3.8069849178413053E-7</v>
      </c>
      <c r="AR207" s="23">
        <v>-2.9527809738523557E-7</v>
      </c>
      <c r="AS207" s="23">
        <v>-5.4329343349800218E-8</v>
      </c>
      <c r="AT207" s="23">
        <v>5.1165911316084566E-7</v>
      </c>
      <c r="AU207" s="23">
        <v>-2.4797872089088457E-15</v>
      </c>
      <c r="AV207" s="23" t="b">
        <v>1</v>
      </c>
      <c r="AW207" s="23">
        <v>171.87862951764416</v>
      </c>
      <c r="AX207" s="23">
        <v>91.127653226019248</v>
      </c>
      <c r="AY207" s="23">
        <v>91.127653226019248</v>
      </c>
      <c r="AZ207" s="23">
        <v>91.127653226019248</v>
      </c>
      <c r="BA207" s="23">
        <v>-87.860187695509026</v>
      </c>
    </row>
    <row r="208" spans="40:53">
      <c r="AN208" s="23">
        <v>26</v>
      </c>
      <c r="AO208" s="23">
        <v>1</v>
      </c>
      <c r="AP208" s="23">
        <v>-4.3724220992726262E-7</v>
      </c>
      <c r="AQ208" s="23">
        <v>4.3369412653582627E-7</v>
      </c>
      <c r="AR208" s="23">
        <v>-2.9372113077691607E-7</v>
      </c>
      <c r="AS208" s="23">
        <v>-1.0099211431504429E-7</v>
      </c>
      <c r="AT208" s="23">
        <v>5.852466707013415E-7</v>
      </c>
      <c r="AU208" s="23">
        <v>-2.122173964336227E-14</v>
      </c>
      <c r="AV208" s="23" t="b">
        <v>1</v>
      </c>
      <c r="AW208" s="23">
        <v>169.84851029428188</v>
      </c>
      <c r="AX208" s="23">
        <v>89.919863123816981</v>
      </c>
      <c r="AY208" s="23">
        <v>89.919863123816981</v>
      </c>
      <c r="AZ208" s="23">
        <v>89.919863123816981</v>
      </c>
      <c r="BA208" s="23">
        <v>-86.692815741091067</v>
      </c>
    </row>
    <row r="209" spans="40:53">
      <c r="AN209" s="23">
        <v>26</v>
      </c>
      <c r="AO209" s="23">
        <v>2</v>
      </c>
      <c r="AP209" s="23">
        <v>-3.826429599054251E-7</v>
      </c>
      <c r="AQ209" s="23">
        <v>3.9119916163059542E-7</v>
      </c>
      <c r="AR209" s="23">
        <v>-2.7587897921004867E-7</v>
      </c>
      <c r="AS209" s="23">
        <v>-6.6575764719280173E-8</v>
      </c>
      <c r="AT209" s="23">
        <v>5.2628983449678664E-7</v>
      </c>
      <c r="AU209" s="23">
        <v>-4.9452629491408828E-14</v>
      </c>
      <c r="AV209" s="23" t="b">
        <v>1</v>
      </c>
      <c r="AW209" s="23">
        <v>160.13774207156371</v>
      </c>
      <c r="AX209" s="23">
        <v>84.142581864071758</v>
      </c>
      <c r="AY209" s="23">
        <v>84.142581864071758</v>
      </c>
      <c r="AZ209" s="23">
        <v>84.142581864071758</v>
      </c>
      <c r="BA209" s="23">
        <v>-87.541397267680736</v>
      </c>
    </row>
    <row r="210" spans="40:53">
      <c r="AN210" s="23">
        <v>26</v>
      </c>
      <c r="AO210" s="23">
        <v>3</v>
      </c>
      <c r="AP210" s="23">
        <v>-2.1821783970550258E-7</v>
      </c>
      <c r="AQ210" s="23">
        <v>2.9294958056833306E-7</v>
      </c>
      <c r="AR210" s="23">
        <v>-2.7438183170846743E-7</v>
      </c>
      <c r="AS210" s="23">
        <v>-2.415008809897712E-8</v>
      </c>
      <c r="AT210" s="23">
        <v>3.9305970952816295E-7</v>
      </c>
      <c r="AU210" s="23">
        <v>-8.3778470272299899E-15</v>
      </c>
      <c r="AV210" s="23" t="b">
        <v>1</v>
      </c>
      <c r="AW210" s="23">
        <v>161.93831865104815</v>
      </c>
      <c r="AX210" s="23">
        <v>85.213808886569851</v>
      </c>
      <c r="AY210" s="23">
        <v>85.213808886569836</v>
      </c>
      <c r="AZ210" s="23">
        <v>85.213808886569851</v>
      </c>
      <c r="BA210" s="23">
        <v>-88.647537055988394</v>
      </c>
    </row>
    <row r="211" spans="40:53">
      <c r="AN211" s="23">
        <v>27</v>
      </c>
      <c r="AO211" s="23">
        <v>0</v>
      </c>
      <c r="AP211" s="23">
        <v>-4.9107371661106926E-7</v>
      </c>
      <c r="AQ211" s="23">
        <v>4.617831243316459E-7</v>
      </c>
      <c r="AR211" s="23">
        <v>-2.88655716723909E-7</v>
      </c>
      <c r="AS211" s="23">
        <v>-1.4114156754533447E-7</v>
      </c>
      <c r="AT211" s="23">
        <v>6.2595455545751873E-7</v>
      </c>
      <c r="AU211" s="23">
        <v>-1.1139526800985067E-14</v>
      </c>
      <c r="AV211" s="23" t="b">
        <v>1</v>
      </c>
      <c r="AW211" s="23">
        <v>168.22426167002376</v>
      </c>
      <c r="AX211" s="23">
        <v>88.953539870818275</v>
      </c>
      <c r="AY211" s="23">
        <v>88.953539870818275</v>
      </c>
      <c r="AZ211" s="23">
        <v>88.953539870818275</v>
      </c>
      <c r="BA211" s="23">
        <v>-85.787174751211779</v>
      </c>
    </row>
    <row r="212" spans="40:53">
      <c r="AN212" s="23">
        <v>27</v>
      </c>
      <c r="AO212" s="23">
        <v>1</v>
      </c>
      <c r="AP212" s="23">
        <v>-4.9020839186050578E-7</v>
      </c>
      <c r="AQ212" s="23">
        <v>4.5508267332972709E-7</v>
      </c>
      <c r="AR212" s="23">
        <v>-2.8090689794179016E-7</v>
      </c>
      <c r="AS212" s="23">
        <v>-1.8626220185708852E-7</v>
      </c>
      <c r="AT212" s="23">
        <v>6.2218698677207367E-7</v>
      </c>
      <c r="AU212" s="23">
        <v>6.8807806674620053E-15</v>
      </c>
      <c r="AV212" s="23" t="b">
        <v>1</v>
      </c>
      <c r="AW212" s="23">
        <v>165.83020385143885</v>
      </c>
      <c r="AX212" s="23">
        <v>87.529229759317559</v>
      </c>
      <c r="AY212" s="23">
        <v>87.529229759317559</v>
      </c>
      <c r="AZ212" s="23">
        <v>87.529229759317559</v>
      </c>
      <c r="BA212" s="23">
        <v>-84.426556467381488</v>
      </c>
    </row>
    <row r="213" spans="40:53">
      <c r="AN213" s="23">
        <v>27</v>
      </c>
      <c r="AO213" s="23">
        <v>2</v>
      </c>
      <c r="AP213" s="23">
        <v>-5.8430825075180339E-7</v>
      </c>
      <c r="AQ213" s="23">
        <v>5.0489361018439636E-7</v>
      </c>
      <c r="AR213" s="23">
        <v>-2.6923735996665242E-7</v>
      </c>
      <c r="AS213" s="23">
        <v>-1.7753039054452025E-7</v>
      </c>
      <c r="AT213" s="23">
        <v>6.8640616929267947E-7</v>
      </c>
      <c r="AU213" s="23">
        <v>-5.4565726936850467E-15</v>
      </c>
      <c r="AV213" s="23" t="b">
        <v>1</v>
      </c>
      <c r="AW213" s="23">
        <v>156.4985193810526</v>
      </c>
      <c r="AX213" s="23">
        <v>81.977478901286332</v>
      </c>
      <c r="AY213" s="23">
        <v>81.977478901286318</v>
      </c>
      <c r="AZ213" s="23">
        <v>81.977478901286318</v>
      </c>
      <c r="BA213" s="23">
        <v>-85.371346277091405</v>
      </c>
    </row>
    <row r="214" spans="40:53">
      <c r="AN214" s="23">
        <v>27</v>
      </c>
      <c r="AO214" s="23">
        <v>3</v>
      </c>
      <c r="AP214" s="23">
        <v>-4.8194259008684524E-7</v>
      </c>
      <c r="AQ214" s="23">
        <v>4.4901893628538402E-7</v>
      </c>
      <c r="AR214" s="23">
        <v>-2.749401797145623E-7</v>
      </c>
      <c r="AS214" s="23">
        <v>-1.0855609603754246E-7</v>
      </c>
      <c r="AT214" s="23">
        <v>6.0610475288713296E-7</v>
      </c>
      <c r="AU214" s="23">
        <v>-7.3682379642114881E-15</v>
      </c>
      <c r="AV214" s="23" t="b">
        <v>1</v>
      </c>
      <c r="AW214" s="23">
        <v>158.64955629831826</v>
      </c>
      <c r="AX214" s="23">
        <v>83.257207238542478</v>
      </c>
      <c r="AY214" s="23">
        <v>83.257207238542478</v>
      </c>
      <c r="AZ214" s="23">
        <v>83.257207238542478</v>
      </c>
      <c r="BA214" s="23">
        <v>-86.674490091482539</v>
      </c>
    </row>
    <row r="215" spans="40:53">
      <c r="AN215" s="23">
        <v>28</v>
      </c>
      <c r="AO215" s="23">
        <v>0</v>
      </c>
      <c r="AP215" s="23">
        <v>-4.6899733809075885E-7</v>
      </c>
      <c r="AQ215" s="23">
        <v>4.3857075798257482E-7</v>
      </c>
      <c r="AR215" s="23">
        <v>-2.7665128940927276E-7</v>
      </c>
      <c r="AS215" s="23">
        <v>-2.1402878077643451E-7</v>
      </c>
      <c r="AT215" s="23">
        <v>6.0455739180326656E-7</v>
      </c>
      <c r="AU215" s="23">
        <v>5.3160600921309253E-15</v>
      </c>
      <c r="AV215" s="23" t="b">
        <v>1</v>
      </c>
      <c r="AW215" s="23">
        <v>163.87693091253527</v>
      </c>
      <c r="AX215" s="23">
        <v>86.367158243832833</v>
      </c>
      <c r="AY215" s="23">
        <v>86.367158243832819</v>
      </c>
      <c r="AZ215" s="23">
        <v>86.367158243832833</v>
      </c>
      <c r="BA215" s="23">
        <v>-83.365285035096022</v>
      </c>
    </row>
    <row r="216" spans="40:53">
      <c r="AN216" s="23">
        <v>28</v>
      </c>
      <c r="AO216" s="23">
        <v>1</v>
      </c>
      <c r="AP216" s="23">
        <v>-4.5668429009528214E-7</v>
      </c>
      <c r="AQ216" s="23">
        <v>4.2560951237565804E-7</v>
      </c>
      <c r="AR216" s="23">
        <v>-2.7153115679155351E-7</v>
      </c>
      <c r="AS216" s="23">
        <v>-2.6060020511378923E-7</v>
      </c>
      <c r="AT216" s="23">
        <v>5.9575330127107636E-7</v>
      </c>
      <c r="AU216" s="23">
        <v>2.9984695282259111E-15</v>
      </c>
      <c r="AV216" s="23" t="b">
        <v>1</v>
      </c>
      <c r="AW216" s="23">
        <v>161.02328560674846</v>
      </c>
      <c r="AX216" s="23">
        <v>84.669423196618681</v>
      </c>
      <c r="AY216" s="23">
        <v>84.669423196618666</v>
      </c>
      <c r="AZ216" s="23">
        <v>84.669423196618681</v>
      </c>
      <c r="BA216" s="23">
        <v>-81.772307303817158</v>
      </c>
    </row>
    <row r="217" spans="40:53">
      <c r="AN217" s="23">
        <v>28</v>
      </c>
      <c r="AO217" s="23">
        <v>2</v>
      </c>
      <c r="AP217" s="23">
        <v>-5.4654049276061304E-7</v>
      </c>
      <c r="AQ217" s="23">
        <v>4.7160979243894016E-7</v>
      </c>
      <c r="AR217" s="23">
        <v>-2.5729629460214197E-7</v>
      </c>
      <c r="AS217" s="23">
        <v>-2.6007810444267677E-7</v>
      </c>
      <c r="AT217" s="23">
        <v>6.5406955523533689E-7</v>
      </c>
      <c r="AU217" s="23">
        <v>-1.7034117172354257E-14</v>
      </c>
      <c r="AV217" s="23" t="b">
        <v>1</v>
      </c>
      <c r="AW217" s="23">
        <v>152.16700842745155</v>
      </c>
      <c r="AX217" s="23">
        <v>79.400509038070297</v>
      </c>
      <c r="AY217" s="23">
        <v>79.400509038070297</v>
      </c>
      <c r="AZ217" s="23">
        <v>79.400509038070297</v>
      </c>
      <c r="BA217" s="23">
        <v>-82.83534242575665</v>
      </c>
    </row>
    <row r="218" spans="40:53">
      <c r="AN218" s="23">
        <v>28</v>
      </c>
      <c r="AO218" s="23">
        <v>3</v>
      </c>
      <c r="AP218" s="23">
        <v>-5.8900883950573762E-7</v>
      </c>
      <c r="AQ218" s="23">
        <v>5.0251490688539488E-7</v>
      </c>
      <c r="AR218" s="23">
        <v>-2.6294752438461445E-7</v>
      </c>
      <c r="AS218" s="23">
        <v>-2.1745218027354341E-7</v>
      </c>
      <c r="AT218" s="23">
        <v>6.8796040615645807E-7</v>
      </c>
      <c r="AU218" s="23">
        <v>8.7863744058225279E-16</v>
      </c>
      <c r="AV218" s="23" t="b">
        <v>1</v>
      </c>
      <c r="AW218" s="23">
        <v>154.74352039261731</v>
      </c>
      <c r="AX218" s="23">
        <v>80.933367608109862</v>
      </c>
      <c r="AY218" s="23">
        <v>80.933367608109862</v>
      </c>
      <c r="AZ218" s="23">
        <v>80.933367608109862</v>
      </c>
      <c r="BA218" s="23">
        <v>-84.366552699534338</v>
      </c>
    </row>
    <row r="219" spans="40:53">
      <c r="AN219" s="23">
        <v>29</v>
      </c>
      <c r="AO219" s="23">
        <v>0</v>
      </c>
      <c r="AP219" s="23">
        <v>-4.7502071704089134E-7</v>
      </c>
      <c r="AQ219" s="23">
        <v>4.3173319876513002E-7</v>
      </c>
      <c r="AR219" s="23">
        <v>-2.6827794123322233E-7</v>
      </c>
      <c r="AS219" s="23">
        <v>-3.1069657624130896E-7</v>
      </c>
      <c r="AT219" s="23">
        <v>6.133923029778655E-7</v>
      </c>
      <c r="AU219" s="23">
        <v>-1.1711985548057413E-14</v>
      </c>
      <c r="AV219" s="23" t="b">
        <v>1</v>
      </c>
      <c r="AW219" s="23">
        <v>158.72957956606538</v>
      </c>
      <c r="AX219" s="23">
        <v>83.304815925568647</v>
      </c>
      <c r="AY219" s="23">
        <v>83.304815925568647</v>
      </c>
      <c r="AZ219" s="23">
        <v>83.304815925568647</v>
      </c>
      <c r="BA219" s="23">
        <v>-80.543063149987162</v>
      </c>
    </row>
    <row r="220" spans="40:53">
      <c r="AN220" s="23">
        <v>29</v>
      </c>
      <c r="AO220" s="23">
        <v>1</v>
      </c>
      <c r="AP220" s="23">
        <v>-4.7866517429299902E-7</v>
      </c>
      <c r="AQ220" s="23">
        <v>4.263437284079998E-7</v>
      </c>
      <c r="AR220" s="23">
        <v>-2.6340451291163445E-7</v>
      </c>
      <c r="AS220" s="23">
        <v>-3.7535644842049365E-7</v>
      </c>
      <c r="AT220" s="23">
        <v>6.2158325663332478E-7</v>
      </c>
      <c r="AU220" s="23">
        <v>1.3313135316384006E-14</v>
      </c>
      <c r="AV220" s="23" t="b">
        <v>1</v>
      </c>
      <c r="AW220" s="23">
        <v>155.41316404066936</v>
      </c>
      <c r="AX220" s="23">
        <v>81.331762421977189</v>
      </c>
      <c r="AY220" s="23">
        <v>81.331762421977174</v>
      </c>
      <c r="AZ220" s="23">
        <v>81.331762421977189</v>
      </c>
      <c r="BA220" s="23">
        <v>-78.73677704738931</v>
      </c>
    </row>
    <row r="221" spans="40:53">
      <c r="AN221" s="23">
        <v>29</v>
      </c>
      <c r="AO221" s="23">
        <v>2</v>
      </c>
      <c r="AP221" s="23">
        <v>-5.4732391128473527E-7</v>
      </c>
      <c r="AQ221" s="23">
        <v>4.6094222733758273E-7</v>
      </c>
      <c r="AR221" s="23">
        <v>-2.5002261637830257E-7</v>
      </c>
      <c r="AS221" s="23">
        <v>-3.7160250277740302E-7</v>
      </c>
      <c r="AT221" s="23">
        <v>6.6229359580960547E-7</v>
      </c>
      <c r="AU221" s="23">
        <v>6.8773112205100517E-15</v>
      </c>
      <c r="AV221" s="23" t="b">
        <v>1</v>
      </c>
      <c r="AW221" s="23">
        <v>147.04862214771782</v>
      </c>
      <c r="AX221" s="23">
        <v>76.35539906779384</v>
      </c>
      <c r="AY221" s="23">
        <v>76.355399067793826</v>
      </c>
      <c r="AZ221" s="23">
        <v>76.35539906779384</v>
      </c>
      <c r="BA221" s="23">
        <v>-79.884167310772</v>
      </c>
    </row>
    <row r="222" spans="40:53">
      <c r="AN222" s="23">
        <v>29</v>
      </c>
      <c r="AO222" s="23">
        <v>3</v>
      </c>
      <c r="AP222" s="23">
        <v>-5.5943362590829788E-7</v>
      </c>
      <c r="AQ222" s="23">
        <v>4.745477003212528E-7</v>
      </c>
      <c r="AR222" s="23">
        <v>-2.5370228935180708E-7</v>
      </c>
      <c r="AS222" s="23">
        <v>-3.1011030204089708E-7</v>
      </c>
      <c r="AT222" s="23">
        <v>6.6659316231571117E-7</v>
      </c>
      <c r="AU222" s="23">
        <v>1.8950986613308629E-14</v>
      </c>
      <c r="AV222" s="23" t="b">
        <v>1</v>
      </c>
      <c r="AW222" s="23">
        <v>150.07438222246947</v>
      </c>
      <c r="AX222" s="23">
        <v>78.155531310210279</v>
      </c>
      <c r="AY222" s="23">
        <v>78.155531310210264</v>
      </c>
      <c r="AZ222" s="23">
        <v>78.155531310210279</v>
      </c>
      <c r="BA222" s="23">
        <v>-81.6525155379192</v>
      </c>
    </row>
    <row r="223" spans="40:53">
      <c r="AN223" s="23">
        <v>30</v>
      </c>
      <c r="AO223" s="23">
        <v>0</v>
      </c>
      <c r="AP223" s="23">
        <v>-5.1071487122264609E-7</v>
      </c>
      <c r="AQ223" s="23">
        <v>4.3804286664362735E-7</v>
      </c>
      <c r="AR223" s="23">
        <v>-2.5975759454350112E-7</v>
      </c>
      <c r="AS223" s="23">
        <v>-4.47923977210003E-7</v>
      </c>
      <c r="AT223" s="23">
        <v>6.5446843082383449E-7</v>
      </c>
      <c r="AU223" s="23">
        <v>1.9901615078143919E-14</v>
      </c>
      <c r="AV223" s="23" t="b">
        <v>1</v>
      </c>
      <c r="AW223" s="23">
        <v>152.80076981661168</v>
      </c>
      <c r="AX223" s="23">
        <v>79.77755622041154</v>
      </c>
      <c r="AY223" s="23">
        <v>79.777556220411526</v>
      </c>
      <c r="AZ223" s="23">
        <v>79.77755622041154</v>
      </c>
      <c r="BA223" s="23">
        <v>-77.363620532405179</v>
      </c>
    </row>
    <row r="224" spans="40:53">
      <c r="AN224" s="23">
        <v>30</v>
      </c>
      <c r="AO224" s="23">
        <v>1</v>
      </c>
      <c r="AP224" s="23">
        <v>-5.9042577080180084E-7</v>
      </c>
      <c r="AQ224" s="23">
        <v>4.7264513474797807E-7</v>
      </c>
      <c r="AR224" s="23">
        <v>-2.5699276463248569E-7</v>
      </c>
      <c r="AS224" s="23">
        <v>-5.9585419940781753E-7</v>
      </c>
      <c r="AT224" s="23">
        <v>7.3783249177873982E-7</v>
      </c>
      <c r="AU224" s="23">
        <v>1.1359836682434121E-14</v>
      </c>
      <c r="AV224" s="23" t="b">
        <v>1</v>
      </c>
      <c r="AW224" s="23">
        <v>149.04516274684852</v>
      </c>
      <c r="AX224" s="23">
        <v>77.543212052629912</v>
      </c>
      <c r="AY224" s="23">
        <v>77.543212052629912</v>
      </c>
      <c r="AZ224" s="23">
        <v>77.543212052629912</v>
      </c>
      <c r="BA224" s="23">
        <v>-75.364624179874269</v>
      </c>
    </row>
    <row r="225" spans="40:53">
      <c r="AN225" s="23">
        <v>30</v>
      </c>
      <c r="AO225" s="23">
        <v>2</v>
      </c>
      <c r="AP225" s="23">
        <v>-6.8959746254664366E-7</v>
      </c>
      <c r="AQ225" s="23">
        <v>5.2249858632704612E-7</v>
      </c>
      <c r="AR225" s="23">
        <v>-2.3861253999399426E-7</v>
      </c>
      <c r="AS225" s="23">
        <v>-6.1428987542856458E-7</v>
      </c>
      <c r="AT225" s="23">
        <v>7.9874149184490851E-7</v>
      </c>
      <c r="AU225" s="23">
        <v>-1.402263721805852E-14</v>
      </c>
      <c r="AV225" s="23" t="b">
        <v>1</v>
      </c>
      <c r="AW225" s="23">
        <v>141.13673175932678</v>
      </c>
      <c r="AX225" s="23">
        <v>72.838205292061929</v>
      </c>
      <c r="AY225" s="23">
        <v>72.838205292061929</v>
      </c>
      <c r="AZ225" s="23">
        <v>72.838205292061929</v>
      </c>
      <c r="BA225" s="23">
        <v>-76.562061725436678</v>
      </c>
    </row>
    <row r="226" spans="40:53">
      <c r="AN226" s="23">
        <v>30</v>
      </c>
      <c r="AO226" s="23">
        <v>3</v>
      </c>
      <c r="AP226" s="23">
        <v>-5.960421774860834E-7</v>
      </c>
      <c r="AQ226" s="23">
        <v>4.8266326722395551E-7</v>
      </c>
      <c r="AR226" s="23">
        <v>-2.4674496789575075E-7</v>
      </c>
      <c r="AS226" s="23">
        <v>-4.5628102861849486E-7</v>
      </c>
      <c r="AT226" s="23">
        <v>7.0899134752819658E-7</v>
      </c>
      <c r="AU226" s="23">
        <v>-1.3429361789274452E-14</v>
      </c>
      <c r="AV226" s="23" t="b">
        <v>1</v>
      </c>
      <c r="AW226" s="23">
        <v>144.61881330805315</v>
      </c>
      <c r="AX226" s="23">
        <v>74.909819402807386</v>
      </c>
      <c r="AY226" s="23">
        <v>74.909819402807386</v>
      </c>
      <c r="AZ226" s="23">
        <v>74.909819402807386</v>
      </c>
      <c r="BA226" s="23">
        <v>-78.536075188224657</v>
      </c>
    </row>
    <row r="227" spans="40:53">
      <c r="AN227" s="23">
        <v>31</v>
      </c>
      <c r="AO227" s="23">
        <v>0</v>
      </c>
      <c r="AP227" s="23">
        <v>-5.558995180166875E-7</v>
      </c>
      <c r="AQ227" s="23">
        <v>4.4334969925725431E-7</v>
      </c>
      <c r="AR227" s="23">
        <v>-2.5146903118381657E-7</v>
      </c>
      <c r="AS227" s="23">
        <v>-6.3108681416284897E-7</v>
      </c>
      <c r="AT227" s="23">
        <v>7.1665954578474707E-7</v>
      </c>
      <c r="AU227" s="23">
        <v>6.5026109496990614E-15</v>
      </c>
      <c r="AV227" s="23" t="b">
        <v>1</v>
      </c>
      <c r="AW227" s="23">
        <v>146.08355552867559</v>
      </c>
      <c r="AX227" s="23">
        <v>75.781246625399547</v>
      </c>
      <c r="AY227" s="23">
        <v>75.781246625399547</v>
      </c>
      <c r="AZ227" s="23">
        <v>75.781246625399547</v>
      </c>
      <c r="BA227" s="23">
        <v>-73.862545814759542</v>
      </c>
    </row>
    <row r="228" spans="40:53">
      <c r="AN228" s="23">
        <v>31</v>
      </c>
      <c r="AO228" s="23">
        <v>1</v>
      </c>
      <c r="AP228" s="23">
        <v>-3.0997682245217106E-7</v>
      </c>
      <c r="AQ228" s="23">
        <v>2.9508125416187166E-7</v>
      </c>
      <c r="AR228" s="23">
        <v>-2.366822553550918E-7</v>
      </c>
      <c r="AS228" s="23">
        <v>-4.49747449433346E-7</v>
      </c>
      <c r="AT228" s="23">
        <v>4.9529206757146514E-7</v>
      </c>
      <c r="AU228" s="23">
        <v>-9.2105142956988573E-15</v>
      </c>
      <c r="AV228" s="23" t="b">
        <v>1</v>
      </c>
      <c r="AW228" s="23">
        <v>141.78611198236683</v>
      </c>
      <c r="AX228" s="23">
        <v>73.224544673970115</v>
      </c>
      <c r="AY228" s="23">
        <v>73.224544673970101</v>
      </c>
      <c r="AZ228" s="23">
        <v>73.224544673970101</v>
      </c>
      <c r="BA228" s="23">
        <v>-71.688051600163561</v>
      </c>
    </row>
    <row r="229" spans="40:53">
      <c r="AN229" s="23">
        <v>31</v>
      </c>
      <c r="AO229" s="23">
        <v>2</v>
      </c>
      <c r="AP229" s="23">
        <v>-3.4026078607119815E-7</v>
      </c>
      <c r="AQ229" s="23">
        <v>3.1849066011822912E-7</v>
      </c>
      <c r="AR229" s="23">
        <v>-2.4199336294975637E-7</v>
      </c>
      <c r="AS229" s="23">
        <v>-4.4785370103765131E-7</v>
      </c>
      <c r="AT229" s="23">
        <v>5.1928251018036924E-7</v>
      </c>
      <c r="AU229" s="23">
        <v>-4.9188084161322365E-15</v>
      </c>
      <c r="AV229" s="23" t="b">
        <v>1</v>
      </c>
      <c r="AW229" s="23">
        <v>134.5090947182982</v>
      </c>
      <c r="AX229" s="23">
        <v>68.895188385948387</v>
      </c>
      <c r="AY229" s="23">
        <v>68.895188385948387</v>
      </c>
      <c r="AZ229" s="23">
        <v>68.895188385948387</v>
      </c>
      <c r="BA229" s="23">
        <v>-72.895042069656853</v>
      </c>
    </row>
    <row r="230" spans="40:53">
      <c r="AN230" s="23">
        <v>31</v>
      </c>
      <c r="AO230" s="23">
        <v>3</v>
      </c>
      <c r="AP230" s="23">
        <v>-5.7406880227041765E-7</v>
      </c>
      <c r="AQ230" s="23">
        <v>4.4994631871520594E-7</v>
      </c>
      <c r="AR230" s="23">
        <v>-2.3565692890927892E-7</v>
      </c>
      <c r="AS230" s="23">
        <v>-5.882872120891349E-7</v>
      </c>
      <c r="AT230" s="23">
        <v>7.0831318312135814E-7</v>
      </c>
      <c r="AU230" s="23">
        <v>9.4898047753311232E-15</v>
      </c>
      <c r="AV230" s="23" t="b">
        <v>1</v>
      </c>
      <c r="AW230" s="23">
        <v>138.39939426714113</v>
      </c>
      <c r="AX230" s="23">
        <v>71.209665898216144</v>
      </c>
      <c r="AY230" s="23">
        <v>71.209665898216144</v>
      </c>
      <c r="AZ230" s="23">
        <v>71.209665898216144</v>
      </c>
      <c r="BA230" s="23">
        <v>-75.061515525747566</v>
      </c>
    </row>
    <row r="231" spans="40:53">
      <c r="AN231" s="23">
        <v>32</v>
      </c>
      <c r="AO231" s="23">
        <v>0</v>
      </c>
      <c r="AP231" s="23">
        <v>-8.5490555555121261E-7</v>
      </c>
      <c r="AQ231" s="23">
        <v>5.6205235188372169E-7</v>
      </c>
      <c r="AR231" s="23">
        <v>-2.3702235547217754E-7</v>
      </c>
      <c r="AS231" s="23">
        <v>-1.1884211844366562E-6</v>
      </c>
      <c r="AT231" s="23">
        <v>1.0431887733145369E-6</v>
      </c>
      <c r="AU231" s="23">
        <v>-2.4136075083003306E-14</v>
      </c>
      <c r="AV231" s="23" t="b">
        <v>1</v>
      </c>
      <c r="AW231" s="23">
        <v>138.41976652365634</v>
      </c>
      <c r="AX231" s="23">
        <v>71.221786077905833</v>
      </c>
      <c r="AY231" s="23">
        <v>71.221786077905833</v>
      </c>
      <c r="AZ231" s="23">
        <v>71.221786077905833</v>
      </c>
      <c r="BA231" s="23">
        <v>-70.00649901699137</v>
      </c>
    </row>
    <row r="232" spans="40:53">
      <c r="AN232" s="23">
        <v>32</v>
      </c>
      <c r="AO232" s="23">
        <v>1</v>
      </c>
      <c r="AP232" s="23">
        <v>-2.0201473583932596E-6</v>
      </c>
      <c r="AQ232" s="23">
        <v>1.094212111590238E-6</v>
      </c>
      <c r="AR232" s="23">
        <v>-2.5254676097944185E-7</v>
      </c>
      <c r="AS232" s="23">
        <v>-3.0907539643002766E-6</v>
      </c>
      <c r="AT232" s="23">
        <v>2.320128148706578E-6</v>
      </c>
      <c r="AU232" s="23">
        <v>-2.530180925885972E-14</v>
      </c>
      <c r="AV232" s="23" t="b">
        <v>1</v>
      </c>
      <c r="AW232" s="23">
        <v>133.65433348210308</v>
      </c>
      <c r="AX232" s="23">
        <v>68.386660537464309</v>
      </c>
      <c r="AY232" s="23">
        <v>68.386660537464294</v>
      </c>
      <c r="AZ232" s="23">
        <v>68.386660537464294</v>
      </c>
      <c r="BA232" s="23">
        <v>-67.608981837210735</v>
      </c>
    </row>
    <row r="233" spans="40:53">
      <c r="AN233" s="23">
        <v>32</v>
      </c>
      <c r="AO233" s="23">
        <v>2</v>
      </c>
      <c r="AP233" s="23">
        <v>-2.5100252642054244E-6</v>
      </c>
      <c r="AQ233" s="23">
        <v>1.3362967635245296E-6</v>
      </c>
      <c r="AR233" s="23">
        <v>-1.9490988127894585E-7</v>
      </c>
      <c r="AS233" s="23">
        <v>-3.4906045654698729E-6</v>
      </c>
      <c r="AT233" s="23">
        <v>2.6944971704405938E-6</v>
      </c>
      <c r="AU233" s="23">
        <v>-1.5039185174980929E-14</v>
      </c>
      <c r="AV233" s="23" t="b">
        <v>1</v>
      </c>
      <c r="AW233" s="23">
        <v>126.65397514132326</v>
      </c>
      <c r="AX233" s="23">
        <v>64.221898478879382</v>
      </c>
      <c r="AY233" s="23">
        <v>64.221898478879382</v>
      </c>
      <c r="AZ233" s="23">
        <v>64.221898478879382</v>
      </c>
      <c r="BA233" s="23">
        <v>-68.887853763644927</v>
      </c>
    </row>
    <row r="234" spans="40:53">
      <c r="AN234" s="23">
        <v>32</v>
      </c>
      <c r="AO234" s="23">
        <v>3</v>
      </c>
      <c r="AP234" s="23">
        <v>-1.5043593966701109E-6</v>
      </c>
      <c r="AQ234" s="23">
        <v>9.0514436344480486E-7</v>
      </c>
      <c r="AR234" s="23">
        <v>-2.2986658899290548E-7</v>
      </c>
      <c r="AS234" s="23">
        <v>-1.8447966271093605E-6</v>
      </c>
      <c r="AT234" s="23">
        <v>1.6322486016591702E-6</v>
      </c>
      <c r="AU234" s="23">
        <v>-5.5329005266280262E-15</v>
      </c>
      <c r="AV234" s="23" t="b">
        <v>1</v>
      </c>
      <c r="AW234" s="23">
        <v>131.35418184059651</v>
      </c>
      <c r="AX234" s="23">
        <v>67.018218549325837</v>
      </c>
      <c r="AY234" s="23">
        <v>67.018218549325823</v>
      </c>
      <c r="AZ234" s="23">
        <v>67.018218549325823</v>
      </c>
      <c r="BA234" s="23">
        <v>-71.28056197100824</v>
      </c>
    </row>
    <row r="235" spans="40:53">
      <c r="AN235" s="23">
        <v>33</v>
      </c>
      <c r="AO235" s="23">
        <v>0</v>
      </c>
      <c r="AP235" s="23">
        <v>-4.24047282922416E-7</v>
      </c>
      <c r="AQ235" s="23">
        <v>3.106775441681577E-7</v>
      </c>
      <c r="AR235" s="23">
        <v>-2.2267977667986828E-7</v>
      </c>
      <c r="AS235" s="23">
        <v>-8.1933063458195218E-7</v>
      </c>
      <c r="AT235" s="23">
        <v>6.6159511555452336E-7</v>
      </c>
      <c r="AU235" s="23">
        <v>-1.2804861337922802E-14</v>
      </c>
      <c r="AV235" s="23" t="b">
        <v>1</v>
      </c>
      <c r="AW235" s="23">
        <v>129.79500322829551</v>
      </c>
      <c r="AX235" s="23">
        <v>66.090607759855175</v>
      </c>
      <c r="AY235" s="23">
        <v>66.090607759855175</v>
      </c>
      <c r="AZ235" s="23">
        <v>66.090607759855175</v>
      </c>
      <c r="BA235" s="23">
        <v>-65.941891217803587</v>
      </c>
    </row>
    <row r="236" spans="40:53">
      <c r="AN236" s="23">
        <v>33</v>
      </c>
      <c r="AO236" s="23">
        <v>1</v>
      </c>
      <c r="AP236" s="23">
        <v>-1.0859287742939402E-6</v>
      </c>
      <c r="AQ236" s="23">
        <v>5.677481054708906E-7</v>
      </c>
      <c r="AR236" s="23">
        <v>-2.4346992265972747E-7</v>
      </c>
      <c r="AS236" s="23">
        <v>-2.2041404770570239E-6</v>
      </c>
      <c r="AT236" s="23">
        <v>1.4994942350485044E-6</v>
      </c>
      <c r="AU236" s="23">
        <v>-6.0845425919886509E-15</v>
      </c>
      <c r="AV236" s="23" t="b">
        <v>1</v>
      </c>
      <c r="AW236" s="23">
        <v>124.47257548616687</v>
      </c>
      <c r="AX236" s="23">
        <v>62.924106269374654</v>
      </c>
      <c r="AY236" s="23">
        <v>62.924106269374647</v>
      </c>
      <c r="AZ236" s="23">
        <v>62.924106269374654</v>
      </c>
      <c r="BA236" s="23">
        <v>-63.439702308890269</v>
      </c>
    </row>
    <row r="237" spans="40:53">
      <c r="AN237" s="23">
        <v>33</v>
      </c>
      <c r="AO237" s="23">
        <v>2</v>
      </c>
      <c r="AP237" s="23">
        <v>-6.6562788213217347E-6</v>
      </c>
      <c r="AQ237" s="23">
        <v>3.0136476736594629E-6</v>
      </c>
      <c r="AR237" s="23">
        <v>-3.2955698667068145E-7</v>
      </c>
      <c r="AS237" s="23">
        <v>-1.1870783502968535E-5</v>
      </c>
      <c r="AT237" s="23">
        <v>7.820217399640729E-6</v>
      </c>
      <c r="AU237" s="23">
        <v>2.3670301829703533E-15</v>
      </c>
      <c r="AV237" s="23" t="b">
        <v>1</v>
      </c>
      <c r="AW237" s="23">
        <v>118.53384714343613</v>
      </c>
      <c r="AX237" s="23">
        <v>59.390945640444244</v>
      </c>
      <c r="AY237" s="23">
        <v>59.390945640444244</v>
      </c>
      <c r="AZ237" s="23">
        <v>59.390945640444244</v>
      </c>
      <c r="BA237" s="23">
        <v>-64.58311017159788</v>
      </c>
    </row>
    <row r="238" spans="40:53">
      <c r="AN238" s="23">
        <v>33</v>
      </c>
      <c r="AO238" s="23">
        <v>3</v>
      </c>
      <c r="AP238" s="23">
        <v>-3.6252078045117741E-7</v>
      </c>
      <c r="AQ238" s="23">
        <v>2.999192675379305E-7</v>
      </c>
      <c r="AR238" s="23">
        <v>-2.4078140266796311E-7</v>
      </c>
      <c r="AS238" s="23">
        <v>-6.8620562096180035E-7</v>
      </c>
      <c r="AT238" s="23">
        <v>5.972829772778328E-7</v>
      </c>
      <c r="AU238" s="23">
        <v>1.8535520340812184E-15</v>
      </c>
      <c r="AV238" s="23" t="b">
        <v>1</v>
      </c>
      <c r="AW238" s="23">
        <v>123.35131245911231</v>
      </c>
      <c r="AX238" s="23">
        <v>62.257027030649461</v>
      </c>
      <c r="AY238" s="23">
        <v>62.257027030649454</v>
      </c>
      <c r="AZ238" s="23">
        <v>62.257027030649461</v>
      </c>
      <c r="BA238" s="23">
        <v>-66.995224675549338</v>
      </c>
    </row>
    <row r="239" spans="40:53">
      <c r="AN239" s="23">
        <v>34</v>
      </c>
      <c r="AO239" s="23">
        <v>0</v>
      </c>
      <c r="AP239" s="23">
        <v>-6.4602896242684055E-6</v>
      </c>
      <c r="AQ239" s="23">
        <v>2.4938524205172641E-6</v>
      </c>
      <c r="AR239" s="23">
        <v>-2.6575074036709634E-7</v>
      </c>
      <c r="AS239" s="23">
        <v>-1.3737970559359021E-5</v>
      </c>
      <c r="AT239" s="23">
        <v>8.3320901930798105E-6</v>
      </c>
      <c r="AU239" s="23">
        <v>-1.1729332782817181E-14</v>
      </c>
      <c r="AV239" s="23" t="b">
        <v>1</v>
      </c>
      <c r="AW239" s="23">
        <v>120.15237933800174</v>
      </c>
      <c r="AX239" s="23">
        <v>60.353867986184355</v>
      </c>
      <c r="AY239" s="23">
        <v>60.353867986184355</v>
      </c>
      <c r="AZ239" s="23">
        <v>60.353867986184355</v>
      </c>
      <c r="BA239" s="23">
        <v>-61.547763362758936</v>
      </c>
    </row>
    <row r="240" spans="40:53">
      <c r="AN240" s="23">
        <v>34</v>
      </c>
      <c r="AO240" s="23">
        <v>1</v>
      </c>
      <c r="AP240" s="23">
        <v>-2.1084547175660725E-5</v>
      </c>
      <c r="AQ240" s="23">
        <v>6.2731716101003841E-6</v>
      </c>
      <c r="AR240" s="23">
        <v>-4.2271155459683062E-7</v>
      </c>
      <c r="AS240" s="23">
        <v>-5.290654687615467E-5</v>
      </c>
      <c r="AT240" s="23">
        <v>2.9992001671568269E-5</v>
      </c>
      <c r="AU240" s="23">
        <v>-2.5561150418518253E-15</v>
      </c>
      <c r="AV240" s="23" t="b">
        <v>1</v>
      </c>
      <c r="AW240" s="23">
        <v>114.71557612858477</v>
      </c>
      <c r="AX240" s="23">
        <v>57.119320463857079</v>
      </c>
      <c r="AY240" s="23">
        <v>57.119320463857079</v>
      </c>
      <c r="AZ240" s="23">
        <v>57.119320463857079</v>
      </c>
      <c r="BA240" s="23">
        <v>-58.671632732419951</v>
      </c>
    </row>
    <row r="241" spans="40:53">
      <c r="AN241" s="23">
        <v>34</v>
      </c>
      <c r="AO241" s="23">
        <v>2</v>
      </c>
      <c r="AP241" s="23">
        <v>-5.0051971932577714E-5</v>
      </c>
      <c r="AQ241" s="23">
        <v>1.6663153196964608E-5</v>
      </c>
      <c r="AR241" s="23">
        <v>-3.5539317543504796E-7</v>
      </c>
      <c r="AS241" s="23">
        <v>-1.1449241514093132E-4</v>
      </c>
      <c r="AT241" s="23">
        <v>6.6433679422956432E-5</v>
      </c>
      <c r="AU241" s="23">
        <v>-3.0210209334136096E-15</v>
      </c>
      <c r="AV241" s="23" t="b">
        <v>1</v>
      </c>
      <c r="AW241" s="23">
        <v>108.40778111176955</v>
      </c>
      <c r="AX241" s="23">
        <v>53.366588949196299</v>
      </c>
      <c r="AY241" s="23">
        <v>53.366588949196291</v>
      </c>
      <c r="AZ241" s="23">
        <v>53.366588949196291</v>
      </c>
      <c r="BA241" s="23">
        <v>-60.11475135983661</v>
      </c>
    </row>
    <row r="242" spans="40:53">
      <c r="AN242" s="23">
        <v>34</v>
      </c>
      <c r="AO242" s="23">
        <v>3</v>
      </c>
      <c r="AP242" s="23">
        <v>-2.0714687508978132E-5</v>
      </c>
      <c r="AQ242" s="23">
        <v>8.2558779779785425E-6</v>
      </c>
      <c r="AR242" s="23">
        <v>-2.926047358914732E-7</v>
      </c>
      <c r="AS242" s="23">
        <v>-4.0648546470691033E-5</v>
      </c>
      <c r="AT242" s="23">
        <v>2.5104256985732247E-5</v>
      </c>
      <c r="AU242" s="23">
        <v>6.1383190197439319E-15</v>
      </c>
      <c r="AV242" s="23" t="b">
        <v>1</v>
      </c>
      <c r="AW242" s="23">
        <v>114.14875169900537</v>
      </c>
      <c r="AX242" s="23">
        <v>56.782096458560197</v>
      </c>
      <c r="AY242" s="23">
        <v>56.782096458560176</v>
      </c>
      <c r="AZ242" s="23">
        <v>56.782096458560197</v>
      </c>
      <c r="BA242" s="23">
        <v>-62.73889795095026</v>
      </c>
    </row>
    <row r="243" spans="40:53">
      <c r="AN243" s="23">
        <v>35</v>
      </c>
      <c r="AO243" s="23">
        <v>0</v>
      </c>
      <c r="AP243" s="23">
        <v>-4.3748171811609619E-5</v>
      </c>
      <c r="AQ243" s="23">
        <v>9.8948250211055527E-6</v>
      </c>
      <c r="AR243" s="23">
        <v>-3.8128442287551039E-7</v>
      </c>
      <c r="AS243" s="23">
        <v>-1.2324927553418423E-4</v>
      </c>
      <c r="AT243" s="23">
        <v>6.7399188968706429E-5</v>
      </c>
      <c r="AU243" s="23">
        <v>-1.2402405491496182E-14</v>
      </c>
      <c r="AV243" s="23" t="b">
        <v>1</v>
      </c>
      <c r="AW243" s="23">
        <v>109.57511566484153</v>
      </c>
      <c r="AX243" s="23">
        <v>54.061077776716502</v>
      </c>
      <c r="AY243" s="23">
        <v>54.061077776716488</v>
      </c>
      <c r="AZ243" s="23">
        <v>54.061077776716502</v>
      </c>
      <c r="BA243" s="23">
        <v>-56.760297607044635</v>
      </c>
    </row>
    <row r="244" spans="40:53">
      <c r="AN244" s="23">
        <v>35</v>
      </c>
      <c r="AO244" s="23">
        <v>1</v>
      </c>
      <c r="AP244" s="23">
        <v>-5.6116018246269719E-5</v>
      </c>
      <c r="AQ244" s="23">
        <v>8.9647020875865504E-6</v>
      </c>
      <c r="AR244" s="23">
        <v>-2.2982926918563707E-7</v>
      </c>
      <c r="AS244" s="23">
        <v>-1.7459781914729654E-4</v>
      </c>
      <c r="AT244" s="23">
        <v>9.3281296192220195E-5</v>
      </c>
      <c r="AU244" s="23">
        <v>1.6428698679238352E-14</v>
      </c>
      <c r="AV244" s="23" t="b">
        <v>1</v>
      </c>
      <c r="AW244" s="23">
        <v>101.1258642981922</v>
      </c>
      <c r="AX244" s="23">
        <v>49.034317744979631</v>
      </c>
      <c r="AY244" s="23">
        <v>49.034317744979603</v>
      </c>
      <c r="AZ244" s="23">
        <v>49.034317744979631</v>
      </c>
      <c r="BA244" s="23">
        <v>-55.221381092557337</v>
      </c>
    </row>
    <row r="245" spans="40:53">
      <c r="AN245" s="23">
        <v>35</v>
      </c>
      <c r="AO245" s="23">
        <v>2</v>
      </c>
      <c r="AP245" s="23">
        <v>-3.8411586027568271E-5</v>
      </c>
      <c r="AQ245" s="23">
        <v>1.0061457973151156E-5</v>
      </c>
      <c r="AR245" s="23">
        <v>-3.2568878918711223E-7</v>
      </c>
      <c r="AS245" s="23">
        <v>-1.0161560804571387E-4</v>
      </c>
      <c r="AT245" s="23">
        <v>5.6455312348121401E-5</v>
      </c>
      <c r="AU245" s="23">
        <v>-1.4230804035175737E-14</v>
      </c>
      <c r="AV245" s="23" t="b">
        <v>1</v>
      </c>
      <c r="AW245" s="23">
        <v>94.652140134450292</v>
      </c>
      <c r="AX245" s="23">
        <v>45.182869081582616</v>
      </c>
      <c r="AY245" s="23">
        <v>45.182869081582616</v>
      </c>
      <c r="AZ245" s="23">
        <v>45.182869081582616</v>
      </c>
      <c r="BA245" s="23">
        <v>-57.751121979608371</v>
      </c>
    </row>
    <row r="246" spans="40:53">
      <c r="AN246" s="23">
        <v>35</v>
      </c>
      <c r="AO246" s="23">
        <v>3</v>
      </c>
      <c r="AP246" s="23">
        <v>-6.4292109700329225E-5</v>
      </c>
      <c r="AQ246" s="23">
        <v>1.903707232700408E-5</v>
      </c>
      <c r="AR246" s="23">
        <v>-4.3638049250165619E-7</v>
      </c>
      <c r="AS246" s="23">
        <v>-1.5895528068128972E-4</v>
      </c>
      <c r="AT246" s="23">
        <v>8.9954656961031718E-5</v>
      </c>
      <c r="AU246" s="23">
        <v>-2.97461708043123E-14</v>
      </c>
      <c r="AV246" s="23" t="b">
        <v>1</v>
      </c>
      <c r="AW246" s="23">
        <v>103.60924415332951</v>
      </c>
      <c r="AX246" s="23">
        <v>50.511768711665127</v>
      </c>
      <c r="AY246" s="23">
        <v>50.511768711665127</v>
      </c>
      <c r="AZ246" s="23">
        <v>50.511768711665127</v>
      </c>
      <c r="BA246" s="23">
        <v>-58.832446131459029</v>
      </c>
    </row>
    <row r="247" spans="40:53">
      <c r="AN247" s="23">
        <v>36</v>
      </c>
      <c r="AO247" s="23">
        <v>0</v>
      </c>
      <c r="AP247" s="23">
        <v>-3.6355685828048331E-5</v>
      </c>
      <c r="AQ247" s="23">
        <v>3.2336487366739058E-6</v>
      </c>
      <c r="AR247" s="23">
        <v>-6.0475970201629612E-7</v>
      </c>
      <c r="AS247" s="23">
        <v>-1.2612670398974801E-4</v>
      </c>
      <c r="AT247" s="23">
        <v>6.6399393532783237E-5</v>
      </c>
      <c r="AU247" s="23">
        <v>-9.9946093068403741E-15</v>
      </c>
      <c r="AV247" s="23" t="b">
        <v>1</v>
      </c>
      <c r="AW247" s="23">
        <v>97.398799014949702</v>
      </c>
      <c r="AX247" s="23">
        <v>46.81695410073678</v>
      </c>
      <c r="AY247" s="23">
        <v>46.81695410073678</v>
      </c>
      <c r="AZ247" s="23">
        <v>46.81695410073678</v>
      </c>
      <c r="BA247" s="23">
        <v>-53.713156549894329</v>
      </c>
    </row>
    <row r="248" spans="40:53">
      <c r="AN248" s="23">
        <v>36</v>
      </c>
      <c r="AO248" s="23">
        <v>1</v>
      </c>
      <c r="AP248" s="23">
        <v>-2.5325637278000968E-5</v>
      </c>
      <c r="AQ248" s="23">
        <v>3.2904801923774013E-6</v>
      </c>
      <c r="AR248" s="23">
        <v>-3.4528117025260955E-8</v>
      </c>
      <c r="AS248" s="23">
        <v>-8.2015652361073276E-5</v>
      </c>
      <c r="AT248" s="23">
        <v>4.3449537229770026E-5</v>
      </c>
      <c r="AU248" s="23">
        <v>-1.1692903589821668E-14</v>
      </c>
      <c r="AV248" s="23" t="b">
        <v>1</v>
      </c>
      <c r="AW248" s="23">
        <v>83.321342964213571</v>
      </c>
      <c r="AX248" s="23">
        <v>38.441775004551957</v>
      </c>
      <c r="AY248" s="23">
        <v>38.44177500455195</v>
      </c>
      <c r="AZ248" s="23">
        <v>38.44177500455195</v>
      </c>
      <c r="BA248" s="23">
        <v>-54.617206493636736</v>
      </c>
    </row>
    <row r="249" spans="40:53">
      <c r="AN249" s="23">
        <v>36</v>
      </c>
      <c r="AO249" s="23">
        <v>2</v>
      </c>
      <c r="AP249" s="23">
        <v>-7.7673693867068389E-6</v>
      </c>
      <c r="AQ249" s="23">
        <v>2.5535225205413639E-6</v>
      </c>
      <c r="AR249" s="23">
        <v>-1.8347327360786647E-7</v>
      </c>
      <c r="AS249" s="23">
        <v>-1.8367270198985892E-5</v>
      </c>
      <c r="AT249" s="23">
        <v>1.062593599322943E-5</v>
      </c>
      <c r="AU249" s="23">
        <v>-3.4781205693334982E-16</v>
      </c>
      <c r="AV249" s="23" t="b">
        <v>1</v>
      </c>
      <c r="AW249" s="23">
        <v>76.441081159988386</v>
      </c>
      <c r="AX249" s="23">
        <v>34.348462645319785</v>
      </c>
      <c r="AY249" s="23">
        <v>34.348462645319785</v>
      </c>
      <c r="AZ249" s="23">
        <v>34.348462645319785</v>
      </c>
      <c r="BA249" s="23">
        <v>-59.666198744037978</v>
      </c>
    </row>
    <row r="250" spans="40:53">
      <c r="AN250" s="23">
        <v>36</v>
      </c>
      <c r="AO250" s="23">
        <v>3</v>
      </c>
      <c r="AP250" s="23">
        <v>-1.6952846089265032E-5</v>
      </c>
      <c r="AQ250" s="23">
        <v>4.9481241775135553E-6</v>
      </c>
      <c r="AR250" s="23">
        <v>-3.0356674623779181E-7</v>
      </c>
      <c r="AS250" s="23">
        <v>-4.2892274376722252E-5</v>
      </c>
      <c r="AT250" s="23">
        <v>2.4231856565669382E-5</v>
      </c>
      <c r="AU250" s="23">
        <v>-7.5139547361935399E-15</v>
      </c>
      <c r="AV250" s="23" t="b">
        <v>1</v>
      </c>
      <c r="AW250" s="23">
        <v>87.621143104300231</v>
      </c>
      <c r="AX250" s="23">
        <v>40.999878977403156</v>
      </c>
      <c r="AY250" s="23">
        <v>40.999878977403156</v>
      </c>
      <c r="AZ250" s="23">
        <v>40.999878977403156</v>
      </c>
      <c r="BA250" s="23">
        <v>-58.524520948421447</v>
      </c>
    </row>
    <row r="251" spans="40:53">
      <c r="AN251" s="23">
        <v>37</v>
      </c>
      <c r="AO251" s="23">
        <v>0</v>
      </c>
      <c r="AP251" s="23">
        <v>-1.4292030371229487E-5</v>
      </c>
      <c r="AQ251" s="23">
        <v>2.535353963914275E-6</v>
      </c>
      <c r="AR251" s="23">
        <v>-2.1906898358710716E-7</v>
      </c>
      <c r="AS251" s="23">
        <v>-4.3815040128136653E-5</v>
      </c>
      <c r="AT251" s="23">
        <v>2.3577164351841545E-5</v>
      </c>
      <c r="AU251" s="23">
        <v>-9.5574589908942187E-15</v>
      </c>
      <c r="AV251" s="23" t="b">
        <v>1</v>
      </c>
      <c r="AW251" s="23">
        <v>78.588831873901498</v>
      </c>
      <c r="AX251" s="23">
        <v>35.626235903368112</v>
      </c>
      <c r="AY251" s="23">
        <v>35.626235903368112</v>
      </c>
      <c r="AZ251" s="23">
        <v>35.626235903368112</v>
      </c>
      <c r="BA251" s="23">
        <v>-55.504767330695834</v>
      </c>
    </row>
    <row r="252" spans="40:53">
      <c r="AN252" s="23">
        <v>37</v>
      </c>
      <c r="AO252" s="23">
        <v>1</v>
      </c>
      <c r="AP252" s="23">
        <v>-3.7197355170721983E-6</v>
      </c>
      <c r="AQ252" s="23">
        <v>6.9369967891188001E-7</v>
      </c>
      <c r="AR252" s="23">
        <v>-6.4013464667889147E-20</v>
      </c>
      <c r="AS252" s="23">
        <v>-1.1067437937180309E-5</v>
      </c>
      <c r="AT252" s="23">
        <v>5.9574867335665941E-6</v>
      </c>
      <c r="AU252" s="23">
        <v>-4.5857415087446896E-15</v>
      </c>
      <c r="AV252" s="23" t="b">
        <v>1</v>
      </c>
      <c r="AW252" s="23">
        <v>65.5237259870906</v>
      </c>
      <c r="AX252" s="23">
        <v>28.013119769573027</v>
      </c>
      <c r="AY252" s="23">
        <v>27.853339911486241</v>
      </c>
      <c r="AZ252" s="23">
        <v>28.013119769573027</v>
      </c>
      <c r="BA252" s="23">
        <v>-55.870478189702553</v>
      </c>
    </row>
    <row r="253" spans="40:53">
      <c r="AN253" s="23">
        <v>37</v>
      </c>
      <c r="AO253" s="23">
        <v>2</v>
      </c>
      <c r="AP253" s="23">
        <v>0</v>
      </c>
      <c r="AQ253" s="23">
        <v>0</v>
      </c>
      <c r="AR253" s="23">
        <v>0</v>
      </c>
      <c r="AS253" s="23">
        <v>0</v>
      </c>
      <c r="AT253" s="23">
        <v>0</v>
      </c>
      <c r="AU253" s="23">
        <v>-0.23452426005189864</v>
      </c>
      <c r="AV253" s="23" t="b">
        <v>0</v>
      </c>
      <c r="AW253" s="23">
        <v>60.254307727953311</v>
      </c>
      <c r="AX253" s="23">
        <v>25.547912674555459</v>
      </c>
      <c r="AY253" s="23">
        <v>24.905401187231597</v>
      </c>
      <c r="AZ253" s="23">
        <v>25.547912674555459</v>
      </c>
      <c r="BA253" s="23">
        <v>-60.673210939539132</v>
      </c>
    </row>
    <row r="254" spans="40:53">
      <c r="AN254" s="23">
        <v>37</v>
      </c>
      <c r="AO254" s="23">
        <v>3</v>
      </c>
      <c r="AP254" s="23">
        <v>-2.3614318869309089E-6</v>
      </c>
      <c r="AQ254" s="23">
        <v>8.1910565052773157E-7</v>
      </c>
      <c r="AR254" s="23">
        <v>-2.1349228266319407E-20</v>
      </c>
      <c r="AS254" s="23">
        <v>-5.1734077209280401E-6</v>
      </c>
      <c r="AT254" s="23">
        <v>3.0364439099933098E-6</v>
      </c>
      <c r="AU254" s="23">
        <v>3.4781205693334982E-16</v>
      </c>
      <c r="AV254" s="23" t="b">
        <v>1</v>
      </c>
      <c r="AW254" s="23">
        <v>68.996606092086168</v>
      </c>
      <c r="AX254" s="23">
        <v>29.92400248965896</v>
      </c>
      <c r="AY254" s="23">
        <v>29.919479756220053</v>
      </c>
      <c r="AZ254" s="23">
        <v>29.92400248965896</v>
      </c>
      <c r="BA254" s="23">
        <v>-60.791304778276064</v>
      </c>
    </row>
    <row r="255" spans="40:53">
      <c r="AN255" s="23">
        <v>38</v>
      </c>
      <c r="AO255" s="23">
        <v>0</v>
      </c>
      <c r="AP255" s="23">
        <v>-4.2267725812940749E-6</v>
      </c>
      <c r="AQ255" s="23">
        <v>1.0562559020782024E-6</v>
      </c>
      <c r="AR255" s="23">
        <v>2.1248600752185599E-20</v>
      </c>
      <c r="AS255" s="23">
        <v>-1.1310901332620187E-5</v>
      </c>
      <c r="AT255" s="23">
        <v>6.2419323713172936E-6</v>
      </c>
      <c r="AU255" s="23">
        <v>-1.7858978185181229E-15</v>
      </c>
      <c r="AV255" s="23" t="b">
        <v>1</v>
      </c>
      <c r="AW255" s="23">
        <v>57.876169975250846</v>
      </c>
      <c r="AX255" s="23">
        <v>24.353912077203766</v>
      </c>
      <c r="AY255" s="23">
        <v>23.303536948761757</v>
      </c>
      <c r="AZ255" s="23">
        <v>24.353912077203766</v>
      </c>
      <c r="BA255" s="23">
        <v>-57.518028801190574</v>
      </c>
    </row>
    <row r="256" spans="40:53">
      <c r="AN256" s="23">
        <v>38</v>
      </c>
      <c r="AO256" s="23">
        <v>1</v>
      </c>
      <c r="AP256" s="23">
        <v>0</v>
      </c>
      <c r="AQ256" s="23">
        <v>0</v>
      </c>
      <c r="AR256" s="23">
        <v>0</v>
      </c>
      <c r="AS256" s="23">
        <v>0</v>
      </c>
      <c r="AT256" s="23">
        <v>0</v>
      </c>
      <c r="AU256" s="23">
        <v>-0.58024817327747946</v>
      </c>
      <c r="AV256" s="23" t="b">
        <v>0</v>
      </c>
      <c r="AW256" s="23">
        <v>51.798874173879298</v>
      </c>
      <c r="AX256" s="23">
        <v>21.584862301977903</v>
      </c>
      <c r="AY256" s="23">
        <v>20.150666832713721</v>
      </c>
      <c r="AZ256" s="23">
        <v>21.584862301977903</v>
      </c>
      <c r="BA256" s="23">
        <v>-53.790398164645467</v>
      </c>
    </row>
    <row r="257" spans="40:53">
      <c r="AN257" s="23">
        <v>38</v>
      </c>
      <c r="AO257" s="23">
        <v>2</v>
      </c>
      <c r="AP257" s="23">
        <v>0</v>
      </c>
      <c r="AQ257" s="23">
        <v>0</v>
      </c>
      <c r="AR257" s="23">
        <v>0</v>
      </c>
      <c r="AS257" s="23">
        <v>0</v>
      </c>
      <c r="AT257" s="23">
        <v>0</v>
      </c>
      <c r="AU257" s="23">
        <v>-3.3726573615771445</v>
      </c>
      <c r="AV257" s="23" t="b">
        <v>0</v>
      </c>
      <c r="AW257" s="23">
        <v>47.7835306331271</v>
      </c>
      <c r="AX257" s="23">
        <v>20.331654954957013</v>
      </c>
      <c r="AY257" s="23">
        <v>19.988652550062966</v>
      </c>
      <c r="AZ257" s="23">
        <v>20.331654954957013</v>
      </c>
      <c r="BA257" s="23">
        <v>-53.513250821319239</v>
      </c>
    </row>
    <row r="258" spans="40:53">
      <c r="AN258" s="23">
        <v>38</v>
      </c>
      <c r="AO258" s="23">
        <v>3</v>
      </c>
      <c r="AP258" s="23">
        <v>0</v>
      </c>
      <c r="AQ258" s="23">
        <v>0</v>
      </c>
      <c r="AR258" s="23">
        <v>0</v>
      </c>
      <c r="AS258" s="23">
        <v>0</v>
      </c>
      <c r="AT258" s="23">
        <v>0</v>
      </c>
      <c r="AU258" s="23">
        <v>-0.22449149792033213</v>
      </c>
      <c r="AV258" s="23" t="b">
        <v>0</v>
      </c>
      <c r="AW258" s="23">
        <v>53.76408004625948</v>
      </c>
      <c r="AX258" s="23">
        <v>22.440063970803624</v>
      </c>
      <c r="AY258" s="23">
        <v>21.036133189752608</v>
      </c>
      <c r="AZ258" s="23">
        <v>22.440063970803624</v>
      </c>
      <c r="BA258" s="23">
        <v>-58.718163620480034</v>
      </c>
    </row>
    <row r="259" spans="40:53">
      <c r="AN259" s="23">
        <v>39</v>
      </c>
      <c r="AO259" s="23">
        <v>0</v>
      </c>
      <c r="AP259" s="23">
        <v>-8.6971894206239849E-7</v>
      </c>
      <c r="AQ259" s="23">
        <v>-2.5801836393086932E-7</v>
      </c>
      <c r="AR259" s="23">
        <v>3.5286037329898547E-21</v>
      </c>
      <c r="AS259" s="23">
        <v>-4.3981150938100912E-6</v>
      </c>
      <c r="AT259" s="23">
        <v>2.2202248746291013E-6</v>
      </c>
      <c r="AU259" s="23">
        <v>-6.7480743215497796E-16</v>
      </c>
      <c r="AV259" s="23" t="b">
        <v>1</v>
      </c>
      <c r="AW259" s="23">
        <v>44.184242826491214</v>
      </c>
      <c r="AX259" s="23">
        <v>17.80258965883446</v>
      </c>
      <c r="AY259" s="23">
        <v>15.157722702956963</v>
      </c>
      <c r="AZ259" s="23">
        <v>17.80258965883446</v>
      </c>
      <c r="BA259" s="23">
        <v>-48.959021099295057</v>
      </c>
    </row>
    <row r="260" spans="40:53">
      <c r="AN260" s="23">
        <v>39</v>
      </c>
      <c r="AO260" s="23">
        <v>1</v>
      </c>
      <c r="AP260" s="23">
        <v>0</v>
      </c>
      <c r="AQ260" s="23">
        <v>0</v>
      </c>
      <c r="AR260" s="23">
        <v>0</v>
      </c>
      <c r="AS260" s="23">
        <v>0</v>
      </c>
      <c r="AT260" s="23">
        <v>0</v>
      </c>
      <c r="AU260" s="23">
        <v>-0.47957007522944561</v>
      </c>
      <c r="AV260" s="23" t="b">
        <v>0</v>
      </c>
      <c r="AW260" s="23">
        <v>41.659322796790555</v>
      </c>
      <c r="AX260" s="23">
        <v>16.709196746353971</v>
      </c>
      <c r="AY260" s="23">
        <v>14.037999691056031</v>
      </c>
      <c r="AZ260" s="23">
        <v>16.709196746353971</v>
      </c>
      <c r="BA260" s="23">
        <v>-42.027635908787438</v>
      </c>
    </row>
    <row r="261" spans="40:53">
      <c r="AN261" s="23">
        <v>39</v>
      </c>
      <c r="AO261" s="23">
        <v>2</v>
      </c>
      <c r="AP261" s="23">
        <v>0</v>
      </c>
      <c r="AQ261" s="23">
        <v>0</v>
      </c>
      <c r="AR261" s="23">
        <v>0</v>
      </c>
      <c r="AS261" s="23">
        <v>0</v>
      </c>
      <c r="AT261" s="23">
        <v>0</v>
      </c>
      <c r="AU261" s="23">
        <v>-0.26951195021945723</v>
      </c>
      <c r="AV261" s="23" t="b">
        <v>0</v>
      </c>
      <c r="AW261" s="23">
        <v>37.390104342547197</v>
      </c>
      <c r="AX261" s="23">
        <v>14.616203882119676</v>
      </c>
      <c r="AY261" s="23">
        <v>11.330575264518378</v>
      </c>
      <c r="AZ261" s="23">
        <v>14.616203882119676</v>
      </c>
      <c r="BA261" s="23">
        <v>-43.522385573579598</v>
      </c>
    </row>
    <row r="262" spans="40:53">
      <c r="AN262" s="23">
        <v>39</v>
      </c>
      <c r="AO262" s="23">
        <v>3</v>
      </c>
      <c r="AP262" s="23">
        <v>-3.194647022717838E-7</v>
      </c>
      <c r="AQ262" s="23">
        <v>-6.3772104907634744E-8</v>
      </c>
      <c r="AR262" s="23">
        <v>1.7755386055732029E-20</v>
      </c>
      <c r="AS262" s="23">
        <v>-1.4871686821966002E-6</v>
      </c>
      <c r="AT262" s="23">
        <v>7.5449476367522184E-7</v>
      </c>
      <c r="AU262" s="23">
        <v>1.0495077029659683E-15</v>
      </c>
      <c r="AV262" s="23" t="b">
        <v>1</v>
      </c>
      <c r="AW262" s="23">
        <v>44.193242885567585</v>
      </c>
      <c r="AX262" s="23">
        <v>17.806896013093645</v>
      </c>
      <c r="AY262" s="23">
        <v>15.163077158077915</v>
      </c>
      <c r="AZ262" s="23">
        <v>17.806896013093645</v>
      </c>
      <c r="BA262" s="23">
        <v>-49.877811843455824</v>
      </c>
    </row>
    <row r="263" spans="40:53">
      <c r="AN263" s="23">
        <v>40</v>
      </c>
      <c r="AO263" s="23">
        <v>0</v>
      </c>
      <c r="AP263" s="23">
        <v>0</v>
      </c>
      <c r="AQ263" s="23">
        <v>0</v>
      </c>
      <c r="AR263" s="23">
        <v>0</v>
      </c>
      <c r="AS263" s="23">
        <v>0</v>
      </c>
      <c r="AT263" s="23">
        <v>0</v>
      </c>
      <c r="AU263" s="23">
        <v>-1.4405131506746875E-2</v>
      </c>
      <c r="AV263" s="23" t="b">
        <v>0</v>
      </c>
      <c r="AW263" s="23">
        <v>28.6119054610879</v>
      </c>
      <c r="AX263" s="23">
        <v>10.354973596465552</v>
      </c>
      <c r="AY263" s="23">
        <v>5.904673193797235</v>
      </c>
      <c r="AZ263" s="23">
        <v>10.354973596465552</v>
      </c>
      <c r="BA263" s="23">
        <v>-43.158452852614467</v>
      </c>
    </row>
    <row r="264" spans="40:53">
      <c r="AN264" s="23">
        <v>40</v>
      </c>
      <c r="AO264" s="23">
        <v>1</v>
      </c>
      <c r="AP264" s="23">
        <v>0</v>
      </c>
      <c r="AQ264" s="23">
        <v>0</v>
      </c>
      <c r="AR264" s="23">
        <v>0</v>
      </c>
      <c r="AS264" s="23">
        <v>0</v>
      </c>
      <c r="AT264" s="23">
        <v>0</v>
      </c>
      <c r="AU264" s="23">
        <v>-2.4156053211396369</v>
      </c>
      <c r="AV264" s="23" t="b">
        <v>0</v>
      </c>
      <c r="AW264" s="23">
        <v>20.609424233753888</v>
      </c>
      <c r="AX264" s="23">
        <v>7.1004049834136866</v>
      </c>
      <c r="AY264" s="23">
        <v>3.058592377625061</v>
      </c>
      <c r="AZ264" s="23">
        <v>7.1004049834136866</v>
      </c>
      <c r="BA264" s="23">
        <v>-29.985364803292569</v>
      </c>
    </row>
    <row r="265" spans="40:53">
      <c r="AN265" s="23">
        <v>40</v>
      </c>
      <c r="AO265" s="23">
        <v>2</v>
      </c>
      <c r="AP265" s="23">
        <v>0</v>
      </c>
      <c r="AQ265" s="23">
        <v>0</v>
      </c>
      <c r="AR265" s="23">
        <v>0</v>
      </c>
      <c r="AS265" s="23">
        <v>0</v>
      </c>
      <c r="AT265" s="23">
        <v>0</v>
      </c>
      <c r="AU265" s="23">
        <v>-0.79484940041684637</v>
      </c>
      <c r="AV265" s="23" t="b">
        <v>0</v>
      </c>
      <c r="AW265" s="23">
        <v>21.259317735613486</v>
      </c>
      <c r="AX265" s="23">
        <v>7.0236162728574856</v>
      </c>
      <c r="AY265" s="23">
        <v>2.1527365072447946</v>
      </c>
      <c r="AZ265" s="23">
        <v>7.0236162728574856</v>
      </c>
      <c r="BA265" s="23">
        <v>-30.268071896217027</v>
      </c>
    </row>
    <row r="266" spans="40:53">
      <c r="AN266" s="23">
        <v>40</v>
      </c>
      <c r="AO266" s="23">
        <v>3</v>
      </c>
      <c r="AP266" s="23">
        <v>0</v>
      </c>
      <c r="AQ266" s="23">
        <v>0</v>
      </c>
      <c r="AR266" s="23">
        <v>0</v>
      </c>
      <c r="AS266" s="23">
        <v>0</v>
      </c>
      <c r="AT266" s="23">
        <v>0</v>
      </c>
      <c r="AU266" s="23">
        <v>-1.0839200120673473</v>
      </c>
      <c r="AV266" s="23" t="b">
        <v>0</v>
      </c>
      <c r="AW266" s="23">
        <v>31.698845329084829</v>
      </c>
      <c r="AX266" s="23">
        <v>12.087885735894643</v>
      </c>
      <c r="AY266" s="23">
        <v>8.594107123897313</v>
      </c>
      <c r="AZ266" s="23">
        <v>12.087885735894643</v>
      </c>
      <c r="BA266" s="23">
        <v>-37.65273435262587</v>
      </c>
    </row>
    <row r="267" spans="40:53">
      <c r="AN267" s="23">
        <v>41</v>
      </c>
      <c r="AO267" s="23">
        <v>0</v>
      </c>
      <c r="AP267" s="23">
        <v>-9.2570509815224967E-7</v>
      </c>
      <c r="AQ267" s="23">
        <v>7.0868560052984722E-7</v>
      </c>
      <c r="AR267" s="23">
        <v>-2.6549237186804932E-7</v>
      </c>
      <c r="AS267" s="23">
        <v>1.4185149224124339E-9</v>
      </c>
      <c r="AT267" s="23">
        <v>9.4994184306321286E-7</v>
      </c>
      <c r="AU267" s="23">
        <v>-1.4042586538032253E-15</v>
      </c>
      <c r="AV267" s="23" t="b">
        <v>1</v>
      </c>
      <c r="AW267" s="23">
        <v>155.5305632241357</v>
      </c>
      <c r="AX267" s="23">
        <v>81.401607370079532</v>
      </c>
      <c r="AY267" s="23">
        <v>81.401607370079518</v>
      </c>
      <c r="AZ267" s="23">
        <v>81.401607370079532</v>
      </c>
      <c r="BA267" s="23">
        <v>89.975136025288464</v>
      </c>
    </row>
    <row r="268" spans="40:53">
      <c r="AN268" s="23">
        <v>41</v>
      </c>
      <c r="AO268" s="23">
        <v>1</v>
      </c>
      <c r="AP268" s="23">
        <v>-7.3534672116731775E-7</v>
      </c>
      <c r="AQ268" s="23">
        <v>5.8478039268283055E-7</v>
      </c>
      <c r="AR268" s="23">
        <v>-2.4758892638648433E-7</v>
      </c>
      <c r="AS268" s="23">
        <v>6.2224297345866985E-9</v>
      </c>
      <c r="AT268" s="23">
        <v>7.8386535244585561E-7</v>
      </c>
      <c r="AU268" s="23">
        <v>2.2944320055007239E-14</v>
      </c>
      <c r="AV268" s="23" t="b">
        <v>1</v>
      </c>
      <c r="AW268" s="23">
        <v>155.60406255812268</v>
      </c>
      <c r="AX268" s="23">
        <v>81.445334736968292</v>
      </c>
      <c r="AY268" s="23">
        <v>81.445334736968277</v>
      </c>
      <c r="AZ268" s="23">
        <v>81.445334736968292</v>
      </c>
      <c r="BA268" s="23">
        <v>89.864968941891135</v>
      </c>
    </row>
    <row r="269" spans="40:53">
      <c r="AN269" s="23">
        <v>41</v>
      </c>
      <c r="AO269" s="23">
        <v>2</v>
      </c>
      <c r="AP269" s="23">
        <v>-8.8096739419233927E-7</v>
      </c>
      <c r="AQ269" s="23">
        <v>6.6754055494092761E-7</v>
      </c>
      <c r="AR269" s="23">
        <v>-2.4107372807006302E-7</v>
      </c>
      <c r="AS269" s="23">
        <v>4.9467972816164E-9</v>
      </c>
      <c r="AT269" s="23">
        <v>8.9479478929842807E-7</v>
      </c>
      <c r="AU269" s="23">
        <v>-3.5995512126518747E-16</v>
      </c>
      <c r="AV269" s="23" t="b">
        <v>1</v>
      </c>
      <c r="AW269" s="23">
        <v>143.97532898864313</v>
      </c>
      <c r="AX269" s="23">
        <v>74.526987703584027</v>
      </c>
      <c r="AY269" s="23">
        <v>74.526987703584012</v>
      </c>
      <c r="AZ269" s="23">
        <v>74.526987703584027</v>
      </c>
      <c r="BA269" s="23">
        <v>89.908482987603165</v>
      </c>
    </row>
    <row r="270" spans="40:53">
      <c r="AN270" s="23">
        <v>41</v>
      </c>
      <c r="AO270" s="23">
        <v>3</v>
      </c>
      <c r="AP270" s="23">
        <v>-5.7302781386874817E-7</v>
      </c>
      <c r="AQ270" s="23">
        <v>4.891229932109979E-7</v>
      </c>
      <c r="AR270" s="23">
        <v>-2.4911672413290378E-7</v>
      </c>
      <c r="AS270" s="23">
        <v>4.7934182079100579E-10</v>
      </c>
      <c r="AT270" s="23">
        <v>6.5563381968705202E-7</v>
      </c>
      <c r="AU270" s="23">
        <v>-2.2370126584458916E-14</v>
      </c>
      <c r="AV270" s="23" t="b">
        <v>1</v>
      </c>
      <c r="AW270" s="23">
        <v>143.91284093540676</v>
      </c>
      <c r="AX270" s="23">
        <v>74.489811339094587</v>
      </c>
      <c r="AY270" s="23">
        <v>74.489811339094572</v>
      </c>
      <c r="AZ270" s="23">
        <v>74.489811339094572</v>
      </c>
      <c r="BA270" s="23">
        <v>89.987071392591957</v>
      </c>
    </row>
    <row r="271" spans="40:53">
      <c r="AN271" s="23">
        <v>42</v>
      </c>
      <c r="AO271" s="23">
        <v>0</v>
      </c>
      <c r="AP271" s="23">
        <v>-4.8821892178106906E-7</v>
      </c>
      <c r="AQ271" s="23">
        <v>4.3196287995596093E-7</v>
      </c>
      <c r="AR271" s="23">
        <v>-2.3786513650260588E-7</v>
      </c>
      <c r="AS271" s="23">
        <v>9.6935522903932586E-9</v>
      </c>
      <c r="AT271" s="23">
        <v>5.7904899732224315E-7</v>
      </c>
      <c r="AU271" s="23">
        <v>-3.6501184019765986E-14</v>
      </c>
      <c r="AV271" s="23" t="b">
        <v>1</v>
      </c>
      <c r="AW271" s="23">
        <v>155.86536210963658</v>
      </c>
      <c r="AX271" s="23">
        <v>81.600791130069084</v>
      </c>
      <c r="AY271" s="23">
        <v>81.600791130069069</v>
      </c>
      <c r="AZ271" s="23">
        <v>81.600791130069069</v>
      </c>
      <c r="BA271" s="23">
        <v>89.698223171563683</v>
      </c>
    </row>
    <row r="272" spans="40:53">
      <c r="AN272" s="23">
        <v>42</v>
      </c>
      <c r="AO272" s="23">
        <v>1</v>
      </c>
      <c r="AP272" s="23">
        <v>1.9516628086077962E-11</v>
      </c>
      <c r="AQ272" s="23">
        <v>1.6393544594394881E-7</v>
      </c>
      <c r="AR272" s="23">
        <v>-2.7558440881099957E-7</v>
      </c>
      <c r="AS272" s="23">
        <v>3.5774108703048313E-9</v>
      </c>
      <c r="AT272" s="23">
        <v>2.19769685691504E-7</v>
      </c>
      <c r="AU272" s="23">
        <v>-2.1266842453737667E-14</v>
      </c>
      <c r="AV272" s="23" t="b">
        <v>1</v>
      </c>
      <c r="AW272" s="23">
        <v>156.3816057367606</v>
      </c>
      <c r="AX272" s="23">
        <v>81.913654913090241</v>
      </c>
      <c r="AY272" s="23">
        <v>81.907922817701049</v>
      </c>
      <c r="AZ272" s="23">
        <v>81.907922817701049</v>
      </c>
      <c r="BA272" s="23">
        <v>89.374868534187712</v>
      </c>
    </row>
    <row r="273" spans="40:53">
      <c r="AN273" s="23">
        <v>42</v>
      </c>
      <c r="AO273" s="23">
        <v>2</v>
      </c>
      <c r="AP273" s="23">
        <v>-3.2238895747076412E-7</v>
      </c>
      <c r="AQ273" s="23">
        <v>3.1986249382886456E-7</v>
      </c>
      <c r="AR273" s="23">
        <v>-2.1527472497611201E-7</v>
      </c>
      <c r="AS273" s="23">
        <v>8.9912987855040868E-9</v>
      </c>
      <c r="AT273" s="23">
        <v>4.2879455536652891E-7</v>
      </c>
      <c r="AU273" s="23">
        <v>-3.7358137416898529E-14</v>
      </c>
      <c r="AV273" s="23" t="b">
        <v>1</v>
      </c>
      <c r="AW273" s="23">
        <v>144.45381459721438</v>
      </c>
      <c r="AX273" s="23">
        <v>74.811655803579399</v>
      </c>
      <c r="AY273" s="23">
        <v>74.811655803579399</v>
      </c>
      <c r="AZ273" s="23">
        <v>74.811655803579399</v>
      </c>
      <c r="BA273" s="23">
        <v>89.598965623081469</v>
      </c>
    </row>
    <row r="274" spans="40:53">
      <c r="AN274" s="23">
        <v>42</v>
      </c>
      <c r="AO274" s="23">
        <v>3</v>
      </c>
      <c r="AP274" s="23">
        <v>-8.1181689603674555E-7</v>
      </c>
      <c r="AQ274" s="23">
        <v>6.1552316177480287E-7</v>
      </c>
      <c r="AR274" s="23">
        <v>-2.227969478881704E-7</v>
      </c>
      <c r="AS274" s="23">
        <v>8.7221132200115967E-9</v>
      </c>
      <c r="AT274" s="23">
        <v>8.2508182738121934E-7</v>
      </c>
      <c r="AU274" s="23">
        <v>1.106146424456611E-14</v>
      </c>
      <c r="AV274" s="23" t="b">
        <v>1</v>
      </c>
      <c r="AW274" s="23">
        <v>144.03355734424835</v>
      </c>
      <c r="AX274" s="23">
        <v>74.561629822508962</v>
      </c>
      <c r="AY274" s="23">
        <v>74.561629822508934</v>
      </c>
      <c r="AZ274" s="23">
        <v>74.561629822508962</v>
      </c>
      <c r="BA274" s="23">
        <v>89.824942187671127</v>
      </c>
    </row>
    <row r="275" spans="40:53">
      <c r="AN275" s="23">
        <v>43</v>
      </c>
      <c r="AO275" s="23">
        <v>0</v>
      </c>
      <c r="AP275" s="23">
        <v>3.4131427881332094E-11</v>
      </c>
      <c r="AQ275" s="23">
        <v>1.4998541629995544E-7</v>
      </c>
      <c r="AR275" s="23">
        <v>-2.5216100642610686E-7</v>
      </c>
      <c r="AS275" s="23">
        <v>4.5251371009755734E-9</v>
      </c>
      <c r="AT275" s="23">
        <v>2.0109027707711693E-7</v>
      </c>
      <c r="AU275" s="23">
        <v>-1.1940969046886352E-14</v>
      </c>
      <c r="AV275" s="23" t="b">
        <v>1</v>
      </c>
      <c r="AW275" s="23">
        <v>156.79326555737202</v>
      </c>
      <c r="AX275" s="23">
        <v>82.179711350250088</v>
      </c>
      <c r="AY275" s="23">
        <v>82.152833880601762</v>
      </c>
      <c r="AZ275" s="23">
        <v>82.152833880601762</v>
      </c>
      <c r="BA275" s="23">
        <v>89.135743994811421</v>
      </c>
    </row>
    <row r="276" spans="40:53">
      <c r="AN276" s="23">
        <v>43</v>
      </c>
      <c r="AO276" s="23">
        <v>1</v>
      </c>
      <c r="AP276" s="23">
        <v>5.1990624797324664E-11</v>
      </c>
      <c r="AQ276" s="23">
        <v>1.4337191511498303E-7</v>
      </c>
      <c r="AR276" s="23">
        <v>-2.4107469302890649E-7</v>
      </c>
      <c r="AS276" s="23">
        <v>5.4604012402310609E-9</v>
      </c>
      <c r="AT276" s="23">
        <v>1.9224929938418494E-7</v>
      </c>
      <c r="AU276" s="23">
        <v>-2.2564415613768318E-14</v>
      </c>
      <c r="AV276" s="23" t="b">
        <v>1</v>
      </c>
      <c r="AW276" s="23">
        <v>157.25582736376836</v>
      </c>
      <c r="AX276" s="23">
        <v>82.46710290031902</v>
      </c>
      <c r="AY276" s="23">
        <v>82.428028344549077</v>
      </c>
      <c r="AZ276" s="23">
        <v>82.428028344549077</v>
      </c>
      <c r="BA276" s="23">
        <v>88.909060618036364</v>
      </c>
    </row>
    <row r="277" spans="40:53">
      <c r="AN277" s="23">
        <v>43</v>
      </c>
      <c r="AO277" s="23">
        <v>2</v>
      </c>
      <c r="AP277" s="23">
        <v>3.6598678690323012E-11</v>
      </c>
      <c r="AQ277" s="23">
        <v>1.3379127870221907E-7</v>
      </c>
      <c r="AR277" s="23">
        <v>-2.2494516720833247E-7</v>
      </c>
      <c r="AS277" s="23">
        <v>4.4256452697437611E-9</v>
      </c>
      <c r="AT277" s="23">
        <v>1.7938652229446177E-7</v>
      </c>
      <c r="AU277" s="23">
        <v>-1.9428035569202251E-14</v>
      </c>
      <c r="AV277" s="23" t="b">
        <v>1</v>
      </c>
      <c r="AW277" s="23">
        <v>145.40136810331299</v>
      </c>
      <c r="AX277" s="23">
        <v>75.422525624500452</v>
      </c>
      <c r="AY277" s="23">
        <v>75.375389072445017</v>
      </c>
      <c r="AZ277" s="23">
        <v>75.375389072445017</v>
      </c>
      <c r="BA277" s="23">
        <v>89.052450651069307</v>
      </c>
    </row>
    <row r="278" spans="40:53">
      <c r="AN278" s="23">
        <v>43</v>
      </c>
      <c r="AO278" s="23">
        <v>3</v>
      </c>
      <c r="AP278" s="23">
        <v>1.7220641225888221E-11</v>
      </c>
      <c r="AQ278" s="23">
        <v>1.3442031872830285E-7</v>
      </c>
      <c r="AR278" s="23">
        <v>-2.2596992020227446E-7</v>
      </c>
      <c r="AS278" s="23">
        <v>3.0428960398773962E-9</v>
      </c>
      <c r="AT278" s="23">
        <v>1.8020372978597133E-7</v>
      </c>
      <c r="AU278" s="23">
        <v>-6.1296454023640479E-15</v>
      </c>
      <c r="AV278" s="23" t="b">
        <v>1</v>
      </c>
      <c r="AW278" s="23">
        <v>144.87446986598718</v>
      </c>
      <c r="AX278" s="23">
        <v>75.122827391652137</v>
      </c>
      <c r="AY278" s="23">
        <v>75.061918578403791</v>
      </c>
      <c r="AZ278" s="23">
        <v>75.061918578403791</v>
      </c>
      <c r="BA278" s="23">
        <v>89.351520447818842</v>
      </c>
    </row>
    <row r="279" spans="40:53">
      <c r="AN279" s="23">
        <v>44</v>
      </c>
      <c r="AO279" s="23">
        <v>0</v>
      </c>
      <c r="AP279" s="23">
        <v>5.7111480444402892E-11</v>
      </c>
      <c r="AQ279" s="23">
        <v>1.4878001386944105E-7</v>
      </c>
      <c r="AR279" s="23">
        <v>-2.5017352665163627E-7</v>
      </c>
      <c r="AS279" s="23">
        <v>5.8299388958746868E-9</v>
      </c>
      <c r="AT279" s="23">
        <v>1.9950532600077528E-7</v>
      </c>
      <c r="AU279" s="23">
        <v>-2.1912159586801039E-14</v>
      </c>
      <c r="AV279" s="23" t="b">
        <v>1</v>
      </c>
      <c r="AW279" s="23">
        <v>157.37906460783347</v>
      </c>
      <c r="AX279" s="23">
        <v>82.542201639096135</v>
      </c>
      <c r="AY279" s="23">
        <v>82.501346562460441</v>
      </c>
      <c r="AZ279" s="23">
        <v>82.501346562460441</v>
      </c>
      <c r="BA279" s="23">
        <v>88.877577189556192</v>
      </c>
    </row>
    <row r="280" spans="40:53">
      <c r="AN280" s="23">
        <v>44</v>
      </c>
      <c r="AO280" s="23">
        <v>1</v>
      </c>
      <c r="AP280" s="23">
        <v>3.8459837270463689E-11</v>
      </c>
      <c r="AQ280" s="23">
        <v>1.4978904494812185E-7</v>
      </c>
      <c r="AR280" s="23">
        <v>-2.5183821021438746E-7</v>
      </c>
      <c r="AS280" s="23">
        <v>4.8003592591361333E-9</v>
      </c>
      <c r="AT280" s="23">
        <v>2.0083285749992622E-7</v>
      </c>
      <c r="AU280" s="23">
        <v>1.5249086715574123E-14</v>
      </c>
      <c r="AV280" s="23" t="b">
        <v>1</v>
      </c>
      <c r="AW280" s="23">
        <v>157.15059742691062</v>
      </c>
      <c r="AX280" s="23">
        <v>82.411137849962174</v>
      </c>
      <c r="AY280" s="23">
        <v>82.365423313903776</v>
      </c>
      <c r="AZ280" s="23">
        <v>82.365423313903776</v>
      </c>
      <c r="BA280" s="23">
        <v>89.08198630343287</v>
      </c>
    </row>
    <row r="281" spans="40:53">
      <c r="AN281" s="23">
        <v>44</v>
      </c>
      <c r="AO281" s="23">
        <v>2</v>
      </c>
      <c r="AP281" s="23">
        <v>5.2074997086036054E-11</v>
      </c>
      <c r="AQ281" s="23">
        <v>1.2779417397435111E-7</v>
      </c>
      <c r="AR281" s="23">
        <v>-2.148909211941401E-7</v>
      </c>
      <c r="AS281" s="23">
        <v>5.1594112933477379E-9</v>
      </c>
      <c r="AT281" s="23">
        <v>1.7136858508264673E-7</v>
      </c>
      <c r="AU281" s="23">
        <v>-2.402505278054079E-14</v>
      </c>
      <c r="AV281" s="23" t="b">
        <v>1</v>
      </c>
      <c r="AW281" s="23">
        <v>145.88392996914939</v>
      </c>
      <c r="AX281" s="23">
        <v>75.758403214360811</v>
      </c>
      <c r="AY281" s="23">
        <v>75.662482282809378</v>
      </c>
      <c r="AZ281" s="23">
        <v>75.662482282809378</v>
      </c>
      <c r="BA281" s="23">
        <v>88.843560940519907</v>
      </c>
    </row>
    <row r="282" spans="40:53">
      <c r="AN282" s="23">
        <v>44</v>
      </c>
      <c r="AO282" s="23">
        <v>3</v>
      </c>
      <c r="AP282" s="23">
        <v>5.0407844383924294E-11</v>
      </c>
      <c r="AQ282" s="23">
        <v>1.3123177460607848E-7</v>
      </c>
      <c r="AR282" s="23">
        <v>-2.2066622486121902E-7</v>
      </c>
      <c r="AS282" s="23">
        <v>5.1439715667944701E-9</v>
      </c>
      <c r="AT282" s="23">
        <v>1.7597420365583856E-7</v>
      </c>
      <c r="AU282" s="23">
        <v>-1.9875594226004267E-14</v>
      </c>
      <c r="AV282" s="23" t="b">
        <v>1</v>
      </c>
      <c r="AW282" s="23">
        <v>145.76514112349903</v>
      </c>
      <c r="AX282" s="23">
        <v>75.669798006580237</v>
      </c>
      <c r="AY282" s="23">
        <v>75.59181057526753</v>
      </c>
      <c r="AZ282" s="23">
        <v>75.59181057526753</v>
      </c>
      <c r="BA282" s="23">
        <v>88.877215010652776</v>
      </c>
    </row>
    <row r="283" spans="40:53">
      <c r="AN283" s="23">
        <v>45</v>
      </c>
      <c r="AO283" s="23">
        <v>0</v>
      </c>
      <c r="AP283" s="23">
        <v>1.5744060519293826E-11</v>
      </c>
      <c r="AQ283" s="23">
        <v>1.495941171242805E-7</v>
      </c>
      <c r="AR283" s="23">
        <v>-2.5147238302623973E-7</v>
      </c>
      <c r="AS283" s="23">
        <v>3.0693444390437197E-9</v>
      </c>
      <c r="AT283" s="23">
        <v>2.0054112210573037E-7</v>
      </c>
      <c r="AU283" s="23">
        <v>6.8356778570866084E-15</v>
      </c>
      <c r="AV283" s="23" t="b">
        <v>1</v>
      </c>
      <c r="AW283" s="23">
        <v>156.66641233271196</v>
      </c>
      <c r="AX283" s="23">
        <v>82.090713257252162</v>
      </c>
      <c r="AY283" s="23">
        <v>82.07736438727656</v>
      </c>
      <c r="AZ283" s="23">
        <v>82.07736438727656</v>
      </c>
      <c r="BA283" s="23">
        <v>89.412228513083406</v>
      </c>
    </row>
    <row r="284" spans="40:53">
      <c r="AN284" s="23">
        <v>45</v>
      </c>
      <c r="AO284" s="23">
        <v>1</v>
      </c>
      <c r="AP284" s="23">
        <v>-5.8305679606931452E-8</v>
      </c>
      <c r="AQ284" s="23">
        <v>1.8331482252371244E-7</v>
      </c>
      <c r="AR284" s="23">
        <v>-2.4982046923446433E-7</v>
      </c>
      <c r="AS284" s="23">
        <v>-9.4986451149431387E-10</v>
      </c>
      <c r="AT284" s="23">
        <v>2.4572141921141584E-7</v>
      </c>
      <c r="AU284" s="23">
        <v>-5.7515624207749028E-14</v>
      </c>
      <c r="AV284" s="23" t="b">
        <v>1</v>
      </c>
      <c r="AW284" s="23">
        <v>155.62386790799005</v>
      </c>
      <c r="AX284" s="23">
        <v>81.457117643738144</v>
      </c>
      <c r="AY284" s="23">
        <v>81.457117643738144</v>
      </c>
      <c r="AZ284" s="23">
        <v>81.457117643738144</v>
      </c>
      <c r="BA284" s="23">
        <v>-89.887379284963728</v>
      </c>
    </row>
    <row r="285" spans="40:53">
      <c r="AN285" s="23">
        <v>45</v>
      </c>
      <c r="AO285" s="23">
        <v>2</v>
      </c>
      <c r="AP285" s="23">
        <v>1.1938173670953686E-11</v>
      </c>
      <c r="AQ285" s="23">
        <v>1.3295832120307693E-7</v>
      </c>
      <c r="AR285" s="23">
        <v>-2.2350363627225533E-7</v>
      </c>
      <c r="AS285" s="23">
        <v>2.5197456317946898E-9</v>
      </c>
      <c r="AT285" s="23">
        <v>1.7823694782434324E-7</v>
      </c>
      <c r="AU285" s="23">
        <v>-1.8661287792820502E-14</v>
      </c>
      <c r="AV285" s="23" t="b">
        <v>1</v>
      </c>
      <c r="AW285" s="23">
        <v>145.10142313739527</v>
      </c>
      <c r="AX285" s="23">
        <v>75.229673155551609</v>
      </c>
      <c r="AY285" s="23">
        <v>75.196941148366534</v>
      </c>
      <c r="AZ285" s="23">
        <v>75.196941148366534</v>
      </c>
      <c r="BA285" s="23">
        <v>89.457098779942839</v>
      </c>
    </row>
    <row r="286" spans="40:53">
      <c r="AN286" s="23">
        <v>45</v>
      </c>
      <c r="AO286" s="23">
        <v>3</v>
      </c>
      <c r="AP286" s="23">
        <v>4.0252763213286869E-11</v>
      </c>
      <c r="AQ286" s="23">
        <v>1.29101011565794E-7</v>
      </c>
      <c r="AR286" s="23">
        <v>-2.1706765336602984E-7</v>
      </c>
      <c r="AS286" s="23">
        <v>4.5592422405156265E-9</v>
      </c>
      <c r="AT286" s="23">
        <v>1.7310445884757696E-7</v>
      </c>
      <c r="AU286" s="23">
        <v>1.3687835587194996E-14</v>
      </c>
      <c r="AV286" s="23" t="b">
        <v>1</v>
      </c>
      <c r="AW286" s="23">
        <v>145.75031589294414</v>
      </c>
      <c r="AX286" s="23">
        <v>75.678483145307666</v>
      </c>
      <c r="AY286" s="23">
        <v>75.582990518533393</v>
      </c>
      <c r="AZ286" s="23">
        <v>75.582990518533393</v>
      </c>
      <c r="BA286" s="23">
        <v>88.988396020928434</v>
      </c>
    </row>
    <row r="287" spans="40:53">
      <c r="AN287" s="23">
        <v>46</v>
      </c>
      <c r="AO287" s="23">
        <v>0</v>
      </c>
      <c r="AP287" s="23">
        <v>-8.9256381104334535E-8</v>
      </c>
      <c r="AQ287" s="23">
        <v>2.0474901386660348E-7</v>
      </c>
      <c r="AR287" s="23">
        <v>-2.5493218698734666E-7</v>
      </c>
      <c r="AS287" s="23">
        <v>-7.8093608682485712E-9</v>
      </c>
      <c r="AT287" s="23">
        <v>2.7452063982678927E-7</v>
      </c>
      <c r="AU287" s="23">
        <v>-1.4903876743854738E-14</v>
      </c>
      <c r="AV287" s="23" t="b">
        <v>1</v>
      </c>
      <c r="AW287" s="23">
        <v>154.59799322369267</v>
      </c>
      <c r="AX287" s="23">
        <v>80.846788321432513</v>
      </c>
      <c r="AY287" s="23">
        <v>80.846788321432513</v>
      </c>
      <c r="AZ287" s="23">
        <v>80.846788321432513</v>
      </c>
      <c r="BA287" s="23">
        <v>-89.23923465117997</v>
      </c>
    </row>
    <row r="288" spans="40:53">
      <c r="AN288" s="23">
        <v>46</v>
      </c>
      <c r="AO288" s="23">
        <v>1</v>
      </c>
      <c r="AP288" s="23">
        <v>-2.5164428690374051E-7</v>
      </c>
      <c r="AQ288" s="23">
        <v>3.048627937739212E-7</v>
      </c>
      <c r="AR288" s="23">
        <v>-2.6116098251220877E-7</v>
      </c>
      <c r="AS288" s="23">
        <v>-3.5047371290438888E-8</v>
      </c>
      <c r="AT288" s="23">
        <v>4.0938528366393685E-7</v>
      </c>
      <c r="AU288" s="23">
        <v>-7.5972214630404267E-15</v>
      </c>
      <c r="AV288" s="23" t="b">
        <v>1</v>
      </c>
      <c r="AW288" s="23">
        <v>152.95358241831951</v>
      </c>
      <c r="AX288" s="23">
        <v>79.868469870068466</v>
      </c>
      <c r="AY288" s="23">
        <v>79.868469870068452</v>
      </c>
      <c r="AZ288" s="23">
        <v>79.868469870068466</v>
      </c>
      <c r="BA288" s="23">
        <v>-88.198209815371001</v>
      </c>
    </row>
    <row r="289" spans="40:53">
      <c r="AN289" s="23">
        <v>46</v>
      </c>
      <c r="AO289" s="23">
        <v>2</v>
      </c>
      <c r="AP289" s="23">
        <v>-5.6533338529035864E-8</v>
      </c>
      <c r="AQ289" s="23">
        <v>1.7415172147291001E-7</v>
      </c>
      <c r="AR289" s="23">
        <v>-2.3622735212057932E-7</v>
      </c>
      <c r="AS289" s="23">
        <v>-7.0836243504426303E-9</v>
      </c>
      <c r="AT289" s="23">
        <v>2.3351057229449548E-7</v>
      </c>
      <c r="AU289" s="23">
        <v>8.9346932630185449E-15</v>
      </c>
      <c r="AV289" s="23" t="b">
        <v>1</v>
      </c>
      <c r="AW289" s="23">
        <v>143.0522687175467</v>
      </c>
      <c r="AX289" s="23">
        <v>73.977826331021873</v>
      </c>
      <c r="AY289" s="23">
        <v>73.977826331021859</v>
      </c>
      <c r="AZ289" s="23">
        <v>73.977826331021859</v>
      </c>
      <c r="BA289" s="23">
        <v>-89.120588288293447</v>
      </c>
    </row>
    <row r="290" spans="40:53">
      <c r="AN290" s="23">
        <v>46</v>
      </c>
      <c r="AO290" s="23">
        <v>3</v>
      </c>
      <c r="AP290" s="23">
        <v>2.4094958915026013E-14</v>
      </c>
      <c r="AQ290" s="23">
        <v>1.3417206040686836E-7</v>
      </c>
      <c r="AR290" s="23">
        <v>-2.2552372923850327E-7</v>
      </c>
      <c r="AS290" s="23">
        <v>1.1371606071722274E-10</v>
      </c>
      <c r="AT290" s="23">
        <v>1.7984790687033857E-7</v>
      </c>
      <c r="AU290" s="23">
        <v>4.4209427785268929E-15</v>
      </c>
      <c r="AV290" s="23" t="b">
        <v>1</v>
      </c>
      <c r="AW290" s="23">
        <v>144.38422567091928</v>
      </c>
      <c r="AX290" s="23">
        <v>74.771191977861321</v>
      </c>
      <c r="AY290" s="23">
        <v>74.770254877252043</v>
      </c>
      <c r="AZ290" s="23">
        <v>74.770254877252043</v>
      </c>
      <c r="BA290" s="23">
        <v>89.975719795570896</v>
      </c>
    </row>
    <row r="291" spans="40:53">
      <c r="AN291" s="23">
        <v>47</v>
      </c>
      <c r="AO291" s="23">
        <v>0</v>
      </c>
      <c r="AP291" s="23">
        <v>-4.0995098467283243E-7</v>
      </c>
      <c r="AQ291" s="23">
        <v>3.9899628736358751E-7</v>
      </c>
      <c r="AR291" s="23">
        <v>-2.6187684104306187E-7</v>
      </c>
      <c r="AS291" s="23">
        <v>-7.4749607250741864E-8</v>
      </c>
      <c r="AT291" s="23">
        <v>5.3713516863721325E-7</v>
      </c>
      <c r="AU291" s="23">
        <v>-3.8675659896902914E-15</v>
      </c>
      <c r="AV291" s="23" t="b">
        <v>1</v>
      </c>
      <c r="AW291" s="23">
        <v>151.60642878741751</v>
      </c>
      <c r="AX291" s="23">
        <v>79.067000280093083</v>
      </c>
      <c r="AY291" s="23">
        <v>79.067000280093069</v>
      </c>
      <c r="AZ291" s="23">
        <v>79.067000280093069</v>
      </c>
      <c r="BA291" s="23">
        <v>-87.360328860554048</v>
      </c>
    </row>
    <row r="292" spans="40:53">
      <c r="AN292" s="23">
        <v>47</v>
      </c>
      <c r="AO292" s="23">
        <v>1</v>
      </c>
      <c r="AP292" s="23">
        <v>-5.8466825367054296E-7</v>
      </c>
      <c r="AQ292" s="23">
        <v>5.0044163135829932E-7</v>
      </c>
      <c r="AR292" s="23">
        <v>-2.5994758068982549E-7</v>
      </c>
      <c r="AS292" s="23">
        <v>-1.4856965395121337E-7</v>
      </c>
      <c r="AT292" s="23">
        <v>6.7759053695330504E-7</v>
      </c>
      <c r="AU292" s="23">
        <v>1.9367320247543063E-14</v>
      </c>
      <c r="AV292" s="23" t="b">
        <v>1</v>
      </c>
      <c r="AW292" s="23">
        <v>149.58849929291648</v>
      </c>
      <c r="AX292" s="23">
        <v>77.866462280968122</v>
      </c>
      <c r="AY292" s="23">
        <v>77.866462280968122</v>
      </c>
      <c r="AZ292" s="23">
        <v>77.866462280968122</v>
      </c>
      <c r="BA292" s="23">
        <v>-86.101863556930809</v>
      </c>
    </row>
    <row r="293" spans="40:53">
      <c r="AN293" s="23">
        <v>47</v>
      </c>
      <c r="AO293" s="23">
        <v>2</v>
      </c>
      <c r="AP293" s="23">
        <v>-4.687306079545124E-7</v>
      </c>
      <c r="AQ293" s="23">
        <v>4.2226671398537971E-7</v>
      </c>
      <c r="AR293" s="23">
        <v>-2.4254386782598656E-7</v>
      </c>
      <c r="AS293" s="23">
        <v>-8.888737760119181E-8</v>
      </c>
      <c r="AT293" s="23">
        <v>5.6898199455509657E-7</v>
      </c>
      <c r="AU293" s="23">
        <v>-3.2733364629944361E-14</v>
      </c>
      <c r="AV293" s="23" t="b">
        <v>1</v>
      </c>
      <c r="AW293" s="23">
        <v>140.09552525146015</v>
      </c>
      <c r="AX293" s="23">
        <v>72.218754522827254</v>
      </c>
      <c r="AY293" s="23">
        <v>72.21875452282724</v>
      </c>
      <c r="AZ293" s="23">
        <v>72.21875452282724</v>
      </c>
      <c r="BA293" s="23">
        <v>-87.15146374351491</v>
      </c>
    </row>
    <row r="294" spans="40:53">
      <c r="AN294" s="23">
        <v>47</v>
      </c>
      <c r="AO294" s="23">
        <v>3</v>
      </c>
      <c r="AP294" s="23">
        <v>-2.0066388102837607E-7</v>
      </c>
      <c r="AQ294" s="23">
        <v>2.627104672314715E-7</v>
      </c>
      <c r="AR294" s="23">
        <v>-2.4117998486688919E-7</v>
      </c>
      <c r="AS294" s="23">
        <v>-2.6912961411476921E-8</v>
      </c>
      <c r="AT294" s="23">
        <v>3.5266761636451812E-7</v>
      </c>
      <c r="AU294" s="23">
        <v>3.9604604318288494E-14</v>
      </c>
      <c r="AV294" s="23" t="b">
        <v>1</v>
      </c>
      <c r="AW294" s="23">
        <v>141.85580123379319</v>
      </c>
      <c r="AX294" s="23">
        <v>73.266005287284813</v>
      </c>
      <c r="AY294" s="23">
        <v>73.266005287284798</v>
      </c>
      <c r="AZ294" s="23">
        <v>73.266005287284813</v>
      </c>
      <c r="BA294" s="23">
        <v>-88.337986642241617</v>
      </c>
    </row>
    <row r="295" spans="40:53">
      <c r="AN295" s="23">
        <v>48</v>
      </c>
      <c r="AO295" s="23">
        <v>0</v>
      </c>
      <c r="AP295" s="23">
        <v>-6.6742436846384122E-7</v>
      </c>
      <c r="AQ295" s="23">
        <v>5.4513904095631463E-7</v>
      </c>
      <c r="AR295" s="23">
        <v>-2.5492025703609047E-7</v>
      </c>
      <c r="AS295" s="23">
        <v>-2.0828049657679059E-7</v>
      </c>
      <c r="AT295" s="23">
        <v>7.4262083660972277E-7</v>
      </c>
      <c r="AU295" s="23">
        <v>-1.2405874938448136E-14</v>
      </c>
      <c r="AV295" s="23" t="b">
        <v>1</v>
      </c>
      <c r="AW295" s="23">
        <v>147.98221863985125</v>
      </c>
      <c r="AX295" s="23">
        <v>76.910828812842027</v>
      </c>
      <c r="AY295" s="23">
        <v>76.910828812842027</v>
      </c>
      <c r="AZ295" s="23">
        <v>76.910828812842027</v>
      </c>
      <c r="BA295" s="23">
        <v>-85.12674418633209</v>
      </c>
    </row>
    <row r="296" spans="40:53">
      <c r="AN296" s="23">
        <v>48</v>
      </c>
      <c r="AO296" s="23">
        <v>1</v>
      </c>
      <c r="AP296" s="23">
        <v>-6.8065372832261057E-7</v>
      </c>
      <c r="AQ296" s="23">
        <v>5.4626871443751663E-7</v>
      </c>
      <c r="AR296" s="23">
        <v>-2.479970557575939E-7</v>
      </c>
      <c r="AS296" s="23">
        <v>-2.7620078992977605E-7</v>
      </c>
      <c r="AT296" s="23">
        <v>7.5281200517274448E-7</v>
      </c>
      <c r="AU296" s="23">
        <v>-8.1488635284010513E-15</v>
      </c>
      <c r="AV296" s="23" t="b">
        <v>1</v>
      </c>
      <c r="AW296" s="23">
        <v>145.60534231506696</v>
      </c>
      <c r="AX296" s="23">
        <v>75.496740582851857</v>
      </c>
      <c r="AY296" s="23">
        <v>75.496740582851842</v>
      </c>
      <c r="AZ296" s="23">
        <v>75.496740582851842</v>
      </c>
      <c r="BA296" s="23">
        <v>-83.656624920200883</v>
      </c>
    </row>
    <row r="297" spans="40:53">
      <c r="AN297" s="23">
        <v>48</v>
      </c>
      <c r="AO297" s="23">
        <v>2</v>
      </c>
      <c r="AP297" s="23">
        <v>-8.1450024527632082E-7</v>
      </c>
      <c r="AQ297" s="23">
        <v>6.2012400943345371E-7</v>
      </c>
      <c r="AR297" s="23">
        <v>-2.3589887766303263E-7</v>
      </c>
      <c r="AS297" s="23">
        <v>-2.6172851376797011E-7</v>
      </c>
      <c r="AT297" s="23">
        <v>8.471010978024236E-7</v>
      </c>
      <c r="AU297" s="23">
        <v>-2.3015443717522288E-14</v>
      </c>
      <c r="AV297" s="23" t="b">
        <v>1</v>
      </c>
      <c r="AW297" s="23">
        <v>136.53763317705895</v>
      </c>
      <c r="AX297" s="23">
        <v>70.102038035088782</v>
      </c>
      <c r="AY297" s="23">
        <v>70.102038035088782</v>
      </c>
      <c r="AZ297" s="23">
        <v>70.102038035088782</v>
      </c>
      <c r="BA297" s="23">
        <v>-84.830418698671096</v>
      </c>
    </row>
    <row r="298" spans="40:53">
      <c r="AN298" s="23">
        <v>48</v>
      </c>
      <c r="AO298" s="23">
        <v>3</v>
      </c>
      <c r="AP298" s="23">
        <v>-6.1251073819360616E-7</v>
      </c>
      <c r="AQ298" s="23">
        <v>5.0681619340367943E-7</v>
      </c>
      <c r="AR298" s="23">
        <v>-2.4269993552131553E-7</v>
      </c>
      <c r="AS298" s="23">
        <v>-1.48224370765627E-7</v>
      </c>
      <c r="AT298" s="23">
        <v>6.8589917816831397E-7</v>
      </c>
      <c r="AU298" s="23">
        <v>-1.5872719805187785E-16</v>
      </c>
      <c r="AV298" s="23" t="b">
        <v>1</v>
      </c>
      <c r="AW298" s="23">
        <v>138.62503806531288</v>
      </c>
      <c r="AX298" s="23">
        <v>71.343909415995284</v>
      </c>
      <c r="AY298" s="23">
        <v>71.34390941599527</v>
      </c>
      <c r="AZ298" s="23">
        <v>71.34390941599527</v>
      </c>
      <c r="BA298" s="23">
        <v>-86.228311490391292</v>
      </c>
    </row>
    <row r="299" spans="40:53">
      <c r="AN299" s="23">
        <v>49</v>
      </c>
      <c r="AO299" s="23">
        <v>0</v>
      </c>
      <c r="AP299" s="23">
        <v>-6.27523132437318E-7</v>
      </c>
      <c r="AQ299" s="23">
        <v>5.1034469665334821E-7</v>
      </c>
      <c r="AR299" s="23">
        <v>-2.4390639089709508E-7</v>
      </c>
      <c r="AS299" s="23">
        <v>-3.0432062535736294E-7</v>
      </c>
      <c r="AT299" s="23">
        <v>7.1088320816185213E-7</v>
      </c>
      <c r="AU299" s="23">
        <v>2.9772191656451952E-14</v>
      </c>
      <c r="AV299" s="23" t="b">
        <v>1</v>
      </c>
      <c r="AW299" s="23">
        <v>143.67349735505545</v>
      </c>
      <c r="AX299" s="23">
        <v>74.347417333832524</v>
      </c>
      <c r="AY299" s="23">
        <v>74.34741733383251</v>
      </c>
      <c r="AZ299" s="23">
        <v>74.347417333832524</v>
      </c>
      <c r="BA299" s="23">
        <v>-82.513394443317779</v>
      </c>
    </row>
    <row r="300" spans="40:53">
      <c r="AN300" s="23">
        <v>49</v>
      </c>
      <c r="AO300" s="23">
        <v>1</v>
      </c>
      <c r="AP300" s="23">
        <v>-6.0705103728055576E-7</v>
      </c>
      <c r="AQ300" s="23">
        <v>4.906111963938002E-7</v>
      </c>
      <c r="AR300" s="23">
        <v>-2.3775480600085075E-7</v>
      </c>
      <c r="AS300" s="23">
        <v>-3.6539391599557191E-7</v>
      </c>
      <c r="AT300" s="23">
        <v>6.9731821524517219E-7</v>
      </c>
      <c r="AU300" s="23">
        <v>-1.188198844870314E-14</v>
      </c>
      <c r="AV300" s="23" t="b">
        <v>1</v>
      </c>
      <c r="AW300" s="23">
        <v>140.85321659746768</v>
      </c>
      <c r="AX300" s="23">
        <v>72.66953204254186</v>
      </c>
      <c r="AY300" s="23">
        <v>72.669532042541846</v>
      </c>
      <c r="AZ300" s="23">
        <v>72.66953204254186</v>
      </c>
      <c r="BA300" s="23">
        <v>-80.794118911550385</v>
      </c>
    </row>
    <row r="301" spans="40:53">
      <c r="AN301" s="23">
        <v>49</v>
      </c>
      <c r="AO301" s="23">
        <v>2</v>
      </c>
      <c r="AP301" s="23">
        <v>-7.5985338729640258E-7</v>
      </c>
      <c r="AQ301" s="23">
        <v>5.7631636817713171E-7</v>
      </c>
      <c r="AR301" s="23">
        <v>-2.2673345125743083E-7</v>
      </c>
      <c r="AS301" s="23">
        <v>-3.7833865887672859E-7</v>
      </c>
      <c r="AT301" s="23">
        <v>8.0771709760322763E-7</v>
      </c>
      <c r="AU301" s="23">
        <v>2.4828229749918052E-14</v>
      </c>
      <c r="AV301" s="23" t="b">
        <v>1</v>
      </c>
      <c r="AW301" s="23">
        <v>132.30095028848964</v>
      </c>
      <c r="AX301" s="23">
        <v>67.581484759154051</v>
      </c>
      <c r="AY301" s="23">
        <v>67.581484759154051</v>
      </c>
      <c r="AZ301" s="23">
        <v>67.581484759154051</v>
      </c>
      <c r="BA301" s="23">
        <v>-82.095221556125338</v>
      </c>
    </row>
    <row r="302" spans="40:53">
      <c r="AN302" s="23">
        <v>49</v>
      </c>
      <c r="AO302" s="23">
        <v>3</v>
      </c>
      <c r="AP302" s="23">
        <v>-7.6144584412861601E-7</v>
      </c>
      <c r="AQ302" s="23">
        <v>5.839158721013007E-7</v>
      </c>
      <c r="AR302" s="23">
        <v>-2.3113694909361015E-7</v>
      </c>
      <c r="AS302" s="23">
        <v>-2.9806007735808749E-7</v>
      </c>
      <c r="AT302" s="23">
        <v>8.0456012130548726E-7</v>
      </c>
      <c r="AU302" s="23">
        <v>-2.441623292437356E-15</v>
      </c>
      <c r="AV302" s="23" t="b">
        <v>1</v>
      </c>
      <c r="AW302" s="23">
        <v>134.80254183799724</v>
      </c>
      <c r="AX302" s="23">
        <v>69.069770510295399</v>
      </c>
      <c r="AY302" s="23">
        <v>69.069770510295385</v>
      </c>
      <c r="AZ302" s="23">
        <v>69.069770510295385</v>
      </c>
      <c r="BA302" s="23">
        <v>-83.754047905656961</v>
      </c>
    </row>
    <row r="303" spans="40:53">
      <c r="AN303" s="23">
        <v>50</v>
      </c>
      <c r="AO303" s="23">
        <v>0</v>
      </c>
      <c r="AP303" s="23">
        <v>-6.6553937921491983E-7</v>
      </c>
      <c r="AQ303" s="23">
        <v>5.193533607775293E-7</v>
      </c>
      <c r="AR303" s="23">
        <v>-2.362964989369516E-7</v>
      </c>
      <c r="AS303" s="23">
        <v>-4.5631759739193354E-7</v>
      </c>
      <c r="AT303" s="23">
        <v>7.5300976093675403E-7</v>
      </c>
      <c r="AU303" s="23">
        <v>-1.4719996055401197E-14</v>
      </c>
      <c r="AV303" s="23" t="b">
        <v>1</v>
      </c>
      <c r="AW303" s="23">
        <v>138.5902276508549</v>
      </c>
      <c r="AX303" s="23">
        <v>71.323199462829947</v>
      </c>
      <c r="AY303" s="23">
        <v>71.323199462829933</v>
      </c>
      <c r="AZ303" s="23">
        <v>71.323199462829933</v>
      </c>
      <c r="BA303" s="23">
        <v>-79.468828001394499</v>
      </c>
    </row>
    <row r="304" spans="40:53">
      <c r="AN304" s="23">
        <v>50</v>
      </c>
      <c r="AO304" s="23">
        <v>1</v>
      </c>
      <c r="AP304" s="23">
        <v>-7.8080596325447975E-7</v>
      </c>
      <c r="AQ304" s="23">
        <v>5.761223204576709E-7</v>
      </c>
      <c r="AR304" s="23">
        <v>-2.3530973101161124E-7</v>
      </c>
      <c r="AS304" s="23">
        <v>-6.3263547377702167E-7</v>
      </c>
      <c r="AT304" s="23">
        <v>8.6623385429385251E-7</v>
      </c>
      <c r="AU304" s="23">
        <v>1.4121516456189198E-14</v>
      </c>
      <c r="AV304" s="23" t="b">
        <v>1</v>
      </c>
      <c r="AW304" s="23">
        <v>135.3419704264052</v>
      </c>
      <c r="AX304" s="23">
        <v>69.390695755683225</v>
      </c>
      <c r="AY304" s="23">
        <v>69.390695755683197</v>
      </c>
      <c r="AZ304" s="23">
        <v>69.390695755683225</v>
      </c>
      <c r="BA304" s="23">
        <v>-77.501917624141484</v>
      </c>
    </row>
    <row r="305" spans="40:53">
      <c r="AN305" s="23">
        <v>50</v>
      </c>
      <c r="AO305" s="23">
        <v>2</v>
      </c>
      <c r="AP305" s="23">
        <v>-8.4646165206045505E-7</v>
      </c>
      <c r="AQ305" s="23">
        <v>6.0822347036548759E-7</v>
      </c>
      <c r="AR305" s="23">
        <v>-2.1527334845391978E-7</v>
      </c>
      <c r="AS305" s="23">
        <v>-5.9170615230386763E-7</v>
      </c>
      <c r="AT305" s="23">
        <v>8.928476293342495E-7</v>
      </c>
      <c r="AU305" s="23">
        <v>-3.3263322651855276E-15</v>
      </c>
      <c r="AV305" s="23" t="b">
        <v>1</v>
      </c>
      <c r="AW305" s="23">
        <v>127.28608487126323</v>
      </c>
      <c r="AX305" s="23">
        <v>64.597963030429611</v>
      </c>
      <c r="AY305" s="23">
        <v>64.597963030429611</v>
      </c>
      <c r="AZ305" s="23">
        <v>64.597963030429611</v>
      </c>
      <c r="BA305" s="23">
        <v>-78.932763840148652</v>
      </c>
    </row>
    <row r="306" spans="40:53">
      <c r="AN306" s="23">
        <v>50</v>
      </c>
      <c r="AO306" s="23">
        <v>3</v>
      </c>
      <c r="AP306" s="23">
        <v>-7.7801028074603096E-7</v>
      </c>
      <c r="AQ306" s="23">
        <v>5.800654137755572E-7</v>
      </c>
      <c r="AR306" s="23">
        <v>-2.2168883066008506E-7</v>
      </c>
      <c r="AS306" s="23">
        <v>-4.4975970447424984E-7</v>
      </c>
      <c r="AT306" s="23">
        <v>8.261508852818527E-7</v>
      </c>
      <c r="AU306" s="23">
        <v>1.7212793690379868E-14</v>
      </c>
      <c r="AV306" s="23" t="b">
        <v>1</v>
      </c>
      <c r="AW306" s="23">
        <v>130.24861076950387</v>
      </c>
      <c r="AX306" s="23">
        <v>66.360475013093819</v>
      </c>
      <c r="AY306" s="23">
        <v>66.360475013093804</v>
      </c>
      <c r="AZ306" s="23">
        <v>66.360475013093804</v>
      </c>
      <c r="BA306" s="23">
        <v>-80.838229369190657</v>
      </c>
    </row>
    <row r="307" spans="40:53">
      <c r="AN307" s="23">
        <v>51</v>
      </c>
      <c r="AO307" s="23">
        <v>0</v>
      </c>
      <c r="AP307" s="23">
        <v>-5.3711709434315939E-7</v>
      </c>
      <c r="AQ307" s="23">
        <v>4.2737574116884502E-7</v>
      </c>
      <c r="AR307" s="23">
        <v>-2.2454506585640389E-7</v>
      </c>
      <c r="AS307" s="23">
        <v>-5.1143817428202351E-7</v>
      </c>
      <c r="AT307" s="23">
        <v>6.5812403193377656E-7</v>
      </c>
      <c r="AU307" s="23">
        <v>1.2671287630272587E-14</v>
      </c>
      <c r="AV307" s="23" t="b">
        <v>1</v>
      </c>
      <c r="AW307" s="23">
        <v>132.73238201482127</v>
      </c>
      <c r="AX307" s="23">
        <v>67.83815883171242</v>
      </c>
      <c r="AY307" s="23">
        <v>67.838158831712406</v>
      </c>
      <c r="AZ307" s="23">
        <v>67.838158831712406</v>
      </c>
      <c r="BA307" s="23">
        <v>-76.032246937688399</v>
      </c>
    </row>
    <row r="308" spans="40:53">
      <c r="AN308" s="23">
        <v>51</v>
      </c>
      <c r="AO308" s="23">
        <v>1</v>
      </c>
      <c r="AP308" s="23">
        <v>-3.9087017973709238E-7</v>
      </c>
      <c r="AQ308" s="23">
        <v>3.3171657980707892E-7</v>
      </c>
      <c r="AR308" s="23">
        <v>-2.1145331409435641E-7</v>
      </c>
      <c r="AS308" s="23">
        <v>-4.5528315653969996E-7</v>
      </c>
      <c r="AT308" s="23">
        <v>5.3275545516757053E-7</v>
      </c>
      <c r="AU308" s="23">
        <v>-1.434876523154216E-14</v>
      </c>
      <c r="AV308" s="23" t="b">
        <v>1</v>
      </c>
      <c r="AW308" s="23">
        <v>128.96073777921089</v>
      </c>
      <c r="AX308" s="23">
        <v>65.594273583803712</v>
      </c>
      <c r="AY308" s="23">
        <v>65.594273583803712</v>
      </c>
      <c r="AZ308" s="23">
        <v>65.594273583803712</v>
      </c>
      <c r="BA308" s="23">
        <v>-73.893017827613704</v>
      </c>
    </row>
    <row r="309" spans="40:53">
      <c r="AN309" s="23">
        <v>51</v>
      </c>
      <c r="AO309" s="23">
        <v>2</v>
      </c>
      <c r="AP309" s="23">
        <v>-8.4827484927365054E-7</v>
      </c>
      <c r="AQ309" s="23">
        <v>5.8965555106912854E-7</v>
      </c>
      <c r="AR309" s="23">
        <v>-2.1534304675621742E-7</v>
      </c>
      <c r="AS309" s="23">
        <v>-8.1101853004968307E-7</v>
      </c>
      <c r="AT309" s="23">
        <v>9.3311002688914495E-7</v>
      </c>
      <c r="AU309" s="23">
        <v>9.28510740516586E-15</v>
      </c>
      <c r="AV309" s="23" t="b">
        <v>1</v>
      </c>
      <c r="AW309" s="23">
        <v>121.58851103408512</v>
      </c>
      <c r="AX309" s="23">
        <v>61.208273790546784</v>
      </c>
      <c r="AY309" s="23">
        <v>61.20827379054677</v>
      </c>
      <c r="AZ309" s="23">
        <v>61.208273790546784</v>
      </c>
      <c r="BA309" s="23">
        <v>-75.288111133518441</v>
      </c>
    </row>
    <row r="310" spans="40:53">
      <c r="AN310" s="23">
        <v>51</v>
      </c>
      <c r="AO310" s="23">
        <v>3</v>
      </c>
      <c r="AP310" s="23">
        <v>-4.5994071751427159E-7</v>
      </c>
      <c r="AQ310" s="23">
        <v>3.8386320148288175E-7</v>
      </c>
      <c r="AR310" s="23">
        <v>-2.1510111735453563E-7</v>
      </c>
      <c r="AS310" s="23">
        <v>-3.9436118164395139E-7</v>
      </c>
      <c r="AT310" s="23">
        <v>5.7325588270268438E-7</v>
      </c>
      <c r="AU310" s="23">
        <v>-1.212138028838794E-14</v>
      </c>
      <c r="AV310" s="23" t="b">
        <v>1</v>
      </c>
      <c r="AW310" s="23">
        <v>124.92180183918764</v>
      </c>
      <c r="AX310" s="23">
        <v>63.191366997997434</v>
      </c>
      <c r="AY310" s="23">
        <v>63.191366997997427</v>
      </c>
      <c r="AZ310" s="23">
        <v>63.191366997997427</v>
      </c>
      <c r="BA310" s="23">
        <v>-77.475219752991293</v>
      </c>
    </row>
    <row r="311" spans="40:53">
      <c r="AN311" s="23">
        <v>52</v>
      </c>
      <c r="AO311" s="23">
        <v>0</v>
      </c>
      <c r="AP311" s="23">
        <v>-2.1846493247067613E-6</v>
      </c>
      <c r="AQ311" s="23">
        <v>1.27346675132069E-6</v>
      </c>
      <c r="AR311" s="23">
        <v>-2.2470598845990256E-7</v>
      </c>
      <c r="AS311" s="23">
        <v>-2.4668950541890312E-6</v>
      </c>
      <c r="AT311" s="23">
        <v>2.2362726021518586E-6</v>
      </c>
      <c r="AU311" s="23">
        <v>-1.0181959442245869E-14</v>
      </c>
      <c r="AV311" s="23" t="b">
        <v>1</v>
      </c>
      <c r="AW311" s="23">
        <v>126.10937357552882</v>
      </c>
      <c r="AX311" s="23">
        <v>63.897895645331012</v>
      </c>
      <c r="AY311" s="23">
        <v>63.897895645331012</v>
      </c>
      <c r="AZ311" s="23">
        <v>63.897895645331012</v>
      </c>
      <c r="BA311" s="23">
        <v>-72.248655769403285</v>
      </c>
    </row>
    <row r="312" spans="40:53">
      <c r="AN312" s="23">
        <v>52</v>
      </c>
      <c r="AO312" s="23">
        <v>1</v>
      </c>
      <c r="AP312" s="23">
        <v>-2.9889488447641029E-6</v>
      </c>
      <c r="AQ312" s="23">
        <v>1.6406812991118683E-6</v>
      </c>
      <c r="AR312" s="23">
        <v>-2.6110906376449353E-7</v>
      </c>
      <c r="AS312" s="23">
        <v>-3.9346832796926136E-6</v>
      </c>
      <c r="AT312" s="23">
        <v>3.1684488593966405E-6</v>
      </c>
      <c r="AU312" s="23">
        <v>-2.069438370666532E-14</v>
      </c>
      <c r="AV312" s="23" t="b">
        <v>1</v>
      </c>
      <c r="AW312" s="23">
        <v>122.08766385388383</v>
      </c>
      <c r="AX312" s="23">
        <v>61.505237549276572</v>
      </c>
      <c r="AY312" s="23">
        <v>61.505237549276572</v>
      </c>
      <c r="AZ312" s="23">
        <v>61.505237549276572</v>
      </c>
      <c r="BA312" s="23">
        <v>-69.819536435693806</v>
      </c>
    </row>
    <row r="313" spans="40:53">
      <c r="AN313" s="23">
        <v>52</v>
      </c>
      <c r="AO313" s="23">
        <v>2</v>
      </c>
      <c r="AP313" s="23">
        <v>-2.6337008305959772E-6</v>
      </c>
      <c r="AQ313" s="23">
        <v>1.4753225200378353E-6</v>
      </c>
      <c r="AR313" s="23">
        <v>-2.0031751727042747E-7</v>
      </c>
      <c r="AS313" s="23">
        <v>-3.1037988565659801E-6</v>
      </c>
      <c r="AT313" s="23">
        <v>2.6749228370545478E-6</v>
      </c>
      <c r="AU313" s="23">
        <v>1.4961989980299961E-15</v>
      </c>
      <c r="AV313" s="23" t="b">
        <v>1</v>
      </c>
      <c r="AW313" s="23">
        <v>114.79100823851375</v>
      </c>
      <c r="AX313" s="23">
        <v>57.164197707869178</v>
      </c>
      <c r="AY313" s="23">
        <v>57.164197707869164</v>
      </c>
      <c r="AZ313" s="23">
        <v>57.164197707869164</v>
      </c>
      <c r="BA313" s="23">
        <v>-71.466999050277821</v>
      </c>
    </row>
    <row r="314" spans="40:53">
      <c r="AN314" s="23">
        <v>52</v>
      </c>
      <c r="AO314" s="23">
        <v>3</v>
      </c>
      <c r="AP314" s="23">
        <v>-3.1708901221620848E-6</v>
      </c>
      <c r="AQ314" s="23">
        <v>1.8190413636376518E-6</v>
      </c>
      <c r="AR314" s="23">
        <v>-2.0301997518853203E-7</v>
      </c>
      <c r="AS314" s="23">
        <v>-3.1840459698409946E-6</v>
      </c>
      <c r="AT314" s="23">
        <v>3.0611368631917833E-6</v>
      </c>
      <c r="AU314" s="23">
        <v>-1.265914456594075E-14</v>
      </c>
      <c r="AV314" s="23" t="b">
        <v>1</v>
      </c>
      <c r="AW314" s="23">
        <v>118.79752378524046</v>
      </c>
      <c r="AX314" s="23">
        <v>59.547816249070763</v>
      </c>
      <c r="AY314" s="23">
        <v>59.547816249070756</v>
      </c>
      <c r="AZ314" s="23">
        <v>59.547816249070756</v>
      </c>
      <c r="BA314" s="23">
        <v>-73.729145862272915</v>
      </c>
    </row>
    <row r="315" spans="40:53">
      <c r="AN315" s="23">
        <v>53</v>
      </c>
      <c r="AO315" s="23">
        <v>0</v>
      </c>
      <c r="AP315" s="23">
        <v>-2.7298114575325626E-7</v>
      </c>
      <c r="AQ315" s="23">
        <v>2.4752496750262051E-7</v>
      </c>
      <c r="AR315" s="23">
        <v>-2.1129889453519012E-7</v>
      </c>
      <c r="AS315" s="23">
        <v>-4.9879884118953296E-7</v>
      </c>
      <c r="AT315" s="23">
        <v>4.6610988126438876E-7</v>
      </c>
      <c r="AU315" s="23">
        <v>-1.134422417115033E-14</v>
      </c>
      <c r="AV315" s="23" t="b">
        <v>1</v>
      </c>
      <c r="AW315" s="23">
        <v>118.38093909794449</v>
      </c>
      <c r="AX315" s="23">
        <v>59.299975207887087</v>
      </c>
      <c r="AY315" s="23">
        <v>59.29997520788708</v>
      </c>
      <c r="AZ315" s="23">
        <v>59.299975207887087</v>
      </c>
      <c r="BA315" s="23">
        <v>-68.109997576092084</v>
      </c>
    </row>
    <row r="316" spans="40:53">
      <c r="AN316" s="23">
        <v>53</v>
      </c>
      <c r="AO316" s="23">
        <v>1</v>
      </c>
      <c r="AP316" s="23">
        <v>-1.4504926958163538E-5</v>
      </c>
      <c r="AQ316" s="23">
        <v>6.5677911244072929E-6</v>
      </c>
      <c r="AR316" s="23">
        <v>-2.1724641750394386E-7</v>
      </c>
      <c r="AS316" s="23">
        <v>-2.3936285019570072E-5</v>
      </c>
      <c r="AT316" s="23">
        <v>1.6053882597717615E-5</v>
      </c>
      <c r="AU316" s="23">
        <v>-2.1152350704323197E-14</v>
      </c>
      <c r="AV316" s="23" t="b">
        <v>1</v>
      </c>
      <c r="AW316" s="23">
        <v>113.12650881481773</v>
      </c>
      <c r="AX316" s="23">
        <v>56.173927823260186</v>
      </c>
      <c r="AY316" s="23">
        <v>56.173927823260186</v>
      </c>
      <c r="AZ316" s="23">
        <v>56.173927823260186</v>
      </c>
      <c r="BA316" s="23">
        <v>-65.679814574164254</v>
      </c>
    </row>
    <row r="317" spans="40:53">
      <c r="AN317" s="23">
        <v>53</v>
      </c>
      <c r="AO317" s="23">
        <v>2</v>
      </c>
      <c r="AP317" s="23">
        <v>-3.5180892013324803E-5</v>
      </c>
      <c r="AQ317" s="23">
        <v>1.6421036183197146E-5</v>
      </c>
      <c r="AR317" s="23">
        <v>-3.9046302419098605E-7</v>
      </c>
      <c r="AS317" s="23">
        <v>-5.4445278306098834E-5</v>
      </c>
      <c r="AT317" s="23">
        <v>3.7702055302665746E-5</v>
      </c>
      <c r="AU317" s="23">
        <v>-4.9847279082193552E-15</v>
      </c>
      <c r="AV317" s="23" t="b">
        <v>1</v>
      </c>
      <c r="AW317" s="23">
        <v>108.0149940211635</v>
      </c>
      <c r="AX317" s="23">
        <v>53.132905944352324</v>
      </c>
      <c r="AY317" s="23">
        <v>53.132905944352316</v>
      </c>
      <c r="AZ317" s="23">
        <v>53.132905944352324</v>
      </c>
      <c r="BA317" s="23">
        <v>-66.732073410578181</v>
      </c>
    </row>
    <row r="318" spans="40:53">
      <c r="AN318" s="23">
        <v>53</v>
      </c>
      <c r="AO318" s="23">
        <v>3</v>
      </c>
      <c r="AP318" s="23">
        <v>-3.8042617212148784E-6</v>
      </c>
      <c r="AQ318" s="23">
        <v>2.0420794753815414E-6</v>
      </c>
      <c r="AR318" s="23">
        <v>-2.6667691372416163E-7</v>
      </c>
      <c r="AS318" s="23">
        <v>-5.0446464610503127E-6</v>
      </c>
      <c r="AT318" s="23">
        <v>3.9943021741228169E-6</v>
      </c>
      <c r="AU318" s="23">
        <v>1.6716662776250502E-14</v>
      </c>
      <c r="AV318" s="23" t="b">
        <v>1</v>
      </c>
      <c r="AW318" s="23">
        <v>111.95843934348682</v>
      </c>
      <c r="AX318" s="23">
        <v>55.479001766739408</v>
      </c>
      <c r="AY318" s="23">
        <v>55.479001766739401</v>
      </c>
      <c r="AZ318" s="23">
        <v>55.479001766739408</v>
      </c>
      <c r="BA318" s="23">
        <v>-69.604998652205424</v>
      </c>
    </row>
    <row r="319" spans="40:53">
      <c r="AN319" s="23">
        <v>54</v>
      </c>
      <c r="AO319" s="23">
        <v>0</v>
      </c>
      <c r="AP319" s="23">
        <v>-4.3200732423230226E-5</v>
      </c>
      <c r="AQ319" s="23">
        <v>1.7604899609506252E-5</v>
      </c>
      <c r="AR319" s="23">
        <v>-4.6426826879090355E-7</v>
      </c>
      <c r="AS319" s="23">
        <v>-8.2077324955989004E-5</v>
      </c>
      <c r="AT319" s="23">
        <v>5.130564037498842E-5</v>
      </c>
      <c r="AU319" s="23">
        <v>-5.3524892851264383E-15</v>
      </c>
      <c r="AV319" s="23" t="b">
        <v>1</v>
      </c>
      <c r="AW319" s="23">
        <v>110.67433209717969</v>
      </c>
      <c r="AX319" s="23">
        <v>54.715040712428859</v>
      </c>
      <c r="AY319" s="23">
        <v>54.715040712428859</v>
      </c>
      <c r="AZ319" s="23">
        <v>54.715040712428859</v>
      </c>
      <c r="BA319" s="23">
        <v>-63.266143499769882</v>
      </c>
    </row>
    <row r="320" spans="40:53">
      <c r="AN320" s="23">
        <v>54</v>
      </c>
      <c r="AO320" s="23">
        <v>1</v>
      </c>
      <c r="AP320" s="23">
        <v>-6.7076822489752175E-5</v>
      </c>
      <c r="AQ320" s="23">
        <v>2.4537262367506477E-5</v>
      </c>
      <c r="AR320" s="23">
        <v>-4.367913206800376E-7</v>
      </c>
      <c r="AS320" s="23">
        <v>-1.4175407765616336E-4</v>
      </c>
      <c r="AT320" s="23">
        <v>8.4609389072526193E-5</v>
      </c>
      <c r="AU320" s="23">
        <v>-2.0763772645704393E-14</v>
      </c>
      <c r="AV320" s="23" t="b">
        <v>1</v>
      </c>
      <c r="AW320" s="23">
        <v>104.11642407366585</v>
      </c>
      <c r="AX320" s="23">
        <v>50.81350807788985</v>
      </c>
      <c r="AY320" s="23">
        <v>50.81350807788985</v>
      </c>
      <c r="AZ320" s="23">
        <v>50.81350807788985</v>
      </c>
      <c r="BA320" s="23">
        <v>-61.437068434967799</v>
      </c>
    </row>
    <row r="321" spans="40:53">
      <c r="AN321" s="23">
        <v>54</v>
      </c>
      <c r="AO321" s="23">
        <v>2</v>
      </c>
      <c r="AP321" s="23">
        <v>-6.1299700765725366E-5</v>
      </c>
      <c r="AQ321" s="23">
        <v>2.5853631952515194E-5</v>
      </c>
      <c r="AR321" s="23">
        <v>-3.1058988658431804E-7</v>
      </c>
      <c r="AS321" s="23">
        <v>-1.1017775487169236E-4</v>
      </c>
      <c r="AT321" s="23">
        <v>7.0395669857694208E-5</v>
      </c>
      <c r="AU321" s="23">
        <v>-1.8786187883090832E-14</v>
      </c>
      <c r="AV321" s="23" t="b">
        <v>1</v>
      </c>
      <c r="AW321" s="23">
        <v>96.478751780602792</v>
      </c>
      <c r="AX321" s="23">
        <v>46.269585290858529</v>
      </c>
      <c r="AY321" s="23">
        <v>46.269585290858529</v>
      </c>
      <c r="AZ321" s="23">
        <v>46.269585290858529</v>
      </c>
      <c r="BA321" s="23">
        <v>-64.172434861286021</v>
      </c>
    </row>
    <row r="322" spans="40:53">
      <c r="AN322" s="23">
        <v>54</v>
      </c>
      <c r="AO322" s="23">
        <v>3</v>
      </c>
      <c r="AP322" s="23">
        <v>-6.7781765381985946E-5</v>
      </c>
      <c r="AQ322" s="23">
        <v>2.9911532420319084E-5</v>
      </c>
      <c r="AR322" s="23">
        <v>-3.5651337445654088E-7</v>
      </c>
      <c r="AS322" s="23">
        <v>-1.1403628320970785E-4</v>
      </c>
      <c r="AT322" s="23">
        <v>7.5258637486366623E-5</v>
      </c>
      <c r="AU322" s="23">
        <v>-1.0244409487381034E-14</v>
      </c>
      <c r="AV322" s="23" t="b">
        <v>1</v>
      </c>
      <c r="AW322" s="23">
        <v>103.46483818915095</v>
      </c>
      <c r="AX322" s="23">
        <v>50.425856469553054</v>
      </c>
      <c r="AY322" s="23">
        <v>50.425856469553054</v>
      </c>
      <c r="AZ322" s="23">
        <v>50.425856469553054</v>
      </c>
      <c r="BA322" s="23">
        <v>-65.293102295096531</v>
      </c>
    </row>
    <row r="323" spans="40:53">
      <c r="AN323" s="23">
        <v>55</v>
      </c>
      <c r="AO323" s="23">
        <v>0</v>
      </c>
      <c r="AP323" s="23">
        <v>-5.0313898841259273E-5</v>
      </c>
      <c r="AQ323" s="23">
        <v>1.7987349257711526E-5</v>
      </c>
      <c r="AR323" s="23">
        <v>-2.6230023553066034E-7</v>
      </c>
      <c r="AS323" s="23">
        <v>-1.0832006651448587E-4</v>
      </c>
      <c r="AT323" s="23">
        <v>6.415906844559291E-5</v>
      </c>
      <c r="AU323" s="23">
        <v>9.5843472047718592E-16</v>
      </c>
      <c r="AV323" s="23" t="b">
        <v>1</v>
      </c>
      <c r="AW323" s="23">
        <v>97.57804548311519</v>
      </c>
      <c r="AX323" s="23">
        <v>46.923594197344727</v>
      </c>
      <c r="AY323" s="23">
        <v>46.923594197344713</v>
      </c>
      <c r="AZ323" s="23">
        <v>46.923594197344727</v>
      </c>
      <c r="BA323" s="23">
        <v>-61.116746275255615</v>
      </c>
    </row>
    <row r="324" spans="40:53">
      <c r="AN324" s="23">
        <v>55</v>
      </c>
      <c r="AO324" s="23">
        <v>1</v>
      </c>
      <c r="AP324" s="23">
        <v>-1.5422383486106371E-5</v>
      </c>
      <c r="AQ324" s="23">
        <v>5.5220607459819029E-6</v>
      </c>
      <c r="AR324" s="23">
        <v>-3.5611350768579106E-7</v>
      </c>
      <c r="AS324" s="23">
        <v>-3.4111696524390667E-5</v>
      </c>
      <c r="AT324" s="23">
        <v>2.0192286591405917E-5</v>
      </c>
      <c r="AU324" s="23">
        <v>-5.4392254589252786E-15</v>
      </c>
      <c r="AV324" s="23" t="b">
        <v>1</v>
      </c>
      <c r="AW324" s="23">
        <v>89.596170397769157</v>
      </c>
      <c r="AX324" s="23">
        <v>42.174892931844909</v>
      </c>
      <c r="AY324" s="23">
        <v>42.174892931844909</v>
      </c>
      <c r="AZ324" s="23">
        <v>42.174892931844909</v>
      </c>
      <c r="BA324" s="23">
        <v>-60.774878677929451</v>
      </c>
    </row>
    <row r="325" spans="40:53">
      <c r="AN325" s="23">
        <v>55</v>
      </c>
      <c r="AO325" s="23">
        <v>2</v>
      </c>
      <c r="AP325" s="23">
        <v>-6.1341772089958507E-6</v>
      </c>
      <c r="AQ325" s="23">
        <v>2.7746877859388449E-6</v>
      </c>
      <c r="AR325" s="23">
        <v>-1.9475759104050647E-7</v>
      </c>
      <c r="AS325" s="23">
        <v>-1.0539128368776567E-5</v>
      </c>
      <c r="AT325" s="23">
        <v>6.9973987641785184E-6</v>
      </c>
      <c r="AU325" s="23">
        <v>1.97385510714021E-14</v>
      </c>
      <c r="AV325" s="23" t="b">
        <v>1</v>
      </c>
      <c r="AW325" s="23">
        <v>81.50632155042598</v>
      </c>
      <c r="AX325" s="23">
        <v>37.361954236573986</v>
      </c>
      <c r="AY325" s="23">
        <v>37.361954236573979</v>
      </c>
      <c r="AZ325" s="23">
        <v>37.361954236573986</v>
      </c>
      <c r="BA325" s="23">
        <v>-65.104139971879732</v>
      </c>
    </row>
    <row r="326" spans="40:53">
      <c r="AN326" s="23">
        <v>55</v>
      </c>
      <c r="AO326" s="23">
        <v>3</v>
      </c>
      <c r="AP326" s="23">
        <v>-2.5584327713537369E-5</v>
      </c>
      <c r="AQ326" s="23">
        <v>1.0727168335625535E-5</v>
      </c>
      <c r="AR326" s="23">
        <v>-3.4363369497464933E-7</v>
      </c>
      <c r="AS326" s="23">
        <v>-4.7146887942223715E-5</v>
      </c>
      <c r="AT326" s="23">
        <v>2.9926454250608951E-5</v>
      </c>
      <c r="AU326" s="23">
        <v>1.8395875100996051E-14</v>
      </c>
      <c r="AV326" s="23" t="b">
        <v>1</v>
      </c>
      <c r="AW326" s="23">
        <v>91.478919042650205</v>
      </c>
      <c r="AX326" s="23">
        <v>43.295007037486421</v>
      </c>
      <c r="AY326" s="23">
        <v>43.295007037486407</v>
      </c>
      <c r="AZ326" s="23">
        <v>43.295007037486407</v>
      </c>
      <c r="BA326" s="23">
        <v>-63.801336653142428</v>
      </c>
    </row>
    <row r="327" spans="40:53">
      <c r="AN327" s="23">
        <v>56</v>
      </c>
      <c r="AO327" s="23">
        <v>0</v>
      </c>
      <c r="AP327" s="23">
        <v>-1.0386997740487679E-5</v>
      </c>
      <c r="AQ327" s="23">
        <v>3.9931344677064972E-6</v>
      </c>
      <c r="AR327" s="23">
        <v>-1.5137354613772672E-7</v>
      </c>
      <c r="AS327" s="23">
        <v>-2.120417195693119E-5</v>
      </c>
      <c r="AT327" s="23">
        <v>1.288588886655918E-5</v>
      </c>
      <c r="AU327" s="23">
        <v>2.0322285521068295E-15</v>
      </c>
      <c r="AV327" s="23" t="b">
        <v>1</v>
      </c>
      <c r="AW327" s="23">
        <v>80.875845357048718</v>
      </c>
      <c r="AX327" s="23">
        <v>36.986861534001555</v>
      </c>
      <c r="AY327" s="23">
        <v>36.986861534001548</v>
      </c>
      <c r="AZ327" s="23">
        <v>36.986861534001555</v>
      </c>
      <c r="BA327" s="23">
        <v>-62.072063048645752</v>
      </c>
    </row>
    <row r="328" spans="40:53">
      <c r="AN328" s="23">
        <v>56</v>
      </c>
      <c r="AO328" s="23">
        <v>1</v>
      </c>
      <c r="AP328" s="23">
        <v>-2.7425579020380193E-6</v>
      </c>
      <c r="AQ328" s="23">
        <v>1.1996685924047732E-6</v>
      </c>
      <c r="AR328" s="23">
        <v>-9.5532319705206734E-8</v>
      </c>
      <c r="AS328" s="23">
        <v>-4.9853937651920468E-6</v>
      </c>
      <c r="AT328" s="23">
        <v>3.2256310377031186E-6</v>
      </c>
      <c r="AU328" s="23">
        <v>3.0964814046186007E-16</v>
      </c>
      <c r="AV328" s="23" t="b">
        <v>1</v>
      </c>
      <c r="AW328" s="23">
        <v>71.315222908439807</v>
      </c>
      <c r="AX328" s="23">
        <v>31.298907333361893</v>
      </c>
      <c r="AY328" s="23">
        <v>31.298907333361889</v>
      </c>
      <c r="AZ328" s="23">
        <v>31.298907333361893</v>
      </c>
      <c r="BA328" s="23">
        <v>-64.167685638179989</v>
      </c>
    </row>
    <row r="329" spans="40:53">
      <c r="AN329" s="23">
        <v>56</v>
      </c>
      <c r="AO329" s="23">
        <v>2</v>
      </c>
      <c r="AP329" s="23">
        <v>0</v>
      </c>
      <c r="AQ329" s="23">
        <v>0</v>
      </c>
      <c r="AR329" s="23">
        <v>0</v>
      </c>
      <c r="AS329" s="23">
        <v>0</v>
      </c>
      <c r="AT329" s="23">
        <v>0</v>
      </c>
      <c r="AU329" s="23">
        <v>-0.5429764210720428</v>
      </c>
      <c r="AV329" s="23" t="b">
        <v>0</v>
      </c>
      <c r="AW329" s="23">
        <v>66.179417071542332</v>
      </c>
      <c r="AX329" s="23">
        <v>29.408716422923526</v>
      </c>
      <c r="AY329" s="23">
        <v>28.676440048339781</v>
      </c>
      <c r="AZ329" s="23">
        <v>28.676440048339781</v>
      </c>
      <c r="BA329" s="23">
        <v>-65.902659688273971</v>
      </c>
    </row>
    <row r="330" spans="40:53">
      <c r="AN330" s="23">
        <v>56</v>
      </c>
      <c r="AO330" s="23">
        <v>3</v>
      </c>
      <c r="AP330" s="23">
        <v>-3.2095591587913647E-6</v>
      </c>
      <c r="AQ330" s="23">
        <v>1.5163362886585716E-6</v>
      </c>
      <c r="AR330" s="23">
        <v>-1.3501378363380217E-7</v>
      </c>
      <c r="AS330" s="23">
        <v>-5.2498527993452344E-6</v>
      </c>
      <c r="AT330" s="23">
        <v>3.5993280295239224E-6</v>
      </c>
      <c r="AU330" s="23">
        <v>-1.2964455897712668E-14</v>
      </c>
      <c r="AV330" s="23" t="b">
        <v>1</v>
      </c>
      <c r="AW330" s="23">
        <v>74.604437981660539</v>
      </c>
      <c r="AX330" s="23">
        <v>33.255778320904696</v>
      </c>
      <c r="AY330" s="23">
        <v>33.255778320904696</v>
      </c>
      <c r="AZ330" s="23">
        <v>33.255778320904696</v>
      </c>
      <c r="BA330" s="23">
        <v>-65.996705003794148</v>
      </c>
    </row>
    <row r="331" spans="40:53">
      <c r="AN331" s="23">
        <v>57</v>
      </c>
      <c r="AO331" s="23">
        <v>0</v>
      </c>
      <c r="AP331" s="23">
        <v>0</v>
      </c>
      <c r="AQ331" s="23">
        <v>0</v>
      </c>
      <c r="AR331" s="23">
        <v>0</v>
      </c>
      <c r="AS331" s="23">
        <v>0</v>
      </c>
      <c r="AT331" s="23">
        <v>0</v>
      </c>
      <c r="AU331" s="23">
        <v>-7.2520225085140324E-3</v>
      </c>
      <c r="AV331" s="23" t="b">
        <v>0</v>
      </c>
      <c r="AW331" s="23">
        <v>64.875259753690926</v>
      </c>
      <c r="AX331" s="23">
        <v>27.704576190739441</v>
      </c>
      <c r="AY331" s="23">
        <v>27.473327548773838</v>
      </c>
      <c r="AZ331" s="23">
        <v>27.704576190739441</v>
      </c>
      <c r="BA331" s="23">
        <v>-62.84608131879606</v>
      </c>
    </row>
    <row r="332" spans="40:53">
      <c r="AN332" s="23">
        <v>57</v>
      </c>
      <c r="AO332" s="23">
        <v>1</v>
      </c>
      <c r="AP332" s="23">
        <v>0</v>
      </c>
      <c r="AQ332" s="23">
        <v>0</v>
      </c>
      <c r="AR332" s="23">
        <v>0</v>
      </c>
      <c r="AS332" s="23">
        <v>0</v>
      </c>
      <c r="AT332" s="23">
        <v>0</v>
      </c>
      <c r="AU332" s="23">
        <v>-1.1493889200328526</v>
      </c>
      <c r="AV332" s="23" t="b">
        <v>0</v>
      </c>
      <c r="AW332" s="23">
        <v>57.890375135860545</v>
      </c>
      <c r="AX332" s="23">
        <v>24.635689159776611</v>
      </c>
      <c r="AY332" s="23">
        <v>24.228588730061468</v>
      </c>
      <c r="AZ332" s="23">
        <v>24.635689159776611</v>
      </c>
      <c r="BA332" s="23">
        <v>-60.670312079840151</v>
      </c>
    </row>
    <row r="333" spans="40:53">
      <c r="AN333" s="23">
        <v>57</v>
      </c>
      <c r="AO333" s="23">
        <v>2</v>
      </c>
      <c r="AP333" s="23">
        <v>0</v>
      </c>
      <c r="AQ333" s="23">
        <v>0</v>
      </c>
      <c r="AR333" s="23">
        <v>0</v>
      </c>
      <c r="AS333" s="23">
        <v>0</v>
      </c>
      <c r="AT333" s="23">
        <v>0</v>
      </c>
      <c r="AU333" s="23">
        <v>-2.8632139686206606</v>
      </c>
      <c r="AV333" s="23" t="b">
        <v>0</v>
      </c>
      <c r="AW333" s="23">
        <v>54.55487883469165</v>
      </c>
      <c r="AX333" s="23">
        <v>24.148133315780598</v>
      </c>
      <c r="AY333" s="23">
        <v>23.610903645141683</v>
      </c>
      <c r="AZ333" s="23">
        <v>23.610903645141683</v>
      </c>
      <c r="BA333" s="23">
        <v>-60.438163694924498</v>
      </c>
    </row>
    <row r="334" spans="40:53">
      <c r="AN334" s="23">
        <v>57</v>
      </c>
      <c r="AO334" s="23">
        <v>3</v>
      </c>
      <c r="AP334" s="23">
        <v>0</v>
      </c>
      <c r="AQ334" s="23">
        <v>0</v>
      </c>
      <c r="AR334" s="23">
        <v>0</v>
      </c>
      <c r="AS334" s="23">
        <v>0</v>
      </c>
      <c r="AT334" s="23">
        <v>0</v>
      </c>
      <c r="AU334" s="23">
        <v>-1.4998399468189385</v>
      </c>
      <c r="AV334" s="23" t="b">
        <v>0</v>
      </c>
      <c r="AW334" s="23">
        <v>61.404881632213076</v>
      </c>
      <c r="AX334" s="23">
        <v>27.258341687771193</v>
      </c>
      <c r="AY334" s="23">
        <v>26.598966995995283</v>
      </c>
      <c r="AZ334" s="23">
        <v>26.598966995995283</v>
      </c>
      <c r="BA334" s="23">
        <v>-63.732641526564649</v>
      </c>
    </row>
    <row r="335" spans="40:53">
      <c r="AN335" s="23">
        <v>58</v>
      </c>
      <c r="AO335" s="23">
        <v>0</v>
      </c>
      <c r="AP335" s="23">
        <v>0</v>
      </c>
      <c r="AQ335" s="23">
        <v>0</v>
      </c>
      <c r="AR335" s="23">
        <v>0</v>
      </c>
      <c r="AS335" s="23">
        <v>0</v>
      </c>
      <c r="AT335" s="23">
        <v>0</v>
      </c>
      <c r="AU335" s="23">
        <v>-3.0609333619028174</v>
      </c>
      <c r="AV335" s="23" t="b">
        <v>0</v>
      </c>
      <c r="AW335" s="23">
        <v>52.466026229395666</v>
      </c>
      <c r="AX335" s="23">
        <v>22.620126473267032</v>
      </c>
      <c r="AY335" s="23">
        <v>22.52584581079881</v>
      </c>
      <c r="AZ335" s="23">
        <v>22.52584581079881</v>
      </c>
      <c r="BA335" s="23">
        <v>-57.731950653602716</v>
      </c>
    </row>
    <row r="336" spans="40:53">
      <c r="AN336" s="23">
        <v>58</v>
      </c>
      <c r="AO336" s="23">
        <v>1</v>
      </c>
      <c r="AP336" s="23">
        <v>0</v>
      </c>
      <c r="AQ336" s="23">
        <v>0</v>
      </c>
      <c r="AR336" s="23">
        <v>0</v>
      </c>
      <c r="AS336" s="23">
        <v>0</v>
      </c>
      <c r="AT336" s="23">
        <v>0</v>
      </c>
      <c r="AU336" s="23">
        <v>-0.99748563594514561</v>
      </c>
      <c r="AV336" s="23" t="b">
        <v>0</v>
      </c>
      <c r="AW336" s="23">
        <v>45.605615039020826</v>
      </c>
      <c r="AX336" s="23">
        <v>18.721327577062159</v>
      </c>
      <c r="AY336" s="23">
        <v>16.798810217853045</v>
      </c>
      <c r="AZ336" s="23">
        <v>18.721327577062159</v>
      </c>
      <c r="BA336" s="23">
        <v>-53.636851899379614</v>
      </c>
    </row>
    <row r="337" spans="40:53">
      <c r="AN337" s="23">
        <v>58</v>
      </c>
      <c r="AO337" s="23">
        <v>2</v>
      </c>
      <c r="AP337" s="23">
        <v>0</v>
      </c>
      <c r="AQ337" s="23">
        <v>0</v>
      </c>
      <c r="AR337" s="23">
        <v>0</v>
      </c>
      <c r="AS337" s="23">
        <v>0</v>
      </c>
      <c r="AT337" s="23">
        <v>0</v>
      </c>
      <c r="AU337" s="23">
        <v>-4.2741196193613957</v>
      </c>
      <c r="AV337" s="23" t="b">
        <v>0</v>
      </c>
      <c r="AW337" s="23">
        <v>43.698765867200251</v>
      </c>
      <c r="AX337" s="23">
        <v>18.592840120730369</v>
      </c>
      <c r="AY337" s="23">
        <v>18.277367868567659</v>
      </c>
      <c r="AZ337" s="23">
        <v>18.592840120730369</v>
      </c>
      <c r="BA337" s="23">
        <v>-52.477964215091468</v>
      </c>
    </row>
    <row r="338" spans="40:53">
      <c r="AN338" s="23">
        <v>58</v>
      </c>
      <c r="AO338" s="23">
        <v>3</v>
      </c>
      <c r="AP338" s="23">
        <v>0</v>
      </c>
      <c r="AQ338" s="23">
        <v>0</v>
      </c>
      <c r="AR338" s="23">
        <v>0</v>
      </c>
      <c r="AS338" s="23">
        <v>0</v>
      </c>
      <c r="AT338" s="23">
        <v>0</v>
      </c>
      <c r="AU338" s="23">
        <v>-3.7123926356366894</v>
      </c>
      <c r="AV338" s="23" t="b">
        <v>0</v>
      </c>
      <c r="AW338" s="23">
        <v>49.914635486487136</v>
      </c>
      <c r="AX338" s="23">
        <v>21.843532938230304</v>
      </c>
      <c r="AY338" s="23">
        <v>21.527450527415226</v>
      </c>
      <c r="AZ338" s="23">
        <v>21.527450527415226</v>
      </c>
      <c r="BA338" s="23">
        <v>-57.463763241620889</v>
      </c>
    </row>
    <row r="339" spans="40:53">
      <c r="AN339" s="23">
        <v>59</v>
      </c>
      <c r="AO339" s="23">
        <v>0</v>
      </c>
      <c r="AP339" s="23">
        <v>0</v>
      </c>
      <c r="AQ339" s="23">
        <v>0</v>
      </c>
      <c r="AR339" s="23">
        <v>0</v>
      </c>
      <c r="AS339" s="23">
        <v>0</v>
      </c>
      <c r="AT339" s="23">
        <v>0</v>
      </c>
      <c r="AU339" s="23">
        <v>-3.7724950835960112</v>
      </c>
      <c r="AV339" s="23" t="b">
        <v>0</v>
      </c>
      <c r="AW339" s="23">
        <v>41.950850040054419</v>
      </c>
      <c r="AX339" s="23">
        <v>17.636487371046691</v>
      </c>
      <c r="AY339" s="23">
        <v>16.83744119676787</v>
      </c>
      <c r="AZ339" s="23">
        <v>17.636487371046691</v>
      </c>
      <c r="BA339" s="23">
        <v>-48.958031155885074</v>
      </c>
    </row>
    <row r="340" spans="40:53">
      <c r="AN340" s="23">
        <v>59</v>
      </c>
      <c r="AO340" s="23">
        <v>1</v>
      </c>
      <c r="AP340" s="23">
        <v>-1.817651750240046E-8</v>
      </c>
      <c r="AQ340" s="23">
        <v>-3.3968579787053697E-8</v>
      </c>
      <c r="AR340" s="23">
        <v>-1.4211967716494696E-20</v>
      </c>
      <c r="AS340" s="23">
        <v>-2.047123681698224E-7</v>
      </c>
      <c r="AT340" s="23">
        <v>1.0266029285081385E-7</v>
      </c>
      <c r="AU340" s="23">
        <v>-5.4088677980956845E-15</v>
      </c>
      <c r="AV340" s="23" t="b">
        <v>1</v>
      </c>
      <c r="AW340" s="23">
        <v>36.866348194443916</v>
      </c>
      <c r="AX340" s="23">
        <v>14.301118562960349</v>
      </c>
      <c r="AY340" s="23">
        <v>10.80404701542386</v>
      </c>
      <c r="AZ340" s="23">
        <v>14.301118562960349</v>
      </c>
      <c r="BA340" s="23">
        <v>-42.794393050643457</v>
      </c>
    </row>
    <row r="341" spans="40:53">
      <c r="AN341" s="23">
        <v>59</v>
      </c>
      <c r="AO341" s="23">
        <v>2</v>
      </c>
      <c r="AP341" s="23">
        <v>0</v>
      </c>
      <c r="AQ341" s="23">
        <v>0</v>
      </c>
      <c r="AR341" s="23">
        <v>0</v>
      </c>
      <c r="AS341" s="23">
        <v>0</v>
      </c>
      <c r="AT341" s="23">
        <v>0</v>
      </c>
      <c r="AU341" s="23">
        <v>-1.9645631445668981</v>
      </c>
      <c r="AV341" s="23" t="b">
        <v>0</v>
      </c>
      <c r="AW341" s="23">
        <v>34.656501575784489</v>
      </c>
      <c r="AX341" s="23">
        <v>13.71375242224447</v>
      </c>
      <c r="AY341" s="23">
        <v>11.05600649836378</v>
      </c>
      <c r="AZ341" s="23">
        <v>13.71375242224447</v>
      </c>
      <c r="BA341" s="23">
        <v>-41.965321632619165</v>
      </c>
    </row>
    <row r="342" spans="40:53">
      <c r="AN342" s="23">
        <v>59</v>
      </c>
      <c r="AO342" s="23">
        <v>3</v>
      </c>
      <c r="AP342" s="23">
        <v>0</v>
      </c>
      <c r="AQ342" s="23">
        <v>0</v>
      </c>
      <c r="AR342" s="23">
        <v>0</v>
      </c>
      <c r="AS342" s="23">
        <v>0</v>
      </c>
      <c r="AT342" s="23">
        <v>0</v>
      </c>
      <c r="AU342" s="23">
        <v>-3.1378312915371209</v>
      </c>
      <c r="AV342" s="23" t="b">
        <v>0</v>
      </c>
      <c r="AW342" s="23">
        <v>39.283385473686728</v>
      </c>
      <c r="AX342" s="23">
        <v>16.208319972409658</v>
      </c>
      <c r="AY342" s="23">
        <v>14.744347767678782</v>
      </c>
      <c r="AZ342" s="23">
        <v>16.208319972409658</v>
      </c>
      <c r="BA342" s="23">
        <v>-48.12884485199352</v>
      </c>
    </row>
    <row r="343" spans="40:53">
      <c r="AN343" s="23">
        <v>60</v>
      </c>
      <c r="AO343" s="23">
        <v>0</v>
      </c>
      <c r="AP343" s="23">
        <v>0</v>
      </c>
      <c r="AQ343" s="23">
        <v>0</v>
      </c>
      <c r="AR343" s="23">
        <v>0</v>
      </c>
      <c r="AS343" s="23">
        <v>0</v>
      </c>
      <c r="AT343" s="23">
        <v>0</v>
      </c>
      <c r="AU343" s="23">
        <v>-3.6656857550367856E-2</v>
      </c>
      <c r="AV343" s="23" t="b">
        <v>0</v>
      </c>
      <c r="AW343" s="23">
        <v>31.30998126166574</v>
      </c>
      <c r="AX343" s="23">
        <v>11.651274212280002</v>
      </c>
      <c r="AY343" s="23">
        <v>7.5275994459342694</v>
      </c>
      <c r="AZ343" s="23">
        <v>11.651274212280002</v>
      </c>
      <c r="BA343" s="23">
        <v>-38.771310201698931</v>
      </c>
    </row>
    <row r="344" spans="40:53">
      <c r="AN344" s="23">
        <v>60</v>
      </c>
      <c r="AO344" s="23">
        <v>1</v>
      </c>
      <c r="AP344" s="23">
        <v>0</v>
      </c>
      <c r="AQ344" s="23">
        <v>0</v>
      </c>
      <c r="AR344" s="23">
        <v>0</v>
      </c>
      <c r="AS344" s="23">
        <v>0</v>
      </c>
      <c r="AT344" s="23">
        <v>0</v>
      </c>
      <c r="AU344" s="23">
        <v>-0.97555062028943573</v>
      </c>
      <c r="AV344" s="23" t="b">
        <v>0</v>
      </c>
      <c r="AW344" s="23">
        <v>21.044899464268617</v>
      </c>
      <c r="AX344" s="23">
        <v>6.9642522956211392</v>
      </c>
      <c r="AY344" s="23">
        <v>2.169274854468517</v>
      </c>
      <c r="AZ344" s="23">
        <v>6.9642522956211392</v>
      </c>
      <c r="BA344" s="23">
        <v>-30.665495343495483</v>
      </c>
    </row>
    <row r="345" spans="40:53">
      <c r="AN345" s="23">
        <v>60</v>
      </c>
      <c r="AO345" s="23">
        <v>2</v>
      </c>
      <c r="AP345" s="23">
        <v>0</v>
      </c>
      <c r="AQ345" s="23">
        <v>0</v>
      </c>
      <c r="AR345" s="23">
        <v>0</v>
      </c>
      <c r="AS345" s="23">
        <v>0</v>
      </c>
      <c r="AT345" s="23">
        <v>0</v>
      </c>
      <c r="AU345" s="23">
        <v>-4.2644233381195246E-2</v>
      </c>
      <c r="AV345" s="23" t="b">
        <v>0</v>
      </c>
      <c r="AW345" s="23">
        <v>22.112777724342894</v>
      </c>
      <c r="AX345" s="23">
        <v>7.2520225619327645</v>
      </c>
      <c r="AY345" s="23">
        <v>2.0606308154329831</v>
      </c>
      <c r="AZ345" s="23">
        <v>7.2520225619327645</v>
      </c>
      <c r="BA345" s="23">
        <v>-30.236544744391029</v>
      </c>
    </row>
    <row r="346" spans="40:53">
      <c r="AN346" s="23">
        <v>60</v>
      </c>
      <c r="AO346" s="23">
        <v>3</v>
      </c>
      <c r="AP346" s="23">
        <v>0</v>
      </c>
      <c r="AQ346" s="23">
        <v>0</v>
      </c>
      <c r="AR346" s="23">
        <v>0</v>
      </c>
      <c r="AS346" s="23">
        <v>0</v>
      </c>
      <c r="AT346" s="23">
        <v>0</v>
      </c>
      <c r="AU346" s="23">
        <v>-0.40417686568821809</v>
      </c>
      <c r="AV346" s="23" t="b">
        <v>0</v>
      </c>
      <c r="AW346" s="23">
        <v>31.323912090226557</v>
      </c>
      <c r="AX346" s="23">
        <v>11.74586545350134</v>
      </c>
      <c r="AY346" s="23">
        <v>7.8289727547779169</v>
      </c>
      <c r="AZ346" s="23">
        <v>11.74586545350134</v>
      </c>
      <c r="BA346" s="23">
        <v>-36.615854644073842</v>
      </c>
    </row>
    <row r="347" spans="40:53">
      <c r="AN347" s="23">
        <v>61</v>
      </c>
      <c r="AO347" s="23">
        <v>0</v>
      </c>
      <c r="AP347" s="23">
        <v>-2.865164523163344E-7</v>
      </c>
      <c r="AQ347" s="23">
        <v>3.0972286156368513E-7</v>
      </c>
      <c r="AR347" s="23">
        <v>-2.3408257380044971E-7</v>
      </c>
      <c r="AS347" s="23">
        <v>2.1395879155398577E-10</v>
      </c>
      <c r="AT347" s="23">
        <v>4.1516096303513516E-7</v>
      </c>
      <c r="AU347" s="23">
        <v>3.2478360278975771E-14</v>
      </c>
      <c r="AV347" s="23" t="b">
        <v>1</v>
      </c>
      <c r="AW347" s="23">
        <v>135.44408543516209</v>
      </c>
      <c r="AX347" s="23">
        <v>69.451447604857165</v>
      </c>
      <c r="AY347" s="23">
        <v>69.451447604857151</v>
      </c>
      <c r="AZ347" s="23">
        <v>69.451447604857165</v>
      </c>
      <c r="BA347" s="23">
        <v>89.989719786094568</v>
      </c>
    </row>
    <row r="348" spans="40:53">
      <c r="AN348" s="23">
        <v>61</v>
      </c>
      <c r="AO348" s="23">
        <v>1</v>
      </c>
      <c r="AP348" s="23">
        <v>-7.3456743266524427E-7</v>
      </c>
      <c r="AQ348" s="23">
        <v>5.7336672904732214E-7</v>
      </c>
      <c r="AR348" s="23">
        <v>-2.2917985189268109E-7</v>
      </c>
      <c r="AS348" s="23">
        <v>3.203088066324522E-9</v>
      </c>
      <c r="AT348" s="23">
        <v>7.6855896786434011E-7</v>
      </c>
      <c r="AU348" s="23">
        <v>2.3974745799737462E-14</v>
      </c>
      <c r="AV348" s="23" t="b">
        <v>1</v>
      </c>
      <c r="AW348" s="23">
        <v>135.42772679474919</v>
      </c>
      <c r="AX348" s="23">
        <v>69.441715268081666</v>
      </c>
      <c r="AY348" s="23">
        <v>69.441715268081651</v>
      </c>
      <c r="AZ348" s="23">
        <v>69.441715268081666</v>
      </c>
      <c r="BA348" s="23">
        <v>89.929842393354321</v>
      </c>
    </row>
    <row r="349" spans="40:53">
      <c r="AN349" s="23">
        <v>61</v>
      </c>
      <c r="AO349" s="23">
        <v>2</v>
      </c>
      <c r="AP349" s="23">
        <v>-3.9779227342415879E-7</v>
      </c>
      <c r="AQ349" s="23">
        <v>3.6009755097062168E-7</v>
      </c>
      <c r="AR349" s="23">
        <v>-2.074801969541653E-7</v>
      </c>
      <c r="AS349" s="23">
        <v>2.0485567418834507E-9</v>
      </c>
      <c r="AT349" s="23">
        <v>4.8268639497092045E-7</v>
      </c>
      <c r="AU349" s="23">
        <v>-1.5060001856692651E-14</v>
      </c>
      <c r="AV349" s="23" t="b">
        <v>1</v>
      </c>
      <c r="AW349" s="23">
        <v>123.86797301773491</v>
      </c>
      <c r="AX349" s="23">
        <v>62.564406765653011</v>
      </c>
      <c r="AY349" s="23">
        <v>62.564406765653004</v>
      </c>
      <c r="AZ349" s="23">
        <v>62.564406765653011</v>
      </c>
      <c r="BA349" s="23">
        <v>89.92256567779927</v>
      </c>
    </row>
    <row r="350" spans="40:53">
      <c r="AN350" s="23">
        <v>61</v>
      </c>
      <c r="AO350" s="23">
        <v>3</v>
      </c>
      <c r="AP350" s="23">
        <v>-1.0485573982980867E-7</v>
      </c>
      <c r="AQ350" s="23">
        <v>1.9017762554849326E-7</v>
      </c>
      <c r="AR350" s="23">
        <v>-2.1480526290162062E-7</v>
      </c>
      <c r="AS350" s="23">
        <v>4.5091701865276891E-10</v>
      </c>
      <c r="AT350" s="23">
        <v>2.5491948643068735E-7</v>
      </c>
      <c r="AU350" s="23">
        <v>-7.4515046910583749E-15</v>
      </c>
      <c r="AV350" s="23" t="b">
        <v>1</v>
      </c>
      <c r="AW350" s="23">
        <v>123.83513625070728</v>
      </c>
      <c r="AX350" s="23">
        <v>62.544871005512469</v>
      </c>
      <c r="AY350" s="23">
        <v>62.544871005512462</v>
      </c>
      <c r="AZ350" s="23">
        <v>62.544871005512462</v>
      </c>
      <c r="BA350" s="23">
        <v>89.956215762118887</v>
      </c>
    </row>
    <row r="351" spans="40:53">
      <c r="AN351" s="23">
        <v>62</v>
      </c>
      <c r="AO351" s="23">
        <v>0</v>
      </c>
      <c r="AP351" s="23">
        <v>-1.042788784148982E-6</v>
      </c>
      <c r="AQ351" s="23">
        <v>7.5176012024360256E-7</v>
      </c>
      <c r="AR351" s="23">
        <v>-2.2081704023450755E-7</v>
      </c>
      <c r="AS351" s="23">
        <v>8.3232963385206923E-9</v>
      </c>
      <c r="AT351" s="23">
        <v>1.0076926233303915E-6</v>
      </c>
      <c r="AU351" s="23">
        <v>-3.4256451841851998E-14</v>
      </c>
      <c r="AV351" s="23" t="b">
        <v>1</v>
      </c>
      <c r="AW351" s="23">
        <v>135.52008532932535</v>
      </c>
      <c r="AX351" s="23">
        <v>69.496662643896542</v>
      </c>
      <c r="AY351" s="23">
        <v>69.496662643896528</v>
      </c>
      <c r="AZ351" s="23">
        <v>69.496662643896542</v>
      </c>
      <c r="BA351" s="23">
        <v>89.86712919016702</v>
      </c>
    </row>
    <row r="352" spans="40:53">
      <c r="AN352" s="23">
        <v>62</v>
      </c>
      <c r="AO352" s="23">
        <v>1</v>
      </c>
      <c r="AP352" s="23">
        <v>-7.164031801492286E-7</v>
      </c>
      <c r="AQ352" s="23">
        <v>5.4667436209163611E-7</v>
      </c>
      <c r="AR352" s="23">
        <v>-2.024946731255568E-7</v>
      </c>
      <c r="AS352" s="23">
        <v>1.1520220283582461E-8</v>
      </c>
      <c r="AT352" s="23">
        <v>7.3281237541237534E-7</v>
      </c>
      <c r="AU352" s="23">
        <v>-2.7532663648965894E-14</v>
      </c>
      <c r="AV352" s="23" t="b">
        <v>1</v>
      </c>
      <c r="AW352" s="23">
        <v>135.78850462279416</v>
      </c>
      <c r="AX352" s="23">
        <v>69.656354824612322</v>
      </c>
      <c r="AY352" s="23">
        <v>69.656354824612308</v>
      </c>
      <c r="AZ352" s="23">
        <v>69.656354824612308</v>
      </c>
      <c r="BA352" s="23">
        <v>89.738716873173487</v>
      </c>
    </row>
    <row r="353" spans="40:53">
      <c r="AN353" s="23">
        <v>62</v>
      </c>
      <c r="AO353" s="23">
        <v>2</v>
      </c>
      <c r="AP353" s="23">
        <v>-1.1271663856339914E-6</v>
      </c>
      <c r="AQ353" s="23">
        <v>7.8972303006683824E-7</v>
      </c>
      <c r="AR353" s="23">
        <v>-2.0024798207945338E-7</v>
      </c>
      <c r="AS353" s="23">
        <v>7.4985739268153555E-9</v>
      </c>
      <c r="AT353" s="23">
        <v>1.05857603217643E-6</v>
      </c>
      <c r="AU353" s="23">
        <v>5.534635250104003E-15</v>
      </c>
      <c r="AV353" s="23" t="b">
        <v>1</v>
      </c>
      <c r="AW353" s="23">
        <v>124.0810814512446</v>
      </c>
      <c r="AX353" s="23">
        <v>62.691192549328569</v>
      </c>
      <c r="AY353" s="23">
        <v>62.691192549328562</v>
      </c>
      <c r="AZ353" s="23">
        <v>62.691192549328569</v>
      </c>
      <c r="BA353" s="23">
        <v>89.88793447250589</v>
      </c>
    </row>
    <row r="354" spans="40:53">
      <c r="AN354" s="23">
        <v>62</v>
      </c>
      <c r="AO354" s="23">
        <v>3</v>
      </c>
      <c r="AP354" s="23">
        <v>-8.4015152917550751E-7</v>
      </c>
      <c r="AQ354" s="23">
        <v>6.2413291000833484E-7</v>
      </c>
      <c r="AR354" s="23">
        <v>-2.0892572447245074E-7</v>
      </c>
      <c r="AS354" s="23">
        <v>2.5386973483948609E-9</v>
      </c>
      <c r="AT354" s="23">
        <v>8.3660618219131059E-7</v>
      </c>
      <c r="AU354" s="23">
        <v>-2.6425910071292691E-14</v>
      </c>
      <c r="AV354" s="23" t="b">
        <v>1</v>
      </c>
      <c r="AW354" s="23">
        <v>123.89803343584883</v>
      </c>
      <c r="AX354" s="23">
        <v>62.582290777118082</v>
      </c>
      <c r="AY354" s="23">
        <v>62.582290777118075</v>
      </c>
      <c r="AZ354" s="23">
        <v>62.582290777118082</v>
      </c>
      <c r="BA354" s="23">
        <v>89.950331884286143</v>
      </c>
    </row>
    <row r="355" spans="40:53">
      <c r="AN355" s="23">
        <v>63</v>
      </c>
      <c r="AO355" s="23">
        <v>0</v>
      </c>
      <c r="AP355" s="23">
        <v>8.285017699447714E-12</v>
      </c>
      <c r="AQ355" s="23">
        <v>1.4215421803928053E-7</v>
      </c>
      <c r="AR355" s="23">
        <v>-2.3895445886741127E-7</v>
      </c>
      <c r="AS355" s="23">
        <v>2.1704840349601183E-9</v>
      </c>
      <c r="AT355" s="23">
        <v>1.905584809621016E-7</v>
      </c>
      <c r="AU355" s="23">
        <v>-2.0760303198752439E-14</v>
      </c>
      <c r="AV355" s="23" t="b">
        <v>1</v>
      </c>
      <c r="AW355" s="23">
        <v>136.1266575093216</v>
      </c>
      <c r="AX355" s="23">
        <v>69.859163400988038</v>
      </c>
      <c r="AY355" s="23">
        <v>69.857533999056329</v>
      </c>
      <c r="AZ355" s="23">
        <v>69.857533999056329</v>
      </c>
      <c r="BA355" s="23">
        <v>89.56259771713745</v>
      </c>
    </row>
    <row r="356" spans="40:53">
      <c r="AN356" s="23">
        <v>63</v>
      </c>
      <c r="AO356" s="23">
        <v>1</v>
      </c>
      <c r="AP356" s="23">
        <v>2.0450402288927904E-11</v>
      </c>
      <c r="AQ356" s="23">
        <v>1.1555124367626491E-7</v>
      </c>
      <c r="AR356" s="23">
        <v>-1.9425918245032392E-7</v>
      </c>
      <c r="AS356" s="23">
        <v>3.0744556802231315E-9</v>
      </c>
      <c r="AT356" s="23">
        <v>1.5491543826440465E-7</v>
      </c>
      <c r="AU356" s="23">
        <v>-7.2077760426836335E-16</v>
      </c>
      <c r="AV356" s="23" t="b">
        <v>1</v>
      </c>
      <c r="AW356" s="23">
        <v>136.63509734912688</v>
      </c>
      <c r="AX356" s="23">
        <v>70.276354421267712</v>
      </c>
      <c r="AY356" s="23">
        <v>70.160022936166655</v>
      </c>
      <c r="AZ356" s="23">
        <v>70.160022936166655</v>
      </c>
      <c r="BA356" s="23">
        <v>89.237814589907913</v>
      </c>
    </row>
    <row r="357" spans="40:53">
      <c r="AN357" s="23">
        <v>63</v>
      </c>
      <c r="AO357" s="23">
        <v>2</v>
      </c>
      <c r="AP357" s="23">
        <v>8.0473634795890394E-12</v>
      </c>
      <c r="AQ357" s="23">
        <v>1.2021950118669622E-7</v>
      </c>
      <c r="AR357" s="23">
        <v>-2.020849956000319E-7</v>
      </c>
      <c r="AS357" s="23">
        <v>1.9671807507892768E-9</v>
      </c>
      <c r="AT357" s="23">
        <v>1.6115627207503444E-7</v>
      </c>
      <c r="AU357" s="23">
        <v>-2.3542799654219237E-14</v>
      </c>
      <c r="AV357" s="23" t="b">
        <v>1</v>
      </c>
      <c r="AW357" s="23">
        <v>124.69863797321682</v>
      </c>
      <c r="AX357" s="23">
        <v>63.136488367895929</v>
      </c>
      <c r="AY357" s="23">
        <v>63.058598880052941</v>
      </c>
      <c r="AZ357" s="23">
        <v>63.058598880052941</v>
      </c>
      <c r="BA357" s="23">
        <v>89.531238115406993</v>
      </c>
    </row>
    <row r="358" spans="40:53">
      <c r="AN358" s="23">
        <v>63</v>
      </c>
      <c r="AO358" s="23">
        <v>3</v>
      </c>
      <c r="AP358" s="23">
        <v>-7.1342862706566739E-7</v>
      </c>
      <c r="AQ358" s="23">
        <v>5.3585498548596885E-7</v>
      </c>
      <c r="AR358" s="23">
        <v>-1.8727719521100995E-7</v>
      </c>
      <c r="AS358" s="23">
        <v>9.246776605313479E-9</v>
      </c>
      <c r="AT358" s="23">
        <v>7.1829751402848228E-7</v>
      </c>
      <c r="AU358" s="23">
        <v>-3.1317830273547287E-14</v>
      </c>
      <c r="AV358" s="23" t="b">
        <v>1</v>
      </c>
      <c r="AW358" s="23">
        <v>124.27026275732385</v>
      </c>
      <c r="AX358" s="23">
        <v>62.80374323422177</v>
      </c>
      <c r="AY358" s="23">
        <v>62.803743234221763</v>
      </c>
      <c r="AZ358" s="23">
        <v>62.803743234221763</v>
      </c>
      <c r="BA358" s="23">
        <v>89.787961839193272</v>
      </c>
    </row>
    <row r="359" spans="40:53">
      <c r="AN359" s="23">
        <v>64</v>
      </c>
      <c r="AO359" s="23">
        <v>0</v>
      </c>
      <c r="AP359" s="23">
        <v>3.7112277837534792E-11</v>
      </c>
      <c r="AQ359" s="23">
        <v>1.2195395778566365E-7</v>
      </c>
      <c r="AR359" s="23">
        <v>-2.0504921837195411E-7</v>
      </c>
      <c r="AS359" s="23">
        <v>4.2548744563997156E-9</v>
      </c>
      <c r="AT359" s="23">
        <v>1.6352014421751765E-7</v>
      </c>
      <c r="AU359" s="23">
        <v>-4.0133694978461421E-14</v>
      </c>
      <c r="AV359" s="23" t="b">
        <v>1</v>
      </c>
      <c r="AW359" s="23">
        <v>137.06080090869202</v>
      </c>
      <c r="AX359" s="23">
        <v>70.512086311690041</v>
      </c>
      <c r="AY359" s="23">
        <v>70.41328911866384</v>
      </c>
      <c r="AZ359" s="23">
        <v>70.41328911866384</v>
      </c>
      <c r="BA359" s="23">
        <v>89.000599781200606</v>
      </c>
    </row>
    <row r="360" spans="40:53">
      <c r="AN360" s="23">
        <v>64</v>
      </c>
      <c r="AO360" s="23">
        <v>1</v>
      </c>
      <c r="AP360" s="23">
        <v>5.1274608651395354E-11</v>
      </c>
      <c r="AQ360" s="23">
        <v>1.2005914039781374E-7</v>
      </c>
      <c r="AR360" s="23">
        <v>-2.0188811117644434E-7</v>
      </c>
      <c r="AS360" s="23">
        <v>4.9622516886422833E-9</v>
      </c>
      <c r="AT360" s="23">
        <v>1.6099926309172435E-7</v>
      </c>
      <c r="AU360" s="23">
        <v>-7.9441661582357881E-15</v>
      </c>
      <c r="AV360" s="23" t="b">
        <v>1</v>
      </c>
      <c r="AW360" s="23">
        <v>137.42345368736153</v>
      </c>
      <c r="AX360" s="23">
        <v>70.736180569827923</v>
      </c>
      <c r="AY360" s="23">
        <v>70.62904414998053</v>
      </c>
      <c r="AZ360" s="23">
        <v>70.62904414998053</v>
      </c>
      <c r="BA360" s="23">
        <v>88.816101742908543</v>
      </c>
    </row>
    <row r="361" spans="40:53">
      <c r="AN361" s="23">
        <v>64</v>
      </c>
      <c r="AO361" s="23">
        <v>2</v>
      </c>
      <c r="AP361" s="23">
        <v>3.7473604578506811E-11</v>
      </c>
      <c r="AQ361" s="23">
        <v>1.1308419328799601E-7</v>
      </c>
      <c r="AR361" s="23">
        <v>-1.9014104364561746E-7</v>
      </c>
      <c r="AS361" s="23">
        <v>4.1171214961690516E-9</v>
      </c>
      <c r="AT361" s="23">
        <v>1.5163135526916026E-7</v>
      </c>
      <c r="AU361" s="23">
        <v>-1.0747479295414308E-14</v>
      </c>
      <c r="AV361" s="23" t="b">
        <v>1</v>
      </c>
      <c r="AW361" s="23">
        <v>125.59738237719122</v>
      </c>
      <c r="AX361" s="23">
        <v>63.69789529285535</v>
      </c>
      <c r="AY361" s="23">
        <v>63.593293878769401</v>
      </c>
      <c r="AZ361" s="23">
        <v>63.593293878769401</v>
      </c>
      <c r="BA361" s="23">
        <v>88.957114927838276</v>
      </c>
    </row>
    <row r="362" spans="40:53">
      <c r="AN362" s="23">
        <v>64</v>
      </c>
      <c r="AO362" s="23">
        <v>3</v>
      </c>
      <c r="AP362" s="23">
        <v>1.6917216157706527E-11</v>
      </c>
      <c r="AQ362" s="23">
        <v>1.0304059394338338E-7</v>
      </c>
      <c r="AR362" s="23">
        <v>-1.7322466390104552E-7</v>
      </c>
      <c r="AS362" s="23">
        <v>2.640575695793901E-9</v>
      </c>
      <c r="AT362" s="23">
        <v>1.3814108753036845E-7</v>
      </c>
      <c r="AU362" s="23">
        <v>-1.1302590807726887E-14</v>
      </c>
      <c r="AV362" s="23" t="b">
        <v>1</v>
      </c>
      <c r="AW362" s="23">
        <v>125.06241414954178</v>
      </c>
      <c r="AX362" s="23">
        <v>63.421892852485961</v>
      </c>
      <c r="AY362" s="23">
        <v>63.275022260574694</v>
      </c>
      <c r="AZ362" s="23">
        <v>63.275022260574694</v>
      </c>
      <c r="BA362" s="23">
        <v>89.265893381346473</v>
      </c>
    </row>
    <row r="363" spans="40:53">
      <c r="AN363" s="23">
        <v>65</v>
      </c>
      <c r="AO363" s="23">
        <v>0</v>
      </c>
      <c r="AP363" s="23">
        <v>4.9459339521716302E-11</v>
      </c>
      <c r="AQ363" s="23">
        <v>1.1621832359971052E-7</v>
      </c>
      <c r="AR363" s="23">
        <v>-1.9542920642651039E-7</v>
      </c>
      <c r="AS363" s="23">
        <v>4.7950313996829584E-9</v>
      </c>
      <c r="AT363" s="23">
        <v>1.558484946831232E-7</v>
      </c>
      <c r="AU363" s="23">
        <v>-6.2649538334902388E-15</v>
      </c>
      <c r="AV363" s="23" t="b">
        <v>1</v>
      </c>
      <c r="AW363" s="23">
        <v>137.46841948156953</v>
      </c>
      <c r="AX363" s="23">
        <v>70.766179698146985</v>
      </c>
      <c r="AY363" s="23">
        <v>70.655795899610354</v>
      </c>
      <c r="AZ363" s="23">
        <v>70.655795899610354</v>
      </c>
      <c r="BA363" s="23">
        <v>88.818189377548421</v>
      </c>
    </row>
    <row r="364" spans="40:53">
      <c r="AN364" s="23">
        <v>65</v>
      </c>
      <c r="AO364" s="23">
        <v>1</v>
      </c>
      <c r="AP364" s="23">
        <v>3.1115839831839507E-11</v>
      </c>
      <c r="AQ364" s="23">
        <v>1.1549779233702395E-7</v>
      </c>
      <c r="AR364" s="23">
        <v>-1.9418726558208731E-7</v>
      </c>
      <c r="AS364" s="23">
        <v>3.7914698050882658E-9</v>
      </c>
      <c r="AT364" s="23">
        <v>1.5485808687944746E-7</v>
      </c>
      <c r="AU364" s="23">
        <v>-8.3396831107585001E-15</v>
      </c>
      <c r="AV364" s="23" t="b">
        <v>1</v>
      </c>
      <c r="AW364" s="23">
        <v>137.20288411497515</v>
      </c>
      <c r="AX364" s="23">
        <v>70.608170427563977</v>
      </c>
      <c r="AY364" s="23">
        <v>70.497819469523563</v>
      </c>
      <c r="AZ364" s="23">
        <v>70.497819469523563</v>
      </c>
      <c r="BA364" s="23">
        <v>89.059654263827298</v>
      </c>
    </row>
    <row r="365" spans="40:53">
      <c r="AN365" s="23">
        <v>65</v>
      </c>
      <c r="AO365" s="23">
        <v>2</v>
      </c>
      <c r="AP365" s="23">
        <v>4.6870873831038313E-11</v>
      </c>
      <c r="AQ365" s="23">
        <v>9.635679711168165E-8</v>
      </c>
      <c r="AR365" s="23">
        <v>-1.6204052278858683E-7</v>
      </c>
      <c r="AS365" s="23">
        <v>4.2503304723138235E-9</v>
      </c>
      <c r="AT365" s="23">
        <v>1.2922209538692589E-7</v>
      </c>
      <c r="AU365" s="23">
        <v>-1.8820882352610369E-14</v>
      </c>
      <c r="AV365" s="23" t="b">
        <v>1</v>
      </c>
      <c r="AW365" s="23">
        <v>125.97462706129924</v>
      </c>
      <c r="AX365" s="23">
        <v>63.985918703550126</v>
      </c>
      <c r="AY365" s="23">
        <v>63.817730153413159</v>
      </c>
      <c r="AZ365" s="23">
        <v>63.817730153413159</v>
      </c>
      <c r="BA365" s="23">
        <v>88.736536858776645</v>
      </c>
    </row>
    <row r="366" spans="40:53">
      <c r="AN366" s="23">
        <v>65</v>
      </c>
      <c r="AO366" s="23">
        <v>3</v>
      </c>
      <c r="AP366" s="23">
        <v>4.6781383531423072E-11</v>
      </c>
      <c r="AQ366" s="23">
        <v>1.0361733729796185E-7</v>
      </c>
      <c r="AR366" s="23">
        <v>-1.7424428278094696E-7</v>
      </c>
      <c r="AS366" s="23">
        <v>4.403345269335723E-9</v>
      </c>
      <c r="AT366" s="23">
        <v>1.3895420073117406E-7</v>
      </c>
      <c r="AU366" s="23">
        <v>-2.3254835557207088E-14</v>
      </c>
      <c r="AV366" s="23" t="b">
        <v>1</v>
      </c>
      <c r="AW366" s="23">
        <v>125.88450457650545</v>
      </c>
      <c r="AX366" s="23">
        <v>63.91700805097075</v>
      </c>
      <c r="AY366" s="23">
        <v>63.764113083111475</v>
      </c>
      <c r="AZ366" s="23">
        <v>63.764113083111475</v>
      </c>
      <c r="BA366" s="23">
        <v>88.782756109812212</v>
      </c>
    </row>
    <row r="367" spans="40:53">
      <c r="AN367" s="23">
        <v>66</v>
      </c>
      <c r="AO367" s="23">
        <v>0</v>
      </c>
      <c r="AP367" s="23">
        <v>1.1379021728428701E-11</v>
      </c>
      <c r="AQ367" s="23">
        <v>1.1805498081236009E-7</v>
      </c>
      <c r="AR367" s="23">
        <v>-1.9845235218805613E-7</v>
      </c>
      <c r="AS367" s="23">
        <v>2.3180597096226219E-9</v>
      </c>
      <c r="AT367" s="23">
        <v>1.5825935601099963E-7</v>
      </c>
      <c r="AU367" s="23">
        <v>-3.8284479753070144E-14</v>
      </c>
      <c r="AV367" s="23" t="b">
        <v>1</v>
      </c>
      <c r="AW367" s="23">
        <v>136.68752727967853</v>
      </c>
      <c r="AX367" s="23">
        <v>70.248411665468041</v>
      </c>
      <c r="AY367" s="23">
        <v>70.191215365877568</v>
      </c>
      <c r="AZ367" s="23">
        <v>70.191215365877568</v>
      </c>
      <c r="BA367" s="23">
        <v>89.437504583542307</v>
      </c>
    </row>
    <row r="368" spans="40:53">
      <c r="AN368" s="23">
        <v>66</v>
      </c>
      <c r="AO368" s="23">
        <v>1</v>
      </c>
      <c r="AP368" s="23">
        <v>1.561628565125852E-12</v>
      </c>
      <c r="AQ368" s="23">
        <v>1.2344548432608348E-7</v>
      </c>
      <c r="AR368" s="23">
        <v>-2.0749650175365276E-7</v>
      </c>
      <c r="AS368" s="23">
        <v>-8.7812527370012546E-10</v>
      </c>
      <c r="AT368" s="23">
        <v>1.6547177385407665E-7</v>
      </c>
      <c r="AU368" s="23">
        <v>-1.7950051167670011E-14</v>
      </c>
      <c r="AV368" s="23" t="b">
        <v>1</v>
      </c>
      <c r="AW368" s="23">
        <v>135.69216287871566</v>
      </c>
      <c r="AX368" s="23">
        <v>69.602979434130646</v>
      </c>
      <c r="AY368" s="23">
        <v>69.599037695850669</v>
      </c>
      <c r="AZ368" s="23">
        <v>69.599037695850669</v>
      </c>
      <c r="BA368" s="23">
        <v>-89.796215064745198</v>
      </c>
    </row>
    <row r="369" spans="40:53">
      <c r="AN369" s="23">
        <v>66</v>
      </c>
      <c r="AO369" s="23">
        <v>2</v>
      </c>
      <c r="AP369" s="23">
        <v>1.144418401821527E-11</v>
      </c>
      <c r="AQ369" s="23">
        <v>9.6545701199261202E-8</v>
      </c>
      <c r="AR369" s="23">
        <v>-1.6229849593755574E-7</v>
      </c>
      <c r="AS369" s="23">
        <v>2.1022718829832866E-9</v>
      </c>
      <c r="AT369" s="23">
        <v>1.2942782066045115E-7</v>
      </c>
      <c r="AU369" s="23">
        <v>-6.2233204700667955E-15</v>
      </c>
      <c r="AV369" s="23" t="b">
        <v>1</v>
      </c>
      <c r="AW369" s="23">
        <v>125.23852726614918</v>
      </c>
      <c r="AX369" s="23">
        <v>63.450027137058257</v>
      </c>
      <c r="AY369" s="23">
        <v>63.379798214941609</v>
      </c>
      <c r="AZ369" s="23">
        <v>63.379798214941609</v>
      </c>
      <c r="BA369" s="23">
        <v>89.376220038875033</v>
      </c>
    </row>
    <row r="370" spans="40:53">
      <c r="AN370" s="23">
        <v>66</v>
      </c>
      <c r="AO370" s="23">
        <v>3</v>
      </c>
      <c r="AP370" s="23">
        <v>3.7731753373292069E-11</v>
      </c>
      <c r="AQ370" s="23">
        <v>9.7602782332188555E-8</v>
      </c>
      <c r="AR370" s="23">
        <v>-1.641194809120421E-7</v>
      </c>
      <c r="AS370" s="23">
        <v>3.8380850015444777E-9</v>
      </c>
      <c r="AT370" s="23">
        <v>1.3087999749884399E-7</v>
      </c>
      <c r="AU370" s="23">
        <v>-1.3314870039859983E-14</v>
      </c>
      <c r="AV370" s="23" t="b">
        <v>1</v>
      </c>
      <c r="AW370" s="23">
        <v>125.8661717195142</v>
      </c>
      <c r="AX370" s="23">
        <v>63.908677013406788</v>
      </c>
      <c r="AY370" s="23">
        <v>63.753206214704768</v>
      </c>
      <c r="AZ370" s="23">
        <v>63.753206214704768</v>
      </c>
      <c r="BA370" s="23">
        <v>88.87360925568079</v>
      </c>
    </row>
    <row r="371" spans="40:53">
      <c r="AN371" s="23">
        <v>67</v>
      </c>
      <c r="AO371" s="23">
        <v>0</v>
      </c>
      <c r="AP371" s="23">
        <v>-1.5656331255542003E-8</v>
      </c>
      <c r="AQ371" s="23">
        <v>1.4162811435635091E-7</v>
      </c>
      <c r="AR371" s="23">
        <v>-2.2242671420458747E-7</v>
      </c>
      <c r="AS371" s="23">
        <v>-4.9784986908418816E-9</v>
      </c>
      <c r="AT371" s="23">
        <v>1.8989496594574127E-7</v>
      </c>
      <c r="AU371" s="23">
        <v>-5.3004475808471341E-15</v>
      </c>
      <c r="AV371" s="23" t="b">
        <v>1</v>
      </c>
      <c r="AW371" s="23">
        <v>134.65476421209019</v>
      </c>
      <c r="AX371" s="23">
        <v>68.981852346749378</v>
      </c>
      <c r="AY371" s="23">
        <v>68.981852346749363</v>
      </c>
      <c r="AZ371" s="23">
        <v>68.981852346749363</v>
      </c>
      <c r="BA371" s="23">
        <v>-89.09351571159759</v>
      </c>
    </row>
    <row r="372" spans="40:53">
      <c r="AN372" s="23">
        <v>67</v>
      </c>
      <c r="AO372" s="23">
        <v>1</v>
      </c>
      <c r="AP372" s="23">
        <v>-2.6180469637048985E-7</v>
      </c>
      <c r="AQ372" s="23">
        <v>2.9130377928464666E-7</v>
      </c>
      <c r="AR372" s="23">
        <v>-2.2830940704520231E-7</v>
      </c>
      <c r="AS372" s="23">
        <v>-3.9307528525563739E-8</v>
      </c>
      <c r="AT372" s="23">
        <v>3.9140642472587127E-7</v>
      </c>
      <c r="AU372" s="23">
        <v>7.6232423151800788E-15</v>
      </c>
      <c r="AV372" s="23" t="b">
        <v>1</v>
      </c>
      <c r="AW372" s="23">
        <v>133.0466056626247</v>
      </c>
      <c r="AX372" s="23">
        <v>68.025101651290427</v>
      </c>
      <c r="AY372" s="23">
        <v>68.025101651290427</v>
      </c>
      <c r="AZ372" s="23">
        <v>68.025101651290427</v>
      </c>
      <c r="BA372" s="23">
        <v>-87.967509483530762</v>
      </c>
    </row>
    <row r="373" spans="40:53">
      <c r="AN373" s="23">
        <v>67</v>
      </c>
      <c r="AO373" s="23">
        <v>2</v>
      </c>
      <c r="AP373" s="23">
        <v>2.7497515290518186E-11</v>
      </c>
      <c r="AQ373" s="23">
        <v>1.1870206041897546E-7</v>
      </c>
      <c r="AR373" s="23">
        <v>-1.995670915866512E-7</v>
      </c>
      <c r="AS373" s="23">
        <v>-3.613315215576396E-9</v>
      </c>
      <c r="AT373" s="23">
        <v>1.5914832476044943E-7</v>
      </c>
      <c r="AU373" s="23">
        <v>-1.5493682725686853E-14</v>
      </c>
      <c r="AV373" s="23" t="b">
        <v>1</v>
      </c>
      <c r="AW373" s="23">
        <v>123.31625202039905</v>
      </c>
      <c r="AX373" s="23">
        <v>62.237473471588288</v>
      </c>
      <c r="AY373" s="23">
        <v>62.236168329165615</v>
      </c>
      <c r="AZ373" s="23">
        <v>62.236168329165615</v>
      </c>
      <c r="BA373" s="23">
        <v>-89.128019650876695</v>
      </c>
    </row>
    <row r="374" spans="40:53">
      <c r="AN374" s="23">
        <v>67</v>
      </c>
      <c r="AO374" s="23">
        <v>3</v>
      </c>
      <c r="AP374" s="23">
        <v>3.1572021441514957E-13</v>
      </c>
      <c r="AQ374" s="23">
        <v>1.0071140582420667E-7</v>
      </c>
      <c r="AR374" s="23">
        <v>-1.6928173326837027E-7</v>
      </c>
      <c r="AS374" s="23">
        <v>3.5663214901859865E-10</v>
      </c>
      <c r="AT374" s="23">
        <v>1.349967274063888E-7</v>
      </c>
      <c r="AU374" s="23">
        <v>-7.5200262683594588E-16</v>
      </c>
      <c r="AV374" s="23" t="b">
        <v>1</v>
      </c>
      <c r="AW374" s="23">
        <v>124.62012465605639</v>
      </c>
      <c r="AX374" s="23">
        <v>63.026657461675626</v>
      </c>
      <c r="AY374" s="23">
        <v>63.011888516313604</v>
      </c>
      <c r="AZ374" s="23">
        <v>63.011888516313604</v>
      </c>
      <c r="BA374" s="23">
        <v>89.89855421233662</v>
      </c>
    </row>
    <row r="375" spans="40:53">
      <c r="AN375" s="23">
        <v>68</v>
      </c>
      <c r="AO375" s="23">
        <v>0</v>
      </c>
      <c r="AP375" s="23">
        <v>-4.7077748951703313E-7</v>
      </c>
      <c r="AQ375" s="23">
        <v>4.1541502135392249E-7</v>
      </c>
      <c r="AR375" s="23">
        <v>-2.2904674445189245E-7</v>
      </c>
      <c r="AS375" s="23">
        <v>-9.0588188551385504E-8</v>
      </c>
      <c r="AT375" s="23">
        <v>5.5992863326026075E-7</v>
      </c>
      <c r="AU375" s="23">
        <v>-4.0362678477290359E-14</v>
      </c>
      <c r="AV375" s="23" t="b">
        <v>1</v>
      </c>
      <c r="AW375" s="23">
        <v>131.73944370556106</v>
      </c>
      <c r="AX375" s="23">
        <v>67.247424529893607</v>
      </c>
      <c r="AY375" s="23">
        <v>67.247424529893593</v>
      </c>
      <c r="AZ375" s="23">
        <v>67.247424529893593</v>
      </c>
      <c r="BA375" s="23">
        <v>-87.08169786993858</v>
      </c>
    </row>
    <row r="376" spans="40:53">
      <c r="AN376" s="23">
        <v>68</v>
      </c>
      <c r="AO376" s="23">
        <v>1</v>
      </c>
      <c r="AP376" s="23">
        <v>-7.6472533372486851E-7</v>
      </c>
      <c r="AQ376" s="23">
        <v>5.8751438601636603E-7</v>
      </c>
      <c r="AR376" s="23">
        <v>-2.2794903536735945E-7</v>
      </c>
      <c r="AS376" s="23">
        <v>-2.0280153155439785E-7</v>
      </c>
      <c r="AT376" s="23">
        <v>7.9765586174066157E-7</v>
      </c>
      <c r="AU376" s="23">
        <v>-3.6018930893444434E-14</v>
      </c>
      <c r="AV376" s="23" t="b">
        <v>1</v>
      </c>
      <c r="AW376" s="23">
        <v>129.77378433471733</v>
      </c>
      <c r="AX376" s="23">
        <v>66.077983885676531</v>
      </c>
      <c r="AY376" s="23">
        <v>66.077983885676531</v>
      </c>
      <c r="AZ376" s="23">
        <v>66.077983885676531</v>
      </c>
      <c r="BA376" s="23">
        <v>-85.735330489591504</v>
      </c>
    </row>
    <row r="377" spans="40:53">
      <c r="AN377" s="23">
        <v>68</v>
      </c>
      <c r="AO377" s="23">
        <v>2</v>
      </c>
      <c r="AP377" s="23">
        <v>-5.2752472836084509E-7</v>
      </c>
      <c r="AQ377" s="23">
        <v>4.3888515210965548E-7</v>
      </c>
      <c r="AR377" s="23">
        <v>-2.1192764003600219E-7</v>
      </c>
      <c r="AS377" s="23">
        <v>-9.9821512553998745E-8</v>
      </c>
      <c r="AT377" s="23">
        <v>5.9173958913356748E-7</v>
      </c>
      <c r="AU377" s="23">
        <v>-1.3644467500295576E-14</v>
      </c>
      <c r="AV377" s="23" t="b">
        <v>1</v>
      </c>
      <c r="AW377" s="23">
        <v>120.49461669428968</v>
      </c>
      <c r="AX377" s="23">
        <v>60.557477156902848</v>
      </c>
      <c r="AY377" s="23">
        <v>60.557477156902841</v>
      </c>
      <c r="AZ377" s="23">
        <v>60.557477156902841</v>
      </c>
      <c r="BA377" s="23">
        <v>-87.051385388614506</v>
      </c>
    </row>
    <row r="378" spans="40:53">
      <c r="AN378" s="23">
        <v>68</v>
      </c>
      <c r="AO378" s="23">
        <v>3</v>
      </c>
      <c r="AP378" s="23">
        <v>-1.7937341692272924E-7</v>
      </c>
      <c r="AQ378" s="23">
        <v>2.3011311022172974E-7</v>
      </c>
      <c r="AR378" s="23">
        <v>-2.0765758917907106E-7</v>
      </c>
      <c r="AS378" s="23">
        <v>-2.4257899700542486E-8</v>
      </c>
      <c r="AT378" s="23">
        <v>3.0893100180002101E-7</v>
      </c>
      <c r="AU378" s="23">
        <v>-1.5985476831126277E-15</v>
      </c>
      <c r="AV378" s="23" t="b">
        <v>1</v>
      </c>
      <c r="AW378" s="23">
        <v>122.16605001342006</v>
      </c>
      <c r="AX378" s="23">
        <v>61.551872262424467</v>
      </c>
      <c r="AY378" s="23">
        <v>61.551872262424446</v>
      </c>
      <c r="AZ378" s="23">
        <v>61.551872262424467</v>
      </c>
      <c r="BA378" s="23">
        <v>-88.304885825340136</v>
      </c>
    </row>
    <row r="379" spans="40:53">
      <c r="AN379" s="23">
        <v>69</v>
      </c>
      <c r="AO379" s="23">
        <v>0</v>
      </c>
      <c r="AP379" s="23">
        <v>-8.5755711765789042E-7</v>
      </c>
      <c r="AQ379" s="23">
        <v>6.3748654672727407E-7</v>
      </c>
      <c r="AR379" s="23">
        <v>-2.2280109895773139E-7</v>
      </c>
      <c r="AS379" s="23">
        <v>-2.7979459490584269E-7</v>
      </c>
      <c r="AT379" s="23">
        <v>8.7190047941928788E-7</v>
      </c>
      <c r="AU379" s="23">
        <v>1.8188575645616822E-15</v>
      </c>
      <c r="AV379" s="23" t="b">
        <v>1</v>
      </c>
      <c r="AW379" s="23">
        <v>128.23182684553285</v>
      </c>
      <c r="AX379" s="23">
        <v>65.160618554605335</v>
      </c>
      <c r="AY379" s="23">
        <v>65.160618554605321</v>
      </c>
      <c r="AZ379" s="23">
        <v>65.160618554605321</v>
      </c>
      <c r="BA379" s="23">
        <v>-84.699911540959988</v>
      </c>
    </row>
    <row r="380" spans="40:53">
      <c r="AN380" s="23">
        <v>69</v>
      </c>
      <c r="AO380" s="23">
        <v>1</v>
      </c>
      <c r="AP380" s="23">
        <v>-9.561473953186734E-7</v>
      </c>
      <c r="AQ380" s="23">
        <v>6.8886248356073311E-7</v>
      </c>
      <c r="AR380" s="23">
        <v>-2.1827907995466946E-7</v>
      </c>
      <c r="AS380" s="23">
        <v>-4.028634688187083E-7</v>
      </c>
      <c r="AT380" s="23">
        <v>9.5595068718175526E-7</v>
      </c>
      <c r="AU380" s="23">
        <v>-9.1099003340922025E-15</v>
      </c>
      <c r="AV380" s="23" t="b">
        <v>1</v>
      </c>
      <c r="AW380" s="23">
        <v>125.93947346421051</v>
      </c>
      <c r="AX380" s="23">
        <v>63.796816028699702</v>
      </c>
      <c r="AY380" s="23">
        <v>63.796816028699695</v>
      </c>
      <c r="AZ380" s="23">
        <v>63.796816028699702</v>
      </c>
      <c r="BA380" s="23">
        <v>-83.11954325927212</v>
      </c>
    </row>
    <row r="381" spans="40:53">
      <c r="AN381" s="23">
        <v>69</v>
      </c>
      <c r="AO381" s="23">
        <v>2</v>
      </c>
      <c r="AP381" s="23">
        <v>-1.0806822044651697E-6</v>
      </c>
      <c r="AQ381" s="23">
        <v>7.5662785453140911E-7</v>
      </c>
      <c r="AR381" s="23">
        <v>-2.0237868574960773E-7</v>
      </c>
      <c r="AS381" s="23">
        <v>-3.5050307318369709E-7</v>
      </c>
      <c r="AT381" s="23">
        <v>1.0364113295175931E-6</v>
      </c>
      <c r="AU381" s="23">
        <v>-1.2104033053628172E-14</v>
      </c>
      <c r="AV381" s="23" t="b">
        <v>1</v>
      </c>
      <c r="AW381" s="23">
        <v>117.08039638074953</v>
      </c>
      <c r="AX381" s="23">
        <v>58.526236107619951</v>
      </c>
      <c r="AY381" s="23">
        <v>58.526236107619951</v>
      </c>
      <c r="AZ381" s="23">
        <v>58.526236107619951</v>
      </c>
      <c r="BA381" s="23">
        <v>-84.599737696999526</v>
      </c>
    </row>
    <row r="382" spans="40:53">
      <c r="AN382" s="23">
        <v>69</v>
      </c>
      <c r="AO382" s="23">
        <v>3</v>
      </c>
      <c r="AP382" s="23">
        <v>-7.1785394922525112E-7</v>
      </c>
      <c r="AQ382" s="23">
        <v>5.5061690489720407E-7</v>
      </c>
      <c r="AR382" s="23">
        <v>-2.1176273020843439E-7</v>
      </c>
      <c r="AS382" s="23">
        <v>-1.7542363633108771E-7</v>
      </c>
      <c r="AT382" s="23">
        <v>7.4615313551545627E-7</v>
      </c>
      <c r="AU382" s="23">
        <v>-9.8593008757141831E-15</v>
      </c>
      <c r="AV382" s="23" t="b">
        <v>1</v>
      </c>
      <c r="AW382" s="23">
        <v>119.08366569794173</v>
      </c>
      <c r="AX382" s="23">
        <v>59.718052246054938</v>
      </c>
      <c r="AY382" s="23">
        <v>59.718052246054931</v>
      </c>
      <c r="AZ382" s="23">
        <v>59.718052246054931</v>
      </c>
      <c r="BA382" s="23">
        <v>-86.063101492102462</v>
      </c>
    </row>
    <row r="383" spans="40:53">
      <c r="AN383" s="23">
        <v>70</v>
      </c>
      <c r="AO383" s="23">
        <v>0</v>
      </c>
      <c r="AP383" s="23">
        <v>-8.2929643791148065E-7</v>
      </c>
      <c r="AQ383" s="23">
        <v>6.0869586227170203E-7</v>
      </c>
      <c r="AR383" s="23">
        <v>-2.1406755745952921E-7</v>
      </c>
      <c r="AS383" s="23">
        <v>-4.1770924268526247E-7</v>
      </c>
      <c r="AT383" s="23">
        <v>8.5574982417188587E-7</v>
      </c>
      <c r="AU383" s="23">
        <v>-1.2003419092021517E-14</v>
      </c>
      <c r="AV383" s="23" t="b">
        <v>1</v>
      </c>
      <c r="AW383" s="23">
        <v>124.04823933043861</v>
      </c>
      <c r="AX383" s="23">
        <v>62.671653604034958</v>
      </c>
      <c r="AY383" s="23">
        <v>62.671653604034951</v>
      </c>
      <c r="AZ383" s="23">
        <v>62.671653604034951</v>
      </c>
      <c r="BA383" s="23">
        <v>-81.90121511018522</v>
      </c>
    </row>
    <row r="384" spans="40:53">
      <c r="AN384" s="23">
        <v>70</v>
      </c>
      <c r="AO384" s="23">
        <v>1</v>
      </c>
      <c r="AP384" s="23">
        <v>-8.9976960525072515E-7</v>
      </c>
      <c r="AQ384" s="23">
        <v>6.3490952652297496E-7</v>
      </c>
      <c r="AR384" s="23">
        <v>-2.005157672303284E-7</v>
      </c>
      <c r="AS384" s="23">
        <v>-5.5483463716054264E-7</v>
      </c>
      <c r="AT384" s="23">
        <v>9.162054174821757E-7</v>
      </c>
      <c r="AU384" s="23">
        <v>-1.5125921348779769E-14</v>
      </c>
      <c r="AV384" s="23" t="b">
        <v>1</v>
      </c>
      <c r="AW384" s="23">
        <v>121.32986700147812</v>
      </c>
      <c r="AX384" s="23">
        <v>61.054397260054643</v>
      </c>
      <c r="AY384" s="23">
        <v>61.054397260054635</v>
      </c>
      <c r="AZ384" s="23">
        <v>61.054397260054635</v>
      </c>
      <c r="BA384" s="23">
        <v>-80.061743771458481</v>
      </c>
    </row>
    <row r="385" spans="40:53">
      <c r="AN385" s="23">
        <v>70</v>
      </c>
      <c r="AO385" s="23">
        <v>2</v>
      </c>
      <c r="AP385" s="23">
        <v>-1.1247362451488386E-6</v>
      </c>
      <c r="AQ385" s="23">
        <v>7.7304500883285949E-7</v>
      </c>
      <c r="AR385" s="23">
        <v>-2.0288573762474726E-7</v>
      </c>
      <c r="AS385" s="23">
        <v>-5.6728288787667224E-7</v>
      </c>
      <c r="AT385" s="23">
        <v>1.0918195096467495E-6</v>
      </c>
      <c r="AU385" s="23">
        <v>7.32920668600201E-16</v>
      </c>
      <c r="AV385" s="23" t="b">
        <v>1</v>
      </c>
      <c r="AW385" s="23">
        <v>113.05146383640547</v>
      </c>
      <c r="AX385" s="23">
        <v>56.129280897550963</v>
      </c>
      <c r="AY385" s="23">
        <v>56.129280897550956</v>
      </c>
      <c r="AZ385" s="23">
        <v>56.129280897550963</v>
      </c>
      <c r="BA385" s="23">
        <v>-81.678797493574322</v>
      </c>
    </row>
    <row r="386" spans="40:53">
      <c r="AN386" s="23">
        <v>70</v>
      </c>
      <c r="AO386" s="23">
        <v>3</v>
      </c>
      <c r="AP386" s="23">
        <v>-9.8116961107378124E-7</v>
      </c>
      <c r="AQ386" s="23">
        <v>6.9450041047844019E-7</v>
      </c>
      <c r="AR386" s="23">
        <v>-2.0150723309073727E-7</v>
      </c>
      <c r="AS386" s="23">
        <v>-3.9098809181145099E-7</v>
      </c>
      <c r="AT386" s="23">
        <v>9.6109391390837448E-7</v>
      </c>
      <c r="AU386" s="23">
        <v>-4.2249190257415137E-15</v>
      </c>
      <c r="AV386" s="23" t="b">
        <v>1</v>
      </c>
      <c r="AW386" s="23">
        <v>115.46606469687501</v>
      </c>
      <c r="AX386" s="23">
        <v>57.565812795029473</v>
      </c>
      <c r="AY386" s="23">
        <v>57.565812795029473</v>
      </c>
      <c r="AZ386" s="23">
        <v>57.565812795029473</v>
      </c>
      <c r="BA386" s="23">
        <v>-83.433014462433917</v>
      </c>
    </row>
    <row r="387" spans="40:53">
      <c r="AN387" s="23">
        <v>71</v>
      </c>
      <c r="AO387" s="23">
        <v>0</v>
      </c>
      <c r="AP387" s="23">
        <v>-6.3716650167453537E-7</v>
      </c>
      <c r="AQ387" s="23">
        <v>4.8175882591572617E-7</v>
      </c>
      <c r="AR387" s="23">
        <v>-2.0477987334739114E-7</v>
      </c>
      <c r="AS387" s="23">
        <v>-4.6954826059361923E-7</v>
      </c>
      <c r="AT387" s="23">
        <v>7.0911669925907279E-7</v>
      </c>
      <c r="AU387" s="23">
        <v>-1.3051192071511508E-14</v>
      </c>
      <c r="AV387" s="23" t="b">
        <v>1</v>
      </c>
      <c r="AW387" s="23">
        <v>119.13833513299659</v>
      </c>
      <c r="AX387" s="23">
        <v>59.750577036615219</v>
      </c>
      <c r="AY387" s="23">
        <v>59.750577036615212</v>
      </c>
      <c r="AZ387" s="23">
        <v>59.750577036615212</v>
      </c>
      <c r="BA387" s="23">
        <v>-78.617512008507532</v>
      </c>
    </row>
    <row r="388" spans="40:53">
      <c r="AN388" s="23">
        <v>71</v>
      </c>
      <c r="AO388" s="23">
        <v>1</v>
      </c>
      <c r="AP388" s="23">
        <v>-1.2533884929102967E-6</v>
      </c>
      <c r="AQ388" s="23">
        <v>8.2504516389143131E-7</v>
      </c>
      <c r="AR388" s="23">
        <v>-2.2048083104491667E-7</v>
      </c>
      <c r="AS388" s="23">
        <v>-1.0624785478995308E-6</v>
      </c>
      <c r="AT388" s="23">
        <v>1.2773679932183789E-6</v>
      </c>
      <c r="AU388" s="23">
        <v>2.2872329030754202E-15</v>
      </c>
      <c r="AV388" s="23" t="b">
        <v>1</v>
      </c>
      <c r="AW388" s="23">
        <v>116.07637045509418</v>
      </c>
      <c r="AX388" s="23">
        <v>57.928905388612897</v>
      </c>
      <c r="AY388" s="23">
        <v>57.92890538861289</v>
      </c>
      <c r="AZ388" s="23">
        <v>57.928905388612897</v>
      </c>
      <c r="BA388" s="23">
        <v>-76.46212381958226</v>
      </c>
    </row>
    <row r="389" spans="40:53">
      <c r="AN389" s="23">
        <v>71</v>
      </c>
      <c r="AO389" s="23">
        <v>2</v>
      </c>
      <c r="AP389" s="23">
        <v>-1.3936623868337748E-6</v>
      </c>
      <c r="AQ389" s="23">
        <v>8.8845353412012425E-7</v>
      </c>
      <c r="AR389" s="23">
        <v>-1.6927182624942816E-7</v>
      </c>
      <c r="AS389" s="23">
        <v>-9.8719868880465012E-7</v>
      </c>
      <c r="AT389" s="23">
        <v>1.3278790840138098E-6</v>
      </c>
      <c r="AU389" s="23">
        <v>-3.2881683487140378E-15</v>
      </c>
      <c r="AV389" s="23" t="b">
        <v>1</v>
      </c>
      <c r="AW389" s="23">
        <v>108.16007555480665</v>
      </c>
      <c r="AX389" s="23">
        <v>53.219220106757192</v>
      </c>
      <c r="AY389" s="23">
        <v>53.219220106757177</v>
      </c>
      <c r="AZ389" s="23">
        <v>53.219220106757177</v>
      </c>
      <c r="BA389" s="23">
        <v>-78.303817754892677</v>
      </c>
    </row>
    <row r="390" spans="40:53">
      <c r="AN390" s="23">
        <v>71</v>
      </c>
      <c r="AO390" s="23">
        <v>3</v>
      </c>
      <c r="AP390" s="23">
        <v>-7.9615298876564116E-7</v>
      </c>
      <c r="AQ390" s="23">
        <v>5.705449470977157E-7</v>
      </c>
      <c r="AR390" s="23">
        <v>-1.9075118225410394E-7</v>
      </c>
      <c r="AS390" s="23">
        <v>-4.803592384501414E-7</v>
      </c>
      <c r="AT390" s="23">
        <v>8.1970428824209118E-7</v>
      </c>
      <c r="AU390" s="23">
        <v>-2.5699928296596397E-15</v>
      </c>
      <c r="AV390" s="23" t="b">
        <v>1</v>
      </c>
      <c r="AW390" s="23">
        <v>111.17046553277569</v>
      </c>
      <c r="AX390" s="23">
        <v>55.010208132149195</v>
      </c>
      <c r="AY390" s="23">
        <v>55.010208132149181</v>
      </c>
      <c r="AZ390" s="23">
        <v>55.010208132149195</v>
      </c>
      <c r="BA390" s="23">
        <v>-80.317367133835987</v>
      </c>
    </row>
    <row r="391" spans="40:53">
      <c r="AN391" s="23">
        <v>72</v>
      </c>
      <c r="AO391" s="23">
        <v>0</v>
      </c>
      <c r="AP391" s="23">
        <v>-3.0841952064385155E-6</v>
      </c>
      <c r="AQ391" s="23">
        <v>1.7926092502216093E-6</v>
      </c>
      <c r="AR391" s="23">
        <v>-1.8704879187480121E-7</v>
      </c>
      <c r="AS391" s="23">
        <v>-2.8232285873156256E-6</v>
      </c>
      <c r="AT391" s="23">
        <v>2.9110517411790311E-6</v>
      </c>
      <c r="AU391" s="23">
        <v>-4.7314582807267414E-15</v>
      </c>
      <c r="AV391" s="23" t="b">
        <v>1</v>
      </c>
      <c r="AW391" s="23">
        <v>113.41040393982857</v>
      </c>
      <c r="AX391" s="23">
        <v>56.342827126367951</v>
      </c>
      <c r="AY391" s="23">
        <v>56.342827126367943</v>
      </c>
      <c r="AZ391" s="23">
        <v>56.342827126367951</v>
      </c>
      <c r="BA391" s="23">
        <v>-74.96652042089508</v>
      </c>
    </row>
    <row r="392" spans="40:53">
      <c r="AN392" s="23">
        <v>72</v>
      </c>
      <c r="AO392" s="23">
        <v>1</v>
      </c>
      <c r="AP392" s="23">
        <v>-2.5109247824844798E-6</v>
      </c>
      <c r="AQ392" s="23">
        <v>1.4251564340942407E-6</v>
      </c>
      <c r="AR392" s="23">
        <v>-1.7061749527221796E-7</v>
      </c>
      <c r="AS392" s="23">
        <v>-2.7057548533214977E-6</v>
      </c>
      <c r="AT392" s="23">
        <v>2.4735007766497102E-6</v>
      </c>
      <c r="AU392" s="23">
        <v>5.6283103178067506E-15</v>
      </c>
      <c r="AV392" s="23" t="b">
        <v>1</v>
      </c>
      <c r="AW392" s="23">
        <v>109.57145902325868</v>
      </c>
      <c r="AX392" s="23">
        <v>54.058902310635354</v>
      </c>
      <c r="AY392" s="23">
        <v>54.058902310635347</v>
      </c>
      <c r="AZ392" s="23">
        <v>54.058902310635347</v>
      </c>
      <c r="BA392" s="23">
        <v>-72.747226101396166</v>
      </c>
    </row>
    <row r="393" spans="40:53">
      <c r="AN393" s="23">
        <v>72</v>
      </c>
      <c r="AO393" s="23">
        <v>2</v>
      </c>
      <c r="AP393" s="23">
        <v>-4.4499922160754794E-6</v>
      </c>
      <c r="AQ393" s="23">
        <v>2.5626461748093305E-6</v>
      </c>
      <c r="AR393" s="23">
        <v>-2.6764580371069973E-7</v>
      </c>
      <c r="AS393" s="23">
        <v>-4.2839143135933571E-6</v>
      </c>
      <c r="AT393" s="23">
        <v>4.2426250097548819E-6</v>
      </c>
      <c r="AU393" s="23">
        <v>-7.7568160228302929E-15</v>
      </c>
      <c r="AV393" s="23" t="b">
        <v>1</v>
      </c>
      <c r="AW393" s="23">
        <v>103.05778700328989</v>
      </c>
      <c r="AX393" s="23">
        <v>50.183687247314744</v>
      </c>
      <c r="AY393" s="23">
        <v>50.183687247314737</v>
      </c>
      <c r="AZ393" s="23">
        <v>50.183687247314744</v>
      </c>
      <c r="BA393" s="23">
        <v>-74.289937783817265</v>
      </c>
    </row>
    <row r="394" spans="40:53">
      <c r="AN394" s="23">
        <v>72</v>
      </c>
      <c r="AO394" s="23">
        <v>3</v>
      </c>
      <c r="AP394" s="23">
        <v>-3.5212628216052124E-6</v>
      </c>
      <c r="AQ394" s="23">
        <v>2.0712764913053193E-6</v>
      </c>
      <c r="AR394" s="23">
        <v>-1.8429723714409366E-7</v>
      </c>
      <c r="AS394" s="23">
        <v>-2.7918444543956938E-6</v>
      </c>
      <c r="AT394" s="23">
        <v>3.217484257507092E-6</v>
      </c>
      <c r="AU394" s="23">
        <v>2.0686577451023425E-15</v>
      </c>
      <c r="AV394" s="23" t="b">
        <v>1</v>
      </c>
      <c r="AW394" s="23">
        <v>105.97943587372367</v>
      </c>
      <c r="AX394" s="23">
        <v>51.921880032847852</v>
      </c>
      <c r="AY394" s="23">
        <v>51.921880032847845</v>
      </c>
      <c r="AZ394" s="23">
        <v>51.921880032847852</v>
      </c>
      <c r="BA394" s="23">
        <v>-76.735614696416434</v>
      </c>
    </row>
    <row r="395" spans="40:53">
      <c r="AN395" s="23">
        <v>73</v>
      </c>
      <c r="AO395" s="23">
        <v>0</v>
      </c>
      <c r="AP395" s="23">
        <v>-1.2844175048830678E-5</v>
      </c>
      <c r="AQ395" s="23">
        <v>6.6972004763809637E-6</v>
      </c>
      <c r="AR395" s="23">
        <v>-3.1724423874798205E-7</v>
      </c>
      <c r="AS395" s="23">
        <v>-1.5809153091775514E-5</v>
      </c>
      <c r="AT395" s="23">
        <v>1.2726385234747293E-5</v>
      </c>
      <c r="AU395" s="23">
        <v>5.1113627219656621E-15</v>
      </c>
      <c r="AV395" s="23" t="b">
        <v>1</v>
      </c>
      <c r="AW395" s="23">
        <v>107.31527593855442</v>
      </c>
      <c r="AX395" s="23">
        <v>52.716618780139598</v>
      </c>
      <c r="AY395" s="23">
        <v>52.716618780139591</v>
      </c>
      <c r="AZ395" s="23">
        <v>52.716618780139591</v>
      </c>
      <c r="BA395" s="23">
        <v>-70.513410839050351</v>
      </c>
    </row>
    <row r="396" spans="40:53">
      <c r="AN396" s="23">
        <v>73</v>
      </c>
      <c r="AO396" s="23">
        <v>1</v>
      </c>
      <c r="AP396" s="23">
        <v>-5.1191337217318236E-5</v>
      </c>
      <c r="AQ396" s="23">
        <v>2.4724669105699333E-5</v>
      </c>
      <c r="AR396" s="23">
        <v>-4.1170029498204086E-7</v>
      </c>
      <c r="AS396" s="23">
        <v>-7.3146783324735772E-5</v>
      </c>
      <c r="AT396" s="23">
        <v>5.2916598403402567E-5</v>
      </c>
      <c r="AU396" s="23">
        <v>-3.871035436642245E-15</v>
      </c>
      <c r="AV396" s="23" t="b">
        <v>1</v>
      </c>
      <c r="AW396" s="23">
        <v>103.03170727910594</v>
      </c>
      <c r="AX396" s="23">
        <v>50.168171492193039</v>
      </c>
      <c r="AY396" s="23">
        <v>50.168171492193039</v>
      </c>
      <c r="AZ396" s="23">
        <v>50.168171492193039</v>
      </c>
      <c r="BA396" s="23">
        <v>-68.032146692624508</v>
      </c>
    </row>
    <row r="397" spans="40:53">
      <c r="AN397" s="23">
        <v>73</v>
      </c>
      <c r="AO397" s="23">
        <v>2</v>
      </c>
      <c r="AP397" s="23">
        <v>-6.629159379842103E-5</v>
      </c>
      <c r="AQ397" s="23">
        <v>3.3767821603032038E-5</v>
      </c>
      <c r="AR397" s="23">
        <v>-2.7935074124322129E-7</v>
      </c>
      <c r="AS397" s="23">
        <v>-8.1233047157729002E-5</v>
      </c>
      <c r="AT397" s="23">
        <v>6.4580917135911942E-5</v>
      </c>
      <c r="AU397" s="23">
        <v>-2.8544874797198361E-15</v>
      </c>
      <c r="AV397" s="23" t="b">
        <v>1</v>
      </c>
      <c r="AW397" s="23">
        <v>95.837245779932132</v>
      </c>
      <c r="AX397" s="23">
        <v>45.887930563787776</v>
      </c>
      <c r="AY397" s="23">
        <v>45.887930563787776</v>
      </c>
      <c r="AZ397" s="23">
        <v>45.887930563787776</v>
      </c>
      <c r="BA397" s="23">
        <v>-70.464323273263489</v>
      </c>
    </row>
    <row r="398" spans="40:53">
      <c r="AN398" s="23">
        <v>73</v>
      </c>
      <c r="AO398" s="23">
        <v>3</v>
      </c>
      <c r="AP398" s="23">
        <v>-2.4894033504933432E-5</v>
      </c>
      <c r="AQ398" s="23">
        <v>1.3281593715057205E-5</v>
      </c>
      <c r="AR398" s="23">
        <v>-2.8125093827883797E-7</v>
      </c>
      <c r="AS398" s="23">
        <v>-2.6636871684585977E-5</v>
      </c>
      <c r="AT398" s="23">
        <v>2.3415619812752018E-5</v>
      </c>
      <c r="AU398" s="23">
        <v>7.1999697870417378E-15</v>
      </c>
      <c r="AV398" s="23" t="b">
        <v>1</v>
      </c>
      <c r="AW398" s="23">
        <v>100.21218226870582</v>
      </c>
      <c r="AX398" s="23">
        <v>48.490735821773114</v>
      </c>
      <c r="AY398" s="23">
        <v>48.490735821773114</v>
      </c>
      <c r="AZ398" s="23">
        <v>48.490735821773114</v>
      </c>
      <c r="BA398" s="23">
        <v>-72.547382794979413</v>
      </c>
    </row>
    <row r="399" spans="40:53">
      <c r="AN399" s="23">
        <v>74</v>
      </c>
      <c r="AO399" s="23">
        <v>0</v>
      </c>
      <c r="AP399" s="23">
        <v>-7.1812292069828659E-5</v>
      </c>
      <c r="AQ399" s="23">
        <v>3.3775457942246401E-5</v>
      </c>
      <c r="AR399" s="23">
        <v>-3.2905888878861668E-7</v>
      </c>
      <c r="AS399" s="23">
        <v>-1.0757602032831306E-4</v>
      </c>
      <c r="AT399" s="23">
        <v>7.5532581532613549E-5</v>
      </c>
      <c r="AU399" s="23">
        <v>8.2859066830032191E-15</v>
      </c>
      <c r="AV399" s="23" t="b">
        <v>1</v>
      </c>
      <c r="AW399" s="23">
        <v>98.612381452476015</v>
      </c>
      <c r="AX399" s="23">
        <v>47.538957438956103</v>
      </c>
      <c r="AY399" s="23">
        <v>47.538957438956096</v>
      </c>
      <c r="AZ399" s="23">
        <v>47.538957438956096</v>
      </c>
      <c r="BA399" s="23">
        <v>-67.232796539627103</v>
      </c>
    </row>
    <row r="400" spans="40:53">
      <c r="AN400" s="23">
        <v>74</v>
      </c>
      <c r="AO400" s="23">
        <v>1</v>
      </c>
      <c r="AP400" s="23">
        <v>-4.8226540428976827E-5</v>
      </c>
      <c r="AQ400" s="23">
        <v>2.2089484520696139E-5</v>
      </c>
      <c r="AR400" s="23">
        <v>-2.8534058077038136E-7</v>
      </c>
      <c r="AS400" s="23">
        <v>-7.6290447212764464E-5</v>
      </c>
      <c r="AT400" s="23">
        <v>5.2018906903709854E-5</v>
      </c>
      <c r="AU400" s="23">
        <v>-1.3842225976556932E-14</v>
      </c>
      <c r="AV400" s="23" t="b">
        <v>1</v>
      </c>
      <c r="AW400" s="23">
        <v>91.899468013779796</v>
      </c>
      <c r="AX400" s="23">
        <v>43.545206572063734</v>
      </c>
      <c r="AY400" s="23">
        <v>43.545206572063734</v>
      </c>
      <c r="AZ400" s="23">
        <v>43.545206572063734</v>
      </c>
      <c r="BA400" s="23">
        <v>-66.333203351284183</v>
      </c>
    </row>
    <row r="401" spans="40:53">
      <c r="AN401" s="23">
        <v>74</v>
      </c>
      <c r="AO401" s="23">
        <v>2</v>
      </c>
      <c r="AP401" s="23">
        <v>-3.2560419845888646E-5</v>
      </c>
      <c r="AQ401" s="23">
        <v>1.606995707017837E-5</v>
      </c>
      <c r="AR401" s="23">
        <v>-3.5833884113666453E-7</v>
      </c>
      <c r="AS401" s="23">
        <v>-4.459730127193905E-5</v>
      </c>
      <c r="AT401" s="23">
        <v>3.3170959458920465E-5</v>
      </c>
      <c r="AU401" s="23">
        <v>-7.082008590675315E-15</v>
      </c>
      <c r="AV401" s="23" t="b">
        <v>1</v>
      </c>
      <c r="AW401" s="23">
        <v>85.659543886831301</v>
      </c>
      <c r="AX401" s="23">
        <v>39.832853862778187</v>
      </c>
      <c r="AY401" s="23">
        <v>39.832853862778187</v>
      </c>
      <c r="AZ401" s="23">
        <v>39.832853862778187</v>
      </c>
      <c r="BA401" s="23">
        <v>-68.738549682775187</v>
      </c>
    </row>
    <row r="402" spans="40:53">
      <c r="AN402" s="23">
        <v>74</v>
      </c>
      <c r="AO402" s="23">
        <v>3</v>
      </c>
      <c r="AP402" s="23">
        <v>-7.1813781112671382E-5</v>
      </c>
      <c r="AQ402" s="23">
        <v>3.5687890445141164E-5</v>
      </c>
      <c r="AR402" s="23">
        <v>-4.1761304405717761E-7</v>
      </c>
      <c r="AS402" s="23">
        <v>-9.5013587523963501E-5</v>
      </c>
      <c r="AT402" s="23">
        <v>7.1944765430196982E-5</v>
      </c>
      <c r="AU402" s="23">
        <v>6.3117913673416126E-15</v>
      </c>
      <c r="AV402" s="23" t="b">
        <v>1</v>
      </c>
      <c r="AW402" s="23">
        <v>92.262962776007498</v>
      </c>
      <c r="AX402" s="23">
        <v>43.76146252933399</v>
      </c>
      <c r="AY402" s="23">
        <v>43.76146252933399</v>
      </c>
      <c r="AZ402" s="23">
        <v>43.76146252933399</v>
      </c>
      <c r="BA402" s="23">
        <v>-69.264335307684391</v>
      </c>
    </row>
    <row r="403" spans="40:53">
      <c r="AN403" s="23">
        <v>75</v>
      </c>
      <c r="AO403" s="23">
        <v>0</v>
      </c>
      <c r="AP403" s="23">
        <v>-1.5072335729756965E-5</v>
      </c>
      <c r="AQ403" s="23">
        <v>6.9728036305429339E-6</v>
      </c>
      <c r="AR403" s="23">
        <v>-3.1341198087761786E-7</v>
      </c>
      <c r="AS403" s="23">
        <v>-2.4303658931967988E-5</v>
      </c>
      <c r="AT403" s="23">
        <v>1.6562924376286278E-5</v>
      </c>
      <c r="AU403" s="23">
        <v>3.511947677115046E-15</v>
      </c>
      <c r="AV403" s="23" t="b">
        <v>1</v>
      </c>
      <c r="AW403" s="23">
        <v>85.893848057585174</v>
      </c>
      <c r="AX403" s="23">
        <v>39.972249744106058</v>
      </c>
      <c r="AY403" s="23">
        <v>39.972249744106051</v>
      </c>
      <c r="AZ403" s="23">
        <v>39.972249744106058</v>
      </c>
      <c r="BA403" s="23">
        <v>-66.10512713171083</v>
      </c>
    </row>
    <row r="404" spans="40:53">
      <c r="AN404" s="23">
        <v>75</v>
      </c>
      <c r="AO404" s="23">
        <v>1</v>
      </c>
      <c r="AP404" s="23">
        <v>-3.1987112045000429E-6</v>
      </c>
      <c r="AQ404" s="23">
        <v>1.6071324487641476E-6</v>
      </c>
      <c r="AR404" s="23">
        <v>-1.2151563207464738E-7</v>
      </c>
      <c r="AS404" s="23">
        <v>-4.5583097246848221E-6</v>
      </c>
      <c r="AT404" s="23">
        <v>3.3726425047672256E-6</v>
      </c>
      <c r="AU404" s="23">
        <v>-1.2166483098763337E-14</v>
      </c>
      <c r="AV404" s="23" t="b">
        <v>1</v>
      </c>
      <c r="AW404" s="23">
        <v>76.348661586359128</v>
      </c>
      <c r="AX404" s="23">
        <v>34.293478955202183</v>
      </c>
      <c r="AY404" s="23">
        <v>34.293478955202175</v>
      </c>
      <c r="AZ404" s="23">
        <v>34.293478955202183</v>
      </c>
      <c r="BA404" s="23">
        <v>-68.25710781047836</v>
      </c>
    </row>
    <row r="405" spans="40:53">
      <c r="AN405" s="23">
        <v>75</v>
      </c>
      <c r="AO405" s="23">
        <v>2</v>
      </c>
      <c r="AP405" s="23">
        <v>7.0012062895372643E-9</v>
      </c>
      <c r="AQ405" s="23">
        <v>5.6905610363685357E-8</v>
      </c>
      <c r="AR405" s="23">
        <v>-1.0741804950622936E-7</v>
      </c>
      <c r="AS405" s="23">
        <v>-3.9920316491148353E-8</v>
      </c>
      <c r="AT405" s="23">
        <v>8.5662433079687919E-8</v>
      </c>
      <c r="AU405" s="23">
        <v>-9.4412325180037726E-15</v>
      </c>
      <c r="AV405" s="23" t="b">
        <v>1</v>
      </c>
      <c r="AW405" s="23">
        <v>71.050317429820552</v>
      </c>
      <c r="AX405" s="23">
        <v>31.83969740178205</v>
      </c>
      <c r="AY405" s="23">
        <v>31.141305646025724</v>
      </c>
      <c r="AZ405" s="23">
        <v>31.141305646025724</v>
      </c>
      <c r="BA405" s="23">
        <v>-70.671218384484206</v>
      </c>
    </row>
    <row r="406" spans="40:53">
      <c r="AN406" s="23">
        <v>75</v>
      </c>
      <c r="AO406" s="23">
        <v>3</v>
      </c>
      <c r="AP406" s="23">
        <v>-6.1235443678638648E-6</v>
      </c>
      <c r="AQ406" s="23">
        <v>3.1833634750082781E-6</v>
      </c>
      <c r="AR406" s="23">
        <v>-1.5142396450513479E-7</v>
      </c>
      <c r="AS406" s="23">
        <v>-7.6094268279012595E-6</v>
      </c>
      <c r="AT406" s="23">
        <v>6.0865752780882962E-6</v>
      </c>
      <c r="AU406" s="23">
        <v>-3.9265465878735029E-15</v>
      </c>
      <c r="AV406" s="23" t="b">
        <v>1</v>
      </c>
      <c r="AW406" s="23">
        <v>78.755419758467497</v>
      </c>
      <c r="AX406" s="23">
        <v>35.725344958545861</v>
      </c>
      <c r="AY406" s="23">
        <v>35.725344958545861</v>
      </c>
      <c r="AZ406" s="23">
        <v>35.725344958545861</v>
      </c>
      <c r="BA406" s="23">
        <v>-70.365101033765072</v>
      </c>
    </row>
    <row r="407" spans="40:53">
      <c r="AN407" s="23">
        <v>76</v>
      </c>
      <c r="AO407" s="23">
        <v>0</v>
      </c>
      <c r="AP407" s="23">
        <v>2.0939790405233079E-8</v>
      </c>
      <c r="AQ407" s="23">
        <v>1.2885704736846649E-7</v>
      </c>
      <c r="AR407" s="23">
        <v>-2.5178666343483514E-7</v>
      </c>
      <c r="AS407" s="23">
        <v>-1.0388916332566467E-7</v>
      </c>
      <c r="AT407" s="23">
        <v>2.0079175060418988E-7</v>
      </c>
      <c r="AU407" s="23">
        <v>-1.9247624327700663E-14</v>
      </c>
      <c r="AV407" s="23" t="b">
        <v>1</v>
      </c>
      <c r="AW407" s="23">
        <v>70.96352077095213</v>
      </c>
      <c r="AX407" s="23">
        <v>31.20800295295842</v>
      </c>
      <c r="AY407" s="23">
        <v>31.089667227809148</v>
      </c>
      <c r="AZ407" s="23">
        <v>31.089667227809148</v>
      </c>
      <c r="BA407" s="23">
        <v>-68.044754371351644</v>
      </c>
    </row>
    <row r="408" spans="40:53">
      <c r="AN408" s="23">
        <v>76</v>
      </c>
      <c r="AO408" s="23">
        <v>1</v>
      </c>
      <c r="AP408" s="23">
        <v>0</v>
      </c>
      <c r="AQ408" s="23">
        <v>0</v>
      </c>
      <c r="AR408" s="23">
        <v>0</v>
      </c>
      <c r="AS408" s="23">
        <v>0</v>
      </c>
      <c r="AT408" s="23">
        <v>0</v>
      </c>
      <c r="AU408" s="23">
        <v>-0.94777487540684613</v>
      </c>
      <c r="AV408" s="23" t="b">
        <v>0</v>
      </c>
      <c r="AW408" s="23">
        <v>63.512175407217221</v>
      </c>
      <c r="AX408" s="23">
        <v>27.862547518893017</v>
      </c>
      <c r="AY408" s="23">
        <v>27.412416877833063</v>
      </c>
      <c r="AZ408" s="23">
        <v>27.412416877833063</v>
      </c>
      <c r="BA408" s="23">
        <v>-65.949097184892679</v>
      </c>
    </row>
    <row r="409" spans="40:53">
      <c r="AN409" s="23">
        <v>76</v>
      </c>
      <c r="AO409" s="23">
        <v>2</v>
      </c>
      <c r="AP409" s="23">
        <v>0</v>
      </c>
      <c r="AQ409" s="23">
        <v>0</v>
      </c>
      <c r="AR409" s="23">
        <v>0</v>
      </c>
      <c r="AS409" s="23">
        <v>0</v>
      </c>
      <c r="AT409" s="23">
        <v>0</v>
      </c>
      <c r="AU409" s="23">
        <v>-2.0372725481175329</v>
      </c>
      <c r="AV409" s="23" t="b">
        <v>0</v>
      </c>
      <c r="AW409" s="23">
        <v>60.015132811865755</v>
      </c>
      <c r="AX409" s="23">
        <v>27.320671171270789</v>
      </c>
      <c r="AY409" s="23">
        <v>26.20074119494096</v>
      </c>
      <c r="AZ409" s="23">
        <v>26.20074119494096</v>
      </c>
      <c r="BA409" s="23">
        <v>-66.820632203216519</v>
      </c>
    </row>
    <row r="410" spans="40:53">
      <c r="AN410" s="23">
        <v>76</v>
      </c>
      <c r="AO410" s="23">
        <v>3</v>
      </c>
      <c r="AP410" s="23">
        <v>0</v>
      </c>
      <c r="AQ410" s="23">
        <v>0</v>
      </c>
      <c r="AR410" s="23">
        <v>0</v>
      </c>
      <c r="AS410" s="23">
        <v>0</v>
      </c>
      <c r="AT410" s="23">
        <v>0</v>
      </c>
      <c r="AU410" s="23">
        <v>-0.64151196288978762</v>
      </c>
      <c r="AV410" s="23" t="b">
        <v>0</v>
      </c>
      <c r="AW410" s="23">
        <v>66.54636380969373</v>
      </c>
      <c r="AX410" s="23">
        <v>30.031398284436555</v>
      </c>
      <c r="AY410" s="23">
        <v>28.973328628239077</v>
      </c>
      <c r="AZ410" s="23">
        <v>28.973328628239077</v>
      </c>
      <c r="BA410" s="23">
        <v>-69.050623167111226</v>
      </c>
    </row>
    <row r="411" spans="40:53">
      <c r="AN411" s="23">
        <v>77</v>
      </c>
      <c r="AO411" s="23">
        <v>0</v>
      </c>
      <c r="AP411" s="23">
        <v>0</v>
      </c>
      <c r="AQ411" s="23">
        <v>0</v>
      </c>
      <c r="AR411" s="23">
        <v>0</v>
      </c>
      <c r="AS411" s="23">
        <v>0</v>
      </c>
      <c r="AT411" s="23">
        <v>0</v>
      </c>
      <c r="AU411" s="23">
        <v>-2.1520147253836486</v>
      </c>
      <c r="AV411" s="23" t="b">
        <v>0</v>
      </c>
      <c r="AW411" s="23">
        <v>58.742230943528369</v>
      </c>
      <c r="AX411" s="23">
        <v>26.374268414218879</v>
      </c>
      <c r="AY411" s="23">
        <v>25.534949807324157</v>
      </c>
      <c r="AZ411" s="23">
        <v>25.534949807324157</v>
      </c>
      <c r="BA411" s="23">
        <v>-64.254546515524481</v>
      </c>
    </row>
    <row r="412" spans="40:53">
      <c r="AN412" s="23">
        <v>77</v>
      </c>
      <c r="AO412" s="23">
        <v>1</v>
      </c>
      <c r="AP412" s="23">
        <v>0</v>
      </c>
      <c r="AQ412" s="23">
        <v>0</v>
      </c>
      <c r="AR412" s="23">
        <v>0</v>
      </c>
      <c r="AS412" s="23">
        <v>0</v>
      </c>
      <c r="AT412" s="23">
        <v>0</v>
      </c>
      <c r="AU412" s="23">
        <v>-3.4270324027067138</v>
      </c>
      <c r="AV412" s="23" t="b">
        <v>0</v>
      </c>
      <c r="AW412" s="23">
        <v>52.229465851548582</v>
      </c>
      <c r="AX412" s="23">
        <v>23.360733547288362</v>
      </c>
      <c r="AY412" s="23">
        <v>22.67705981965107</v>
      </c>
      <c r="AZ412" s="23">
        <v>22.67705981965107</v>
      </c>
      <c r="BA412" s="23">
        <v>-60.840985506933492</v>
      </c>
    </row>
    <row r="413" spans="40:53">
      <c r="AN413" s="23">
        <v>77</v>
      </c>
      <c r="AO413" s="23">
        <v>2</v>
      </c>
      <c r="AP413" s="23">
        <v>0</v>
      </c>
      <c r="AQ413" s="23">
        <v>0</v>
      </c>
      <c r="AR413" s="23">
        <v>0</v>
      </c>
      <c r="AS413" s="23">
        <v>0</v>
      </c>
      <c r="AT413" s="23">
        <v>0</v>
      </c>
      <c r="AU413" s="23">
        <v>-4.2312589394611066</v>
      </c>
      <c r="AV413" s="23" t="b">
        <v>0</v>
      </c>
      <c r="AW413" s="23">
        <v>49.01078817926016</v>
      </c>
      <c r="AX413" s="23">
        <v>22.33420777962704</v>
      </c>
      <c r="AY413" s="23">
        <v>21.403498787666159</v>
      </c>
      <c r="AZ413" s="23">
        <v>21.403498787666159</v>
      </c>
      <c r="BA413" s="23">
        <v>-61.447657671444283</v>
      </c>
    </row>
    <row r="414" spans="40:53">
      <c r="AN414" s="23">
        <v>77</v>
      </c>
      <c r="AO414" s="23">
        <v>3</v>
      </c>
      <c r="AP414" s="23">
        <v>0</v>
      </c>
      <c r="AQ414" s="23">
        <v>0</v>
      </c>
      <c r="AR414" s="23">
        <v>0</v>
      </c>
      <c r="AS414" s="23">
        <v>0</v>
      </c>
      <c r="AT414" s="23">
        <v>0</v>
      </c>
      <c r="AU414" s="23">
        <v>-2.947134509480303</v>
      </c>
      <c r="AV414" s="23" t="b">
        <v>0</v>
      </c>
      <c r="AW414" s="23">
        <v>55.198201715632997</v>
      </c>
      <c r="AX414" s="23">
        <v>25.003675704333595</v>
      </c>
      <c r="AY414" s="23">
        <v>24.060563225989977</v>
      </c>
      <c r="AZ414" s="23">
        <v>24.060563225989977</v>
      </c>
      <c r="BA414" s="23">
        <v>-64.71257804981613</v>
      </c>
    </row>
    <row r="415" spans="40:53">
      <c r="AN415" s="23">
        <v>78</v>
      </c>
      <c r="AO415" s="23">
        <v>0</v>
      </c>
      <c r="AP415" s="23">
        <v>0</v>
      </c>
      <c r="AQ415" s="23">
        <v>0</v>
      </c>
      <c r="AR415" s="23">
        <v>0</v>
      </c>
      <c r="AS415" s="23">
        <v>0</v>
      </c>
      <c r="AT415" s="23">
        <v>0</v>
      </c>
      <c r="AU415" s="23">
        <v>-4.2268921720226027</v>
      </c>
      <c r="AV415" s="23" t="b">
        <v>0</v>
      </c>
      <c r="AW415" s="23">
        <v>47.650868986502843</v>
      </c>
      <c r="AX415" s="23">
        <v>20.985638196076508</v>
      </c>
      <c r="AY415" s="23">
        <v>20.590952154773806</v>
      </c>
      <c r="AZ415" s="23">
        <v>20.590952154773806</v>
      </c>
      <c r="BA415" s="23">
        <v>-57.906360717410955</v>
      </c>
    </row>
    <row r="416" spans="40:53">
      <c r="AN416" s="23">
        <v>78</v>
      </c>
      <c r="AO416" s="23">
        <v>1</v>
      </c>
      <c r="AP416" s="23">
        <v>0</v>
      </c>
      <c r="AQ416" s="23">
        <v>0</v>
      </c>
      <c r="AR416" s="23">
        <v>0</v>
      </c>
      <c r="AS416" s="23">
        <v>0</v>
      </c>
      <c r="AT416" s="23">
        <v>0</v>
      </c>
      <c r="AU416" s="23">
        <v>-5.3758081557404278</v>
      </c>
      <c r="AV416" s="23" t="b">
        <v>0</v>
      </c>
      <c r="AW416" s="23">
        <v>41.698966981499225</v>
      </c>
      <c r="AX416" s="23">
        <v>18.188291420326223</v>
      </c>
      <c r="AY416" s="23">
        <v>17.966177520547642</v>
      </c>
      <c r="AZ416" s="23">
        <v>17.966177520547642</v>
      </c>
      <c r="BA416" s="23">
        <v>-52.566085251905292</v>
      </c>
    </row>
    <row r="417" spans="40:53">
      <c r="AN417" s="23">
        <v>78</v>
      </c>
      <c r="AO417" s="23">
        <v>2</v>
      </c>
      <c r="AP417" s="23">
        <v>0</v>
      </c>
      <c r="AQ417" s="23">
        <v>0</v>
      </c>
      <c r="AR417" s="23">
        <v>0</v>
      </c>
      <c r="AS417" s="23">
        <v>0</v>
      </c>
      <c r="AT417" s="23">
        <v>0</v>
      </c>
      <c r="AU417" s="23">
        <v>-5.9741300379823725</v>
      </c>
      <c r="AV417" s="23" t="b">
        <v>0</v>
      </c>
      <c r="AW417" s="23">
        <v>38.880850469451545</v>
      </c>
      <c r="AX417" s="23">
        <v>17.008223653372415</v>
      </c>
      <c r="AY417" s="23">
        <v>16.76672223684719</v>
      </c>
      <c r="AZ417" s="23">
        <v>16.76672223684719</v>
      </c>
      <c r="BA417" s="23">
        <v>-53.144297123175072</v>
      </c>
    </row>
    <row r="418" spans="40:53">
      <c r="AN418" s="23">
        <v>78</v>
      </c>
      <c r="AO418" s="23">
        <v>3</v>
      </c>
      <c r="AP418" s="23">
        <v>0</v>
      </c>
      <c r="AQ418" s="23">
        <v>0</v>
      </c>
      <c r="AR418" s="23">
        <v>0</v>
      </c>
      <c r="AS418" s="23">
        <v>0</v>
      </c>
      <c r="AT418" s="23">
        <v>0</v>
      </c>
      <c r="AU418" s="23">
        <v>-5.0644237659867457</v>
      </c>
      <c r="AV418" s="23" t="b">
        <v>0</v>
      </c>
      <c r="AW418" s="23">
        <v>44.581001563221584</v>
      </c>
      <c r="AX418" s="23">
        <v>20.193942904925144</v>
      </c>
      <c r="AY418" s="23">
        <v>19.432483340444019</v>
      </c>
      <c r="AZ418" s="23">
        <v>19.432483340444019</v>
      </c>
      <c r="BA418" s="23">
        <v>-58.438180319603049</v>
      </c>
    </row>
    <row r="419" spans="40:53">
      <c r="AN419" s="23">
        <v>79</v>
      </c>
      <c r="AO419" s="23">
        <v>0</v>
      </c>
      <c r="AP419" s="23">
        <v>0</v>
      </c>
      <c r="AQ419" s="23">
        <v>0</v>
      </c>
      <c r="AR419" s="23">
        <v>0</v>
      </c>
      <c r="AS419" s="23">
        <v>0</v>
      </c>
      <c r="AT419" s="23">
        <v>0</v>
      </c>
      <c r="AU419" s="23">
        <v>-4.8386282188499701</v>
      </c>
      <c r="AV419" s="23" t="b">
        <v>0</v>
      </c>
      <c r="AW419" s="23">
        <v>37.727605634033111</v>
      </c>
      <c r="AX419" s="23">
        <v>15.870808621972079</v>
      </c>
      <c r="AY419" s="23">
        <v>15.175089772540518</v>
      </c>
      <c r="AZ419" s="23">
        <v>15.870808621972079</v>
      </c>
      <c r="BA419" s="23">
        <v>-48.130728923081634</v>
      </c>
    </row>
    <row r="420" spans="40:53">
      <c r="AN420" s="23">
        <v>79</v>
      </c>
      <c r="AO420" s="23">
        <v>1</v>
      </c>
      <c r="AP420" s="23">
        <v>0</v>
      </c>
      <c r="AQ420" s="23">
        <v>0</v>
      </c>
      <c r="AR420" s="23">
        <v>0</v>
      </c>
      <c r="AS420" s="23">
        <v>0</v>
      </c>
      <c r="AT420" s="23">
        <v>0</v>
      </c>
      <c r="AU420" s="23">
        <v>-2.9289195585562626</v>
      </c>
      <c r="AV420" s="23" t="b">
        <v>0</v>
      </c>
      <c r="AW420" s="23">
        <v>33.010137797164163</v>
      </c>
      <c r="AX420" s="23">
        <v>13.156712134805893</v>
      </c>
      <c r="AY420" s="23">
        <v>10.8455693188555</v>
      </c>
      <c r="AZ420" s="23">
        <v>13.156712134805893</v>
      </c>
      <c r="BA420" s="23">
        <v>-40.848275621215485</v>
      </c>
    </row>
    <row r="421" spans="40:53">
      <c r="AN421" s="23">
        <v>79</v>
      </c>
      <c r="AO421" s="23">
        <v>2</v>
      </c>
      <c r="AP421" s="23">
        <v>0</v>
      </c>
      <c r="AQ421" s="23">
        <v>0</v>
      </c>
      <c r="AR421" s="23">
        <v>0</v>
      </c>
      <c r="AS421" s="23">
        <v>0</v>
      </c>
      <c r="AT421" s="23">
        <v>0</v>
      </c>
      <c r="AU421" s="23">
        <v>-4.377582356163189</v>
      </c>
      <c r="AV421" s="23" t="b">
        <v>0</v>
      </c>
      <c r="AW421" s="23">
        <v>30.473438937299427</v>
      </c>
      <c r="AX421" s="23">
        <v>12.289529345343754</v>
      </c>
      <c r="AY421" s="23">
        <v>10.491658880513095</v>
      </c>
      <c r="AZ421" s="23">
        <v>12.289529345343754</v>
      </c>
      <c r="BA421" s="23">
        <v>-41.333063409058518</v>
      </c>
    </row>
    <row r="422" spans="40:53">
      <c r="AN422" s="23">
        <v>79</v>
      </c>
      <c r="AO422" s="23">
        <v>3</v>
      </c>
      <c r="AP422" s="23">
        <v>0</v>
      </c>
      <c r="AQ422" s="23">
        <v>0</v>
      </c>
      <c r="AR422" s="23">
        <v>0</v>
      </c>
      <c r="AS422" s="23">
        <v>0</v>
      </c>
      <c r="AT422" s="23">
        <v>0</v>
      </c>
      <c r="AU422" s="23">
        <v>-6.1573087461669527</v>
      </c>
      <c r="AV422" s="23" t="b">
        <v>0</v>
      </c>
      <c r="AW422" s="23">
        <v>35.143610936185084</v>
      </c>
      <c r="AX422" s="23">
        <v>14.949898686845673</v>
      </c>
      <c r="AY422" s="23">
        <v>14.689384686633828</v>
      </c>
      <c r="AZ422" s="23">
        <v>14.949898686845673</v>
      </c>
      <c r="BA422" s="23">
        <v>-48.600570824337559</v>
      </c>
    </row>
    <row r="423" spans="40:53">
      <c r="AN423" s="23">
        <v>80</v>
      </c>
      <c r="AO423" s="23">
        <v>0</v>
      </c>
      <c r="AP423" s="23">
        <v>0</v>
      </c>
      <c r="AQ423" s="23">
        <v>0</v>
      </c>
      <c r="AR423" s="23">
        <v>0</v>
      </c>
      <c r="AS423" s="23">
        <v>0</v>
      </c>
      <c r="AT423" s="23">
        <v>0</v>
      </c>
      <c r="AU423" s="23">
        <v>-0.42326380950750642</v>
      </c>
      <c r="AV423" s="23" t="b">
        <v>0</v>
      </c>
      <c r="AW423" s="23">
        <v>30.034846330328538</v>
      </c>
      <c r="AX423" s="23">
        <v>11.13363877722511</v>
      </c>
      <c r="AY423" s="23">
        <v>7.0772829270884863</v>
      </c>
      <c r="AZ423" s="23">
        <v>11.13363877722511</v>
      </c>
      <c r="BA423" s="23">
        <v>-36.620112041392744</v>
      </c>
    </row>
    <row r="424" spans="40:53">
      <c r="AN424" s="23">
        <v>80</v>
      </c>
      <c r="AO424" s="23">
        <v>1</v>
      </c>
      <c r="AP424" s="23">
        <v>2.473135363983836E-8</v>
      </c>
      <c r="AQ424" s="23">
        <v>-7.2727920164791016E-8</v>
      </c>
      <c r="AR424" s="23">
        <v>1.7753323530505464E-21</v>
      </c>
      <c r="AS424" s="23">
        <v>-1.6191764625651572E-7</v>
      </c>
      <c r="AT424" s="23">
        <v>9.449290214056435E-8</v>
      </c>
      <c r="AU424" s="23">
        <v>-1.8388068845354155E-16</v>
      </c>
      <c r="AV424" s="23" t="b">
        <v>1</v>
      </c>
      <c r="AW424" s="23">
        <v>22.498962956923243</v>
      </c>
      <c r="AX424" s="23">
        <v>7.4266025085534348</v>
      </c>
      <c r="AY424" s="23">
        <v>2.256378738254881</v>
      </c>
      <c r="AZ424" s="23">
        <v>7.4266025085534348</v>
      </c>
      <c r="BA424" s="23">
        <v>-29.477997094252427</v>
      </c>
    </row>
    <row r="425" spans="40:53">
      <c r="AN425" s="23">
        <v>80</v>
      </c>
      <c r="AO425" s="23">
        <v>2</v>
      </c>
      <c r="AP425" s="23">
        <v>0</v>
      </c>
      <c r="AQ425" s="23">
        <v>0</v>
      </c>
      <c r="AR425" s="23">
        <v>0</v>
      </c>
      <c r="AS425" s="23">
        <v>0</v>
      </c>
      <c r="AT425" s="23">
        <v>0</v>
      </c>
      <c r="AU425" s="23">
        <v>-0.10779001737423956</v>
      </c>
      <c r="AV425" s="23" t="b">
        <v>0</v>
      </c>
      <c r="AW425" s="23">
        <v>22.008005099267834</v>
      </c>
      <c r="AX425" s="23">
        <v>7.2174763855779931</v>
      </c>
      <c r="AY425" s="23">
        <v>2.0502495193254777</v>
      </c>
      <c r="AZ425" s="23">
        <v>7.2174763855779931</v>
      </c>
      <c r="BA425" s="23">
        <v>-29.382745375767591</v>
      </c>
    </row>
    <row r="426" spans="40:53">
      <c r="AN426" s="23">
        <v>80</v>
      </c>
      <c r="AO426" s="23">
        <v>3</v>
      </c>
      <c r="AP426" s="23">
        <v>0</v>
      </c>
      <c r="AQ426" s="23">
        <v>0</v>
      </c>
      <c r="AR426" s="23">
        <v>0</v>
      </c>
      <c r="AS426" s="23">
        <v>0</v>
      </c>
      <c r="AT426" s="23">
        <v>0</v>
      </c>
      <c r="AU426" s="23">
        <v>-2.0569781729364824</v>
      </c>
      <c r="AV426" s="23" t="b">
        <v>0</v>
      </c>
      <c r="AW426" s="23">
        <v>27.803158980454945</v>
      </c>
      <c r="AX426" s="23">
        <v>10.456669896355354</v>
      </c>
      <c r="AY426" s="23">
        <v>7.0524073407295713</v>
      </c>
      <c r="AZ426" s="23">
        <v>10.456669896355354</v>
      </c>
      <c r="BA426" s="23">
        <v>-35.816328078615811</v>
      </c>
    </row>
    <row r="427" spans="40:53">
      <c r="AN427" s="23">
        <v>81</v>
      </c>
      <c r="AO427" s="23">
        <v>0</v>
      </c>
      <c r="AP427" s="23">
        <v>1.0918988378315436E-14</v>
      </c>
      <c r="AQ427" s="23">
        <v>1.2456443142749407E-7</v>
      </c>
      <c r="AR427" s="23">
        <v>-2.0937468231765876E-7</v>
      </c>
      <c r="AS427" s="23">
        <v>7.3759451026451929E-11</v>
      </c>
      <c r="AT427" s="23">
        <v>1.669695623321016E-7</v>
      </c>
      <c r="AU427" s="23">
        <v>5.2709572817555284E-15</v>
      </c>
      <c r="AV427" s="23" t="b">
        <v>1</v>
      </c>
      <c r="AW427" s="23">
        <v>115.32586875039313</v>
      </c>
      <c r="AX427" s="23">
        <v>57.491537681458553</v>
      </c>
      <c r="AY427" s="23">
        <v>57.482405242122667</v>
      </c>
      <c r="AZ427" s="23">
        <v>57.482405242122667</v>
      </c>
      <c r="BA427" s="23">
        <v>89.983036468703872</v>
      </c>
    </row>
    <row r="428" spans="40:53">
      <c r="AN428" s="23">
        <v>81</v>
      </c>
      <c r="AO428" s="23">
        <v>1</v>
      </c>
      <c r="AP428" s="23">
        <v>-2.2761187067231249E-7</v>
      </c>
      <c r="AQ428" s="23">
        <v>2.5245830637521746E-7</v>
      </c>
      <c r="AR428" s="23">
        <v>-1.9673408621640221E-7</v>
      </c>
      <c r="AS428" s="23">
        <v>9.4912629123412868E-10</v>
      </c>
      <c r="AT428" s="23">
        <v>3.3840260075070616E-7</v>
      </c>
      <c r="AU428" s="23">
        <v>-3.7036346212104831E-16</v>
      </c>
      <c r="AV428" s="23" t="b">
        <v>1</v>
      </c>
      <c r="AW428" s="23">
        <v>115.42854930790864</v>
      </c>
      <c r="AX428" s="23">
        <v>57.543493556359927</v>
      </c>
      <c r="AY428" s="23">
        <v>57.543493556359927</v>
      </c>
      <c r="AZ428" s="23">
        <v>57.543493556359927</v>
      </c>
      <c r="BA428" s="23">
        <v>89.943361551491861</v>
      </c>
    </row>
    <row r="429" spans="40:53">
      <c r="AN429" s="23">
        <v>81</v>
      </c>
      <c r="AO429" s="23">
        <v>2</v>
      </c>
      <c r="AP429" s="23">
        <v>-5.7081079062683669E-8</v>
      </c>
      <c r="AQ429" s="23">
        <v>1.3871289614300507E-7</v>
      </c>
      <c r="AR429" s="23">
        <v>-1.7607509468665228E-7</v>
      </c>
      <c r="AS429" s="23">
        <v>-4.2913043020648137E-11</v>
      </c>
      <c r="AT429" s="23">
        <v>1.8593453729756129E-7</v>
      </c>
      <c r="AU429" s="23">
        <v>2.2386606457480696E-15</v>
      </c>
      <c r="AV429" s="23" t="b">
        <v>1</v>
      </c>
      <c r="AW429" s="23">
        <v>103.81415022728652</v>
      </c>
      <c r="AX429" s="23">
        <v>50.633674620026738</v>
      </c>
      <c r="AY429" s="23">
        <v>50.633674620026738</v>
      </c>
      <c r="AZ429" s="23">
        <v>50.633674620026738</v>
      </c>
      <c r="BA429" s="23">
        <v>-89.993721113378356</v>
      </c>
    </row>
    <row r="430" spans="40:53">
      <c r="AN430" s="23">
        <v>81</v>
      </c>
      <c r="AO430" s="23">
        <v>3</v>
      </c>
      <c r="AP430" s="23">
        <v>3.8353604721025115E-15</v>
      </c>
      <c r="AQ430" s="23">
        <v>1.0704590742513175E-7</v>
      </c>
      <c r="AR430" s="23">
        <v>-1.79928583481491E-7</v>
      </c>
      <c r="AS430" s="23">
        <v>-4.0524862487598816E-11</v>
      </c>
      <c r="AT430" s="23">
        <v>1.4348724737097236E-7</v>
      </c>
      <c r="AU430" s="23">
        <v>-1.4563003580825296E-15</v>
      </c>
      <c r="AV430" s="23" t="b">
        <v>1</v>
      </c>
      <c r="AW430" s="23">
        <v>103.77563983656989</v>
      </c>
      <c r="AX430" s="23">
        <v>50.650609710071883</v>
      </c>
      <c r="AY430" s="23">
        <v>50.610763419440971</v>
      </c>
      <c r="AZ430" s="23">
        <v>50.610763419440971</v>
      </c>
      <c r="BA430" s="23">
        <v>-89.989154635881505</v>
      </c>
    </row>
    <row r="431" spans="40:53">
      <c r="AN431" s="23">
        <v>82</v>
      </c>
      <c r="AO431" s="23">
        <v>0</v>
      </c>
      <c r="AP431" s="23">
        <v>-4.9531255360237484E-7</v>
      </c>
      <c r="AQ431" s="23">
        <v>4.0967500931090228E-7</v>
      </c>
      <c r="AR431" s="23">
        <v>-1.9329181969683875E-7</v>
      </c>
      <c r="AS431" s="23">
        <v>1.3832760178984077E-9</v>
      </c>
      <c r="AT431" s="23">
        <v>5.4914021989000458E-7</v>
      </c>
      <c r="AU431" s="23">
        <v>-5.2969781338951805E-15</v>
      </c>
      <c r="AV431" s="23" t="b">
        <v>1</v>
      </c>
      <c r="AW431" s="23">
        <v>115.46085108650871</v>
      </c>
      <c r="AX431" s="23">
        <v>57.562711032864627</v>
      </c>
      <c r="AY431" s="23">
        <v>57.562711032864627</v>
      </c>
      <c r="AZ431" s="23">
        <v>57.562711032864627</v>
      </c>
      <c r="BA431" s="23">
        <v>89.95621165450558</v>
      </c>
    </row>
    <row r="432" spans="40:53">
      <c r="AN432" s="23">
        <v>82</v>
      </c>
      <c r="AO432" s="23">
        <v>1</v>
      </c>
      <c r="AP432" s="23">
        <v>-9.8667828154060555E-7</v>
      </c>
      <c r="AQ432" s="23">
        <v>7.0027650800282253E-7</v>
      </c>
      <c r="AR432" s="23">
        <v>-1.9038508227925633E-7</v>
      </c>
      <c r="AS432" s="23">
        <v>2.3620449684228357E-9</v>
      </c>
      <c r="AT432" s="23">
        <v>9.3867076273466962E-7</v>
      </c>
      <c r="AU432" s="23">
        <v>1.0312931064682118E-15</v>
      </c>
      <c r="AV432" s="23" t="b">
        <v>1</v>
      </c>
      <c r="AW432" s="23">
        <v>115.54110955753215</v>
      </c>
      <c r="AX432" s="23">
        <v>57.610459650681989</v>
      </c>
      <c r="AY432" s="23">
        <v>57.610459650681982</v>
      </c>
      <c r="AZ432" s="23">
        <v>57.610459650681982</v>
      </c>
      <c r="BA432" s="23">
        <v>89.959887745586997</v>
      </c>
    </row>
    <row r="433" spans="40:53">
      <c r="AN433" s="23">
        <v>82</v>
      </c>
      <c r="AO433" s="23">
        <v>2</v>
      </c>
      <c r="AP433" s="23">
        <v>-5.8757876880142843E-7</v>
      </c>
      <c r="AQ433" s="23">
        <v>4.5333387217869612E-7</v>
      </c>
      <c r="AR433" s="23">
        <v>-1.7440949063581002E-7</v>
      </c>
      <c r="AS433" s="23">
        <v>5.9206005967684523E-10</v>
      </c>
      <c r="AT433" s="23">
        <v>6.0766114999737485E-7</v>
      </c>
      <c r="AU433" s="23">
        <v>1.9853910182554557E-15</v>
      </c>
      <c r="AV433" s="23" t="b">
        <v>1</v>
      </c>
      <c r="AW433" s="23">
        <v>104.00624036049689</v>
      </c>
      <c r="AX433" s="23">
        <v>50.747955869596893</v>
      </c>
      <c r="AY433" s="23">
        <v>50.747955869596879</v>
      </c>
      <c r="AZ433" s="23">
        <v>50.747955869596879</v>
      </c>
      <c r="BA433" s="23">
        <v>89.983705386136094</v>
      </c>
    </row>
    <row r="434" spans="40:53">
      <c r="AN434" s="23">
        <v>82</v>
      </c>
      <c r="AO434" s="23">
        <v>3</v>
      </c>
      <c r="AP434" s="23">
        <v>-2.024608085295867E-7</v>
      </c>
      <c r="AQ434" s="23">
        <v>2.2529097786574681E-7</v>
      </c>
      <c r="AR434" s="23">
        <v>-1.7622057383373147E-7</v>
      </c>
      <c r="AS434" s="23">
        <v>4.0923936216932103E-10</v>
      </c>
      <c r="AT434" s="23">
        <v>3.0198627799662147E-7</v>
      </c>
      <c r="AU434" s="23">
        <v>-1.0476862433161926E-14</v>
      </c>
      <c r="AV434" s="23" t="b">
        <v>1</v>
      </c>
      <c r="AW434" s="23">
        <v>103.93852787426691</v>
      </c>
      <c r="AX434" s="23">
        <v>50.707671304176827</v>
      </c>
      <c r="AY434" s="23">
        <v>50.70767130417682</v>
      </c>
      <c r="AZ434" s="23">
        <v>50.70767130417682</v>
      </c>
      <c r="BA434" s="23">
        <v>89.97259195404628</v>
      </c>
    </row>
    <row r="435" spans="40:53">
      <c r="AN435" s="23">
        <v>83</v>
      </c>
      <c r="AO435" s="23">
        <v>0</v>
      </c>
      <c r="AP435" s="23">
        <v>-1.207224295679083E-6</v>
      </c>
      <c r="AQ435" s="23">
        <v>8.2811753831994387E-7</v>
      </c>
      <c r="AR435" s="23">
        <v>-1.8472494118712748E-7</v>
      </c>
      <c r="AS435" s="23">
        <v>7.1594313816670257E-9</v>
      </c>
      <c r="AT435" s="23">
        <v>1.1100396835008896E-6</v>
      </c>
      <c r="AU435" s="23">
        <v>-3.1146960011163571E-15</v>
      </c>
      <c r="AV435" s="23" t="b">
        <v>1</v>
      </c>
      <c r="AW435" s="23">
        <v>115.70786375413036</v>
      </c>
      <c r="AX435" s="23">
        <v>57.709667650800554</v>
      </c>
      <c r="AY435" s="23">
        <v>57.70966765080054</v>
      </c>
      <c r="AZ435" s="23">
        <v>57.70966765080054</v>
      </c>
      <c r="BA435" s="23">
        <v>89.899229823873199</v>
      </c>
    </row>
    <row r="436" spans="40:53">
      <c r="AN436" s="23">
        <v>83</v>
      </c>
      <c r="AO436" s="23">
        <v>1</v>
      </c>
      <c r="AP436" s="23">
        <v>-6.2298339415097104E-7</v>
      </c>
      <c r="AQ436" s="23">
        <v>4.7395346360293186E-7</v>
      </c>
      <c r="AR436" s="23">
        <v>-1.7367769568539871E-7</v>
      </c>
      <c r="AS436" s="23">
        <v>9.6193929902256281E-9</v>
      </c>
      <c r="AT436" s="23">
        <v>6.3532836520381842E-7</v>
      </c>
      <c r="AU436" s="23">
        <v>6.6240415930174379E-15</v>
      </c>
      <c r="AV436" s="23" t="b">
        <v>1</v>
      </c>
      <c r="AW436" s="23">
        <v>115.98500176513751</v>
      </c>
      <c r="AX436" s="23">
        <v>57.87454690655386</v>
      </c>
      <c r="AY436" s="23">
        <v>57.874546906553846</v>
      </c>
      <c r="AZ436" s="23">
        <v>57.87454690655386</v>
      </c>
      <c r="BA436" s="23">
        <v>89.748783857198546</v>
      </c>
    </row>
    <row r="437" spans="40:53">
      <c r="AN437" s="23">
        <v>83</v>
      </c>
      <c r="AO437" s="23">
        <v>2</v>
      </c>
      <c r="AP437" s="23">
        <v>-1.3174568186349447E-6</v>
      </c>
      <c r="AQ437" s="23">
        <v>8.8084053650693046E-7</v>
      </c>
      <c r="AR437" s="23">
        <v>-1.6310807256338933E-7</v>
      </c>
      <c r="AS437" s="23">
        <v>1.8363950085669295E-9</v>
      </c>
      <c r="AT437" s="23">
        <v>1.1807030973706367E-6</v>
      </c>
      <c r="AU437" s="23">
        <v>2.5439719775199876E-15</v>
      </c>
      <c r="AV437" s="23" t="b">
        <v>1</v>
      </c>
      <c r="AW437" s="23">
        <v>104.23281475462795</v>
      </c>
      <c r="AX437" s="23">
        <v>50.882753031997396</v>
      </c>
      <c r="AY437" s="23">
        <v>50.882753031997396</v>
      </c>
      <c r="AZ437" s="23">
        <v>50.882753031997396</v>
      </c>
      <c r="BA437" s="23">
        <v>89.976068374252975</v>
      </c>
    </row>
    <row r="438" spans="40:53">
      <c r="AN438" s="23">
        <v>83</v>
      </c>
      <c r="AO438" s="23">
        <v>3</v>
      </c>
      <c r="AP438" s="23">
        <v>-1.0638836216127388E-6</v>
      </c>
      <c r="AQ438" s="23">
        <v>7.3605705341576304E-7</v>
      </c>
      <c r="AR438" s="23">
        <v>-1.7332125293264512E-7</v>
      </c>
      <c r="AS438" s="23">
        <v>-1.4136229326762382E-9</v>
      </c>
      <c r="AT438" s="23">
        <v>9.866312415355001E-7</v>
      </c>
      <c r="AU438" s="23">
        <v>-1.0237470593477127E-14</v>
      </c>
      <c r="AV438" s="23" t="b">
        <v>1</v>
      </c>
      <c r="AW438" s="23">
        <v>104.05110458479867</v>
      </c>
      <c r="AX438" s="23">
        <v>50.774647191678426</v>
      </c>
      <c r="AY438" s="23">
        <v>50.774647191678419</v>
      </c>
      <c r="AZ438" s="23">
        <v>50.774647191678419</v>
      </c>
      <c r="BA438" s="23">
        <v>-89.977500755314423</v>
      </c>
    </row>
    <row r="439" spans="40:53">
      <c r="AN439" s="23">
        <v>84</v>
      </c>
      <c r="AO439" s="23">
        <v>0</v>
      </c>
      <c r="AP439" s="23">
        <v>7.0521670139084973E-12</v>
      </c>
      <c r="AQ439" s="23">
        <v>1.0967275688298627E-7</v>
      </c>
      <c r="AR439" s="23">
        <v>-1.8435578198651824E-7</v>
      </c>
      <c r="AS439" s="23">
        <v>1.7588980750128381E-9</v>
      </c>
      <c r="AT439" s="23">
        <v>1.4701779551824856E-7</v>
      </c>
      <c r="AU439" s="23">
        <v>-2.243864816176E-15</v>
      </c>
      <c r="AV439" s="23" t="b">
        <v>1</v>
      </c>
      <c r="AW439" s="23">
        <v>116.28889755176975</v>
      </c>
      <c r="AX439" s="23">
        <v>58.141463361549043</v>
      </c>
      <c r="AY439" s="23">
        <v>58.055345314337757</v>
      </c>
      <c r="AZ439" s="23">
        <v>58.055345314337757</v>
      </c>
      <c r="BA439" s="23">
        <v>89.54056376755463</v>
      </c>
    </row>
    <row r="440" spans="40:53">
      <c r="AN440" s="23">
        <v>84</v>
      </c>
      <c r="AO440" s="23">
        <v>1</v>
      </c>
      <c r="AP440" s="23">
        <v>1.7323058514760876E-11</v>
      </c>
      <c r="AQ440" s="23">
        <v>8.5978640950429501E-8</v>
      </c>
      <c r="AR440" s="23">
        <v>-1.4454668849170105E-7</v>
      </c>
      <c r="AS440" s="23">
        <v>2.4408302101803779E-9</v>
      </c>
      <c r="AT440" s="23">
        <v>1.1527132625047014E-7</v>
      </c>
      <c r="AU440" s="23">
        <v>-1.0087417012805133E-15</v>
      </c>
      <c r="AV440" s="23" t="b">
        <v>1</v>
      </c>
      <c r="AW440" s="23">
        <v>116.76333727014664</v>
      </c>
      <c r="AX440" s="23">
        <v>58.545289060302551</v>
      </c>
      <c r="AY440" s="23">
        <v>58.337606370414157</v>
      </c>
      <c r="AZ440" s="23">
        <v>58.337606370414157</v>
      </c>
      <c r="BA440" s="23">
        <v>89.18677547730654</v>
      </c>
    </row>
    <row r="441" spans="40:53">
      <c r="AN441" s="23">
        <v>84</v>
      </c>
      <c r="AO441" s="23">
        <v>2</v>
      </c>
      <c r="AP441" s="23">
        <v>6.1525699663874002E-12</v>
      </c>
      <c r="AQ441" s="23">
        <v>1.0385048009181475E-7</v>
      </c>
      <c r="AR441" s="23">
        <v>-1.7456787073837888E-7</v>
      </c>
      <c r="AS441" s="23">
        <v>1.5986836372924306E-9</v>
      </c>
      <c r="AT441" s="23">
        <v>1.3921225170006678E-7</v>
      </c>
      <c r="AU441" s="23">
        <v>-4.2353273665973745E-15</v>
      </c>
      <c r="AV441" s="23" t="b">
        <v>1</v>
      </c>
      <c r="AW441" s="23">
        <v>104.79147246788699</v>
      </c>
      <c r="AX441" s="23">
        <v>51.356341072011389</v>
      </c>
      <c r="AY441" s="23">
        <v>51.215118367406482</v>
      </c>
      <c r="AZ441" s="23">
        <v>51.215118367406482</v>
      </c>
      <c r="BA441" s="23">
        <v>89.559000514856535</v>
      </c>
    </row>
    <row r="442" spans="40:53">
      <c r="AN442" s="23">
        <v>84</v>
      </c>
      <c r="AO442" s="23">
        <v>3</v>
      </c>
      <c r="AP442" s="23">
        <v>-7.9706075576802246E-7</v>
      </c>
      <c r="AQ442" s="23">
        <v>5.6645955168217907E-7</v>
      </c>
      <c r="AR442" s="23">
        <v>-1.5507958193933291E-7</v>
      </c>
      <c r="AS442" s="23">
        <v>5.9012779898283688E-9</v>
      </c>
      <c r="AT442" s="23">
        <v>7.5930632980663431E-7</v>
      </c>
      <c r="AU442" s="23">
        <v>-9.3284754920652802E-15</v>
      </c>
      <c r="AV442" s="23" t="b">
        <v>1</v>
      </c>
      <c r="AW442" s="23">
        <v>104.39433003223959</v>
      </c>
      <c r="AX442" s="23">
        <v>50.978844212953135</v>
      </c>
      <c r="AY442" s="23">
        <v>50.978844212953128</v>
      </c>
      <c r="AZ442" s="23">
        <v>50.978844212953128</v>
      </c>
      <c r="BA442" s="23">
        <v>89.876013503532604</v>
      </c>
    </row>
    <row r="443" spans="40:53">
      <c r="AN443" s="23">
        <v>85</v>
      </c>
      <c r="AO443" s="23">
        <v>0</v>
      </c>
      <c r="AP443" s="23">
        <v>3.3668822851494472E-11</v>
      </c>
      <c r="AQ443" s="23">
        <v>9.5379835794680893E-8</v>
      </c>
      <c r="AR443" s="23">
        <v>-1.6037620240415862E-7</v>
      </c>
      <c r="AS443" s="23">
        <v>3.5840350417286617E-9</v>
      </c>
      <c r="AT443" s="23">
        <v>1.2789485351088691E-7</v>
      </c>
      <c r="AU443" s="23">
        <v>2.7486693476852508E-15</v>
      </c>
      <c r="AV443" s="23" t="b">
        <v>1</v>
      </c>
      <c r="AW443" s="23">
        <v>117.17774366775524</v>
      </c>
      <c r="AX443" s="23">
        <v>58.751361179594852</v>
      </c>
      <c r="AY443" s="23">
        <v>58.584151469618732</v>
      </c>
      <c r="AZ443" s="23">
        <v>58.584151469618732</v>
      </c>
      <c r="BA443" s="23">
        <v>88.923640817815453</v>
      </c>
    </row>
    <row r="444" spans="40:53">
      <c r="AN444" s="23">
        <v>85</v>
      </c>
      <c r="AO444" s="23">
        <v>1</v>
      </c>
      <c r="AP444" s="23">
        <v>4.4974765721404832E-11</v>
      </c>
      <c r="AQ444" s="23">
        <v>8.9009867375587242E-8</v>
      </c>
      <c r="AR444" s="23">
        <v>-1.4968821704607648E-7</v>
      </c>
      <c r="AS444" s="23">
        <v>4.0015986529868817E-9</v>
      </c>
      <c r="AT444" s="23">
        <v>1.1937152959369741E-7</v>
      </c>
      <c r="AU444" s="23">
        <v>-1.4893468402998877E-14</v>
      </c>
      <c r="AV444" s="23" t="b">
        <v>1</v>
      </c>
      <c r="AW444" s="23">
        <v>117.4876732427963</v>
      </c>
      <c r="AX444" s="23">
        <v>58.954988804587956</v>
      </c>
      <c r="AY444" s="23">
        <v>58.768539592644544</v>
      </c>
      <c r="AZ444" s="23">
        <v>58.768539592644544</v>
      </c>
      <c r="BA444" s="23">
        <v>88.712299451368764</v>
      </c>
    </row>
    <row r="445" spans="40:53">
      <c r="AN445" s="23">
        <v>85</v>
      </c>
      <c r="AO445" s="23">
        <v>2</v>
      </c>
      <c r="AP445" s="23">
        <v>2.8555987128696621E-11</v>
      </c>
      <c r="AQ445" s="23">
        <v>7.9707199528591845E-8</v>
      </c>
      <c r="AR445" s="23">
        <v>-1.3402418993701559E-7</v>
      </c>
      <c r="AS445" s="23">
        <v>3.0173615985846779E-9</v>
      </c>
      <c r="AT445" s="23">
        <v>1.0687997272626405E-7</v>
      </c>
      <c r="AU445" s="23">
        <v>-3.7357270055160541E-15</v>
      </c>
      <c r="AV445" s="23" t="b">
        <v>1</v>
      </c>
      <c r="AW445" s="23">
        <v>105.60625521583101</v>
      </c>
      <c r="AX445" s="23">
        <v>51.883553723491488</v>
      </c>
      <c r="AY445" s="23">
        <v>51.69986159188673</v>
      </c>
      <c r="AZ445" s="23">
        <v>51.69986159188673</v>
      </c>
      <c r="BA445" s="23">
        <v>88.915647238810664</v>
      </c>
    </row>
    <row r="446" spans="40:53">
      <c r="AN446" s="23">
        <v>85</v>
      </c>
      <c r="AO446" s="23">
        <v>3</v>
      </c>
      <c r="AP446" s="23">
        <v>1.2675597211851933E-11</v>
      </c>
      <c r="AQ446" s="23">
        <v>7.8427704945028152E-8</v>
      </c>
      <c r="AR446" s="23">
        <v>-1.3184685330383416E-7</v>
      </c>
      <c r="AS446" s="23">
        <v>1.9941093183544203E-9</v>
      </c>
      <c r="AT446" s="23">
        <v>1.051436169231589E-7</v>
      </c>
      <c r="AU446" s="23">
        <v>1.0971258623815316E-14</v>
      </c>
      <c r="AV446" s="23" t="b">
        <v>1</v>
      </c>
      <c r="AW446" s="23">
        <v>105.09504023250091</v>
      </c>
      <c r="AX446" s="23">
        <v>51.623877912429982</v>
      </c>
      <c r="AY446" s="23">
        <v>51.395721623229605</v>
      </c>
      <c r="AZ446" s="23">
        <v>51.395721623229605</v>
      </c>
      <c r="BA446" s="23">
        <v>89.271635620711393</v>
      </c>
    </row>
    <row r="447" spans="40:53">
      <c r="AN447" s="23">
        <v>86</v>
      </c>
      <c r="AO447" s="23">
        <v>0</v>
      </c>
      <c r="AP447" s="23">
        <v>4.5125353118179329E-11</v>
      </c>
      <c r="AQ447" s="23">
        <v>8.4075027277613403E-8</v>
      </c>
      <c r="AR447" s="23">
        <v>-1.4139372281385932E-7</v>
      </c>
      <c r="AS447" s="23">
        <v>3.8955951006176547E-9</v>
      </c>
      <c r="AT447" s="23">
        <v>1.1275693772243895E-7</v>
      </c>
      <c r="AU447" s="23">
        <v>1.2209851185662757E-14</v>
      </c>
      <c r="AV447" s="23" t="b">
        <v>1</v>
      </c>
      <c r="AW447" s="23">
        <v>117.54837903389819</v>
      </c>
      <c r="AX447" s="23">
        <v>58.985552790380609</v>
      </c>
      <c r="AY447" s="23">
        <v>58.804655626025941</v>
      </c>
      <c r="AZ447" s="23">
        <v>58.804655626025941</v>
      </c>
      <c r="BA447" s="23">
        <v>88.672844687235695</v>
      </c>
    </row>
    <row r="448" spans="40:53">
      <c r="AN448" s="23">
        <v>86</v>
      </c>
      <c r="AO448" s="23">
        <v>1</v>
      </c>
      <c r="AP448" s="23">
        <v>3.1749636200116746E-11</v>
      </c>
      <c r="AQ448" s="23">
        <v>8.2701692708553757E-8</v>
      </c>
      <c r="AR448" s="23">
        <v>-1.3906286482454532E-7</v>
      </c>
      <c r="AS448" s="23">
        <v>3.2408324027555225E-9</v>
      </c>
      <c r="AT448" s="23">
        <v>1.1089815358460283E-7</v>
      </c>
      <c r="AU448" s="23">
        <v>-2.3244427216351227E-14</v>
      </c>
      <c r="AV448" s="23" t="b">
        <v>1</v>
      </c>
      <c r="AW448" s="23">
        <v>117.38760793124534</v>
      </c>
      <c r="AX448" s="23">
        <v>58.869570409135676</v>
      </c>
      <c r="AY448" s="23">
        <v>58.709007181210666</v>
      </c>
      <c r="AZ448" s="23">
        <v>58.709007181210666</v>
      </c>
      <c r="BA448" s="23">
        <v>88.877518365332719</v>
      </c>
    </row>
    <row r="449" spans="40:53">
      <c r="AN449" s="23">
        <v>86</v>
      </c>
      <c r="AO449" s="23">
        <v>2</v>
      </c>
      <c r="AP449" s="23">
        <v>4.9170412125930696E-11</v>
      </c>
      <c r="AQ449" s="23">
        <v>7.3174719285013621E-8</v>
      </c>
      <c r="AR449" s="23">
        <v>-1.2307869207753441E-7</v>
      </c>
      <c r="AS449" s="23">
        <v>3.7936953505832703E-9</v>
      </c>
      <c r="AT449" s="23">
        <v>9.8151290887222195E-8</v>
      </c>
      <c r="AU449" s="23">
        <v>-7.4931380544818182E-15</v>
      </c>
      <c r="AV449" s="23" t="b">
        <v>1</v>
      </c>
      <c r="AW449" s="23">
        <v>106.08719259842921</v>
      </c>
      <c r="AX449" s="23">
        <v>52.218586789237307</v>
      </c>
      <c r="AY449" s="23">
        <v>51.985988339417915</v>
      </c>
      <c r="AZ449" s="23">
        <v>51.985988339417915</v>
      </c>
      <c r="BA449" s="23">
        <v>88.51510147262546</v>
      </c>
    </row>
    <row r="450" spans="40:53">
      <c r="AN450" s="23">
        <v>86</v>
      </c>
      <c r="AO450" s="23">
        <v>3</v>
      </c>
      <c r="AP450" s="23">
        <v>3.5527636292441839E-11</v>
      </c>
      <c r="AQ450" s="23">
        <v>6.7702271107854978E-8</v>
      </c>
      <c r="AR450" s="23">
        <v>-1.1385737234301985E-7</v>
      </c>
      <c r="AS450" s="23">
        <v>3.1018070016286536E-9</v>
      </c>
      <c r="AT450" s="23">
        <v>9.0797585543551002E-8</v>
      </c>
      <c r="AU450" s="23">
        <v>-1.3189969949589653E-14</v>
      </c>
      <c r="AV450" s="23" t="b">
        <v>1</v>
      </c>
      <c r="AW450" s="23">
        <v>105.85737203765549</v>
      </c>
      <c r="AX450" s="23">
        <v>52.118513870741424</v>
      </c>
      <c r="AY450" s="23">
        <v>51.849259917071691</v>
      </c>
      <c r="AZ450" s="23">
        <v>51.849259917071691</v>
      </c>
      <c r="BA450" s="23">
        <v>88.687714828186316</v>
      </c>
    </row>
    <row r="451" spans="40:53">
      <c r="AN451" s="23">
        <v>87</v>
      </c>
      <c r="AO451" s="23">
        <v>0</v>
      </c>
      <c r="AP451" s="23">
        <v>1.4742330634475033E-11</v>
      </c>
      <c r="AQ451" s="23">
        <v>8.5311708267063575E-8</v>
      </c>
      <c r="AR451" s="23">
        <v>-1.4342133397484957E-7</v>
      </c>
      <c r="AS451" s="23">
        <v>2.2429386189728449E-9</v>
      </c>
      <c r="AT451" s="23">
        <v>1.1437389228617786E-7</v>
      </c>
      <c r="AU451" s="23">
        <v>-7.8955939009084375E-15</v>
      </c>
      <c r="AV451" s="23" t="b">
        <v>1</v>
      </c>
      <c r="AW451" s="23">
        <v>116.91118320716507</v>
      </c>
      <c r="AX451" s="23">
        <v>58.517149745862447</v>
      </c>
      <c r="AY451" s="23">
        <v>58.425565174668989</v>
      </c>
      <c r="AZ451" s="23">
        <v>58.425565174668989</v>
      </c>
      <c r="BA451" s="23">
        <v>89.246858856621529</v>
      </c>
    </row>
    <row r="452" spans="40:53">
      <c r="AN452" s="23">
        <v>87</v>
      </c>
      <c r="AO452" s="23">
        <v>1</v>
      </c>
      <c r="AP452" s="23">
        <v>3.7875480516901946E-15</v>
      </c>
      <c r="AQ452" s="23">
        <v>8.8025644882137039E-8</v>
      </c>
      <c r="AR452" s="23">
        <v>-1.479582927425156E-7</v>
      </c>
      <c r="AS452" s="23">
        <v>-3.6517932289290705E-11</v>
      </c>
      <c r="AT452" s="23">
        <v>1.1799197070603646E-7</v>
      </c>
      <c r="AU452" s="23">
        <v>-2.1416028672671672E-14</v>
      </c>
      <c r="AV452" s="23" t="b">
        <v>1</v>
      </c>
      <c r="AW452" s="23">
        <v>116.09641416366694</v>
      </c>
      <c r="AX452" s="23">
        <v>57.960434009569497</v>
      </c>
      <c r="AY452" s="23">
        <v>57.940830103450843</v>
      </c>
      <c r="AZ452" s="23">
        <v>57.940830103450843</v>
      </c>
      <c r="BA452" s="23">
        <v>-89.988115261678672</v>
      </c>
    </row>
    <row r="453" spans="40:53">
      <c r="AN453" s="23">
        <v>87</v>
      </c>
      <c r="AO453" s="23">
        <v>2</v>
      </c>
      <c r="AP453" s="23">
        <v>1.8026178736362458E-11</v>
      </c>
      <c r="AQ453" s="23">
        <v>6.2369254369194493E-8</v>
      </c>
      <c r="AR453" s="23">
        <v>-1.0486393066366162E-7</v>
      </c>
      <c r="AS453" s="23">
        <v>2.1206407854819087E-9</v>
      </c>
      <c r="AT453" s="23">
        <v>8.3625605605778688E-8</v>
      </c>
      <c r="AU453" s="23">
        <v>-2.1502764846470512E-14</v>
      </c>
      <c r="AV453" s="23" t="b">
        <v>1</v>
      </c>
      <c r="AW453" s="23">
        <v>105.58184399532148</v>
      </c>
      <c r="AX453" s="23">
        <v>51.786702314042159</v>
      </c>
      <c r="AY453" s="23">
        <v>51.68533848892077</v>
      </c>
      <c r="AZ453" s="23">
        <v>51.68533848892077</v>
      </c>
      <c r="BA453" s="23">
        <v>89.026026008710986</v>
      </c>
    </row>
    <row r="454" spans="40:53">
      <c r="AN454" s="23">
        <v>87</v>
      </c>
      <c r="AO454" s="23">
        <v>3</v>
      </c>
      <c r="AP454" s="23">
        <v>3.7406665313709712E-11</v>
      </c>
      <c r="AQ454" s="23">
        <v>6.2440168434768852E-8</v>
      </c>
      <c r="AR454" s="23">
        <v>-1.0501570265279981E-7</v>
      </c>
      <c r="AS454" s="23">
        <v>3.0565853397104272E-9</v>
      </c>
      <c r="AT454" s="23">
        <v>8.3746638876526395E-8</v>
      </c>
      <c r="AU454" s="23">
        <v>-1.1405806854547507E-15</v>
      </c>
      <c r="AV454" s="23" t="b">
        <v>1</v>
      </c>
      <c r="AW454" s="23">
        <v>106.04690737311209</v>
      </c>
      <c r="AX454" s="23">
        <v>52.179927934971502</v>
      </c>
      <c r="AY454" s="23">
        <v>51.962021226628138</v>
      </c>
      <c r="AZ454" s="23">
        <v>51.962021226628138</v>
      </c>
      <c r="BA454" s="23">
        <v>88.597901922865432</v>
      </c>
    </row>
    <row r="455" spans="40:53">
      <c r="AN455" s="23">
        <v>88</v>
      </c>
      <c r="AO455" s="23">
        <v>0</v>
      </c>
      <c r="AP455" s="23">
        <v>1.6996362724340394E-11</v>
      </c>
      <c r="AQ455" s="23">
        <v>1.0406253145698941E-7</v>
      </c>
      <c r="AR455" s="23">
        <v>-1.7494252503015417E-7</v>
      </c>
      <c r="AS455" s="23">
        <v>-2.6598379962528007E-9</v>
      </c>
      <c r="AT455" s="23">
        <v>1.395110264251378E-7</v>
      </c>
      <c r="AU455" s="23">
        <v>2.252538433555884E-15</v>
      </c>
      <c r="AV455" s="23" t="b">
        <v>1</v>
      </c>
      <c r="AW455" s="23">
        <v>115.0510688798325</v>
      </c>
      <c r="AX455" s="23">
        <v>57.325269282919933</v>
      </c>
      <c r="AY455" s="23">
        <v>57.318917029248205</v>
      </c>
      <c r="AZ455" s="23">
        <v>57.318917029248205</v>
      </c>
      <c r="BA455" s="23">
        <v>-89.267799883151312</v>
      </c>
    </row>
    <row r="456" spans="40:53">
      <c r="AN456" s="23">
        <v>88</v>
      </c>
      <c r="AO456" s="23">
        <v>1</v>
      </c>
      <c r="AP456" s="23">
        <v>-2.4375330724792122E-7</v>
      </c>
      <c r="AQ456" s="23">
        <v>2.6118267419158056E-7</v>
      </c>
      <c r="AR456" s="23">
        <v>-1.9564705943467685E-7</v>
      </c>
      <c r="AS456" s="23">
        <v>-3.404769789495665E-8</v>
      </c>
      <c r="AT456" s="23">
        <v>3.5086482628962268E-7</v>
      </c>
      <c r="AU456" s="23">
        <v>-2.5110989676502271E-14</v>
      </c>
      <c r="AV456" s="23" t="b">
        <v>1</v>
      </c>
      <c r="AW456" s="23">
        <v>113.60183605189991</v>
      </c>
      <c r="AX456" s="23">
        <v>56.456716895768068</v>
      </c>
      <c r="AY456" s="23">
        <v>56.456716895768061</v>
      </c>
      <c r="AZ456" s="23">
        <v>56.456716895768068</v>
      </c>
      <c r="BA456" s="23">
        <v>-88.071200204730118</v>
      </c>
    </row>
    <row r="457" spans="40:53">
      <c r="AN457" s="23">
        <v>88</v>
      </c>
      <c r="AO457" s="23">
        <v>2</v>
      </c>
      <c r="AP457" s="23">
        <v>6.4846890737145651E-12</v>
      </c>
      <c r="AQ457" s="23">
        <v>8.4868948783473289E-8</v>
      </c>
      <c r="AR457" s="23">
        <v>-1.4266323988709928E-7</v>
      </c>
      <c r="AS457" s="23">
        <v>-1.4837098595704702E-9</v>
      </c>
      <c r="AT457" s="23">
        <v>1.1376933667979089E-7</v>
      </c>
      <c r="AU457" s="23">
        <v>-7.6735492959834062E-15</v>
      </c>
      <c r="AV457" s="23" t="b">
        <v>1</v>
      </c>
      <c r="AW457" s="23">
        <v>103.90170845507717</v>
      </c>
      <c r="AX457" s="23">
        <v>50.700190909842455</v>
      </c>
      <c r="AY457" s="23">
        <v>50.685766122670998</v>
      </c>
      <c r="AZ457" s="23">
        <v>50.685766122670998</v>
      </c>
      <c r="BA457" s="23">
        <v>-89.499179916481069</v>
      </c>
    </row>
    <row r="458" spans="40:53">
      <c r="AN458" s="23">
        <v>88</v>
      </c>
      <c r="AO458" s="23">
        <v>3</v>
      </c>
      <c r="AP458" s="23">
        <v>5.4553449189133636E-12</v>
      </c>
      <c r="AQ458" s="23">
        <v>6.4872453459067005E-8</v>
      </c>
      <c r="AR458" s="23">
        <v>-1.0905031395304121E-7</v>
      </c>
      <c r="AS458" s="23">
        <v>1.1897926019077687E-9</v>
      </c>
      <c r="AT458" s="23">
        <v>8.6964111378549641E-8</v>
      </c>
      <c r="AU458" s="23">
        <v>8.6744847416220239E-15</v>
      </c>
      <c r="AV458" s="23" t="b">
        <v>1</v>
      </c>
      <c r="AW458" s="23">
        <v>105.16011221968203</v>
      </c>
      <c r="AX458" s="23">
        <v>51.467140954305066</v>
      </c>
      <c r="AY458" s="23">
        <v>51.434435261888638</v>
      </c>
      <c r="AZ458" s="23">
        <v>51.434435261888638</v>
      </c>
      <c r="BA458" s="23">
        <v>89.474598382799755</v>
      </c>
    </row>
    <row r="459" spans="40:53">
      <c r="AN459" s="23">
        <v>89</v>
      </c>
      <c r="AO459" s="23">
        <v>0</v>
      </c>
      <c r="AP459" s="23">
        <v>-4.7416118592245484E-7</v>
      </c>
      <c r="AQ459" s="23">
        <v>3.9994005522491706E-7</v>
      </c>
      <c r="AR459" s="23">
        <v>-1.9955452162372467E-7</v>
      </c>
      <c r="AS459" s="23">
        <v>-8.7132065615965535E-8</v>
      </c>
      <c r="AT459" s="23">
        <v>5.3899388636072528E-7</v>
      </c>
      <c r="AU459" s="23">
        <v>4.0679265511656126E-16</v>
      </c>
      <c r="AV459" s="23" t="b">
        <v>1</v>
      </c>
      <c r="AW459" s="23">
        <v>112.3258429740675</v>
      </c>
      <c r="AX459" s="23">
        <v>55.697583248763706</v>
      </c>
      <c r="AY459" s="23">
        <v>55.697583248763706</v>
      </c>
      <c r="AZ459" s="23">
        <v>55.697583248763706</v>
      </c>
      <c r="BA459" s="23">
        <v>-87.153726605831267</v>
      </c>
    </row>
    <row r="460" spans="40:53">
      <c r="AN460" s="23">
        <v>89</v>
      </c>
      <c r="AO460" s="23">
        <v>1</v>
      </c>
      <c r="AP460" s="23">
        <v>-8.9839244763113872E-7</v>
      </c>
      <c r="AQ460" s="23">
        <v>6.4880444251628686E-7</v>
      </c>
      <c r="AR460" s="23">
        <v>-1.9809355772755311E-7</v>
      </c>
      <c r="AS460" s="23">
        <v>-2.3302314480939223E-7</v>
      </c>
      <c r="AT460" s="23">
        <v>8.8136992227996291E-7</v>
      </c>
      <c r="AU460" s="23">
        <v>6.7107777668162782E-15</v>
      </c>
      <c r="AV460" s="23" t="b">
        <v>1</v>
      </c>
      <c r="AW460" s="23">
        <v>110.47822903345018</v>
      </c>
      <c r="AX460" s="23">
        <v>54.598372027822364</v>
      </c>
      <c r="AY460" s="23">
        <v>54.59837202782235</v>
      </c>
      <c r="AZ460" s="23">
        <v>54.598372027822364</v>
      </c>
      <c r="BA460" s="23">
        <v>-85.717531291155595</v>
      </c>
    </row>
    <row r="461" spans="40:53">
      <c r="AN461" s="23">
        <v>89</v>
      </c>
      <c r="AO461" s="23">
        <v>2</v>
      </c>
      <c r="AP461" s="23">
        <v>-4.2058564628288763E-7</v>
      </c>
      <c r="AQ461" s="23">
        <v>3.5842681682283481E-7</v>
      </c>
      <c r="AR461" s="23">
        <v>-1.8297312761246331E-7</v>
      </c>
      <c r="AS461" s="23">
        <v>-7.0881136323575508E-8</v>
      </c>
      <c r="AT461" s="23">
        <v>4.8260181317654999E-7</v>
      </c>
      <c r="AU461" s="23">
        <v>-1.3207317184349421E-14</v>
      </c>
      <c r="AV461" s="23" t="b">
        <v>1</v>
      </c>
      <c r="AW461" s="23">
        <v>101.3636984590465</v>
      </c>
      <c r="AX461" s="23">
        <v>49.175813742918933</v>
      </c>
      <c r="AY461" s="23">
        <v>49.175813742918933</v>
      </c>
      <c r="AZ461" s="23">
        <v>49.175813742918933</v>
      </c>
      <c r="BA461" s="23">
        <v>-87.40053073491741</v>
      </c>
    </row>
    <row r="462" spans="40:53">
      <c r="AN462" s="23">
        <v>89</v>
      </c>
      <c r="AO462" s="23">
        <v>3</v>
      </c>
      <c r="AP462" s="23">
        <v>-1.2608018051183479E-7</v>
      </c>
      <c r="AQ462" s="23">
        <v>1.7995830300599635E-7</v>
      </c>
      <c r="AR462" s="23">
        <v>-1.7651137709911069E-7</v>
      </c>
      <c r="AS462" s="23">
        <v>-1.3929740645274081E-8</v>
      </c>
      <c r="AT462" s="23">
        <v>2.4143335587438719E-7</v>
      </c>
      <c r="AU462" s="23">
        <v>-5.3837143076940208E-15</v>
      </c>
      <c r="AV462" s="23" t="b">
        <v>1</v>
      </c>
      <c r="AW462" s="23">
        <v>102.9600797383694</v>
      </c>
      <c r="AX462" s="23">
        <v>50.125557721656257</v>
      </c>
      <c r="AY462" s="23">
        <v>50.12555772165625</v>
      </c>
      <c r="AZ462" s="23">
        <v>50.125557721656257</v>
      </c>
      <c r="BA462" s="23">
        <v>-88.696953300001297</v>
      </c>
    </row>
    <row r="463" spans="40:53">
      <c r="AN463" s="23">
        <v>90</v>
      </c>
      <c r="AO463" s="23">
        <v>0</v>
      </c>
      <c r="AP463" s="23">
        <v>-1.0861138490175647E-6</v>
      </c>
      <c r="AQ463" s="23">
        <v>7.5322365612152E-7</v>
      </c>
      <c r="AR463" s="23">
        <v>-1.9114154750845104E-7</v>
      </c>
      <c r="AS463" s="23">
        <v>-3.4938217833588857E-7</v>
      </c>
      <c r="AT463" s="23">
        <v>1.0316837963574781E-6</v>
      </c>
      <c r="AU463" s="23">
        <v>-1.636451391062721E-14</v>
      </c>
      <c r="AV463" s="23" t="b">
        <v>1</v>
      </c>
      <c r="AW463" s="23">
        <v>109.04971880448068</v>
      </c>
      <c r="AX463" s="23">
        <v>53.748500505209734</v>
      </c>
      <c r="AY463" s="23">
        <v>53.748500505209734</v>
      </c>
      <c r="AZ463" s="23">
        <v>53.748500505209734</v>
      </c>
      <c r="BA463" s="23">
        <v>-84.622398666011932</v>
      </c>
    </row>
    <row r="464" spans="40:53">
      <c r="AN464" s="23">
        <v>90</v>
      </c>
      <c r="AO464" s="23">
        <v>1</v>
      </c>
      <c r="AP464" s="23">
        <v>-1.2794697121860068E-6</v>
      </c>
      <c r="AQ464" s="23">
        <v>8.5813653739084119E-7</v>
      </c>
      <c r="AR464" s="23">
        <v>-1.8536745666554566E-7</v>
      </c>
      <c r="AS464" s="23">
        <v>-5.3486992428636523E-7</v>
      </c>
      <c r="AT464" s="23">
        <v>1.1944375931021448E-6</v>
      </c>
      <c r="AU464" s="23">
        <v>1.3643600138557588E-15</v>
      </c>
      <c r="AV464" s="23" t="b">
        <v>1</v>
      </c>
      <c r="AW464" s="23">
        <v>106.83402879839875</v>
      </c>
      <c r="AX464" s="23">
        <v>52.430307746824759</v>
      </c>
      <c r="AY464" s="23">
        <v>52.430307746824752</v>
      </c>
      <c r="AZ464" s="23">
        <v>52.430307746824759</v>
      </c>
      <c r="BA464" s="23">
        <v>-82.975970882802201</v>
      </c>
    </row>
    <row r="465" spans="40:53">
      <c r="AN465" s="23">
        <v>90</v>
      </c>
      <c r="AO465" s="23">
        <v>2</v>
      </c>
      <c r="AP465" s="23">
        <v>-1.215768127641141E-6</v>
      </c>
      <c r="AQ465" s="23">
        <v>8.1925246370212792E-7</v>
      </c>
      <c r="AR465" s="23">
        <v>-1.7258012343118879E-7</v>
      </c>
      <c r="AS465" s="23">
        <v>-3.6912345798122102E-7</v>
      </c>
      <c r="AT465" s="23">
        <v>1.1204033212795568E-6</v>
      </c>
      <c r="AU465" s="23">
        <v>9.3414859181351062E-16</v>
      </c>
      <c r="AV465" s="23" t="b">
        <v>1</v>
      </c>
      <c r="AW465" s="23">
        <v>98.248986150520778</v>
      </c>
      <c r="AX465" s="23">
        <v>47.322760654138001</v>
      </c>
      <c r="AY465" s="23">
        <v>47.322760654138001</v>
      </c>
      <c r="AZ465" s="23">
        <v>47.322760654138001</v>
      </c>
      <c r="BA465" s="23">
        <v>-84.859573304608446</v>
      </c>
    </row>
    <row r="466" spans="40:53">
      <c r="AN466" s="23">
        <v>90</v>
      </c>
      <c r="AO466" s="23">
        <v>3</v>
      </c>
      <c r="AP466" s="23">
        <v>-8.6738408182635847E-7</v>
      </c>
      <c r="AQ466" s="23">
        <v>6.2223616774743814E-7</v>
      </c>
      <c r="AR466" s="23">
        <v>-1.8273125105341848E-7</v>
      </c>
      <c r="AS466" s="23">
        <v>-1.9273415872017364E-7</v>
      </c>
      <c r="AT466" s="23">
        <v>8.4238409132473482E-7</v>
      </c>
      <c r="AU466" s="23">
        <v>8.0118203737988836E-15</v>
      </c>
      <c r="AV466" s="23" t="b">
        <v>1</v>
      </c>
      <c r="AW466" s="23">
        <v>100.0671731623564</v>
      </c>
      <c r="AX466" s="23">
        <v>48.404464748940285</v>
      </c>
      <c r="AY466" s="23">
        <v>48.404464748940278</v>
      </c>
      <c r="AZ466" s="23">
        <v>48.404464748940278</v>
      </c>
      <c r="BA466" s="23">
        <v>-86.313877702395729</v>
      </c>
    </row>
    <row r="467" spans="40:53">
      <c r="AN467" s="23">
        <v>91</v>
      </c>
      <c r="AO467" s="23">
        <v>0</v>
      </c>
      <c r="AP467" s="23">
        <v>-9.2311923114375821E-7</v>
      </c>
      <c r="AQ467" s="23">
        <v>6.4639050452084494E-7</v>
      </c>
      <c r="AR467" s="23">
        <v>-1.8705245088630562E-7</v>
      </c>
      <c r="AS467" s="23">
        <v>-4.7246213354114097E-7</v>
      </c>
      <c r="AT467" s="23">
        <v>9.1306592521018895E-7</v>
      </c>
      <c r="AU467" s="23">
        <v>-2.1952925588486494E-15</v>
      </c>
      <c r="AV467" s="23" t="b">
        <v>1</v>
      </c>
      <c r="AW467" s="23">
        <v>105.14449946673687</v>
      </c>
      <c r="AX467" s="23">
        <v>51.425146680086016</v>
      </c>
      <c r="AY467" s="23">
        <v>51.425146680086016</v>
      </c>
      <c r="AZ467" s="23">
        <v>51.425146680086016</v>
      </c>
      <c r="BA467" s="23">
        <v>-81.623438170910234</v>
      </c>
    </row>
    <row r="468" spans="40:53">
      <c r="AN468" s="23">
        <v>91</v>
      </c>
      <c r="AO468" s="23">
        <v>1</v>
      </c>
      <c r="AP468" s="23">
        <v>-1.6022950200978131E-6</v>
      </c>
      <c r="AQ468" s="23">
        <v>1.0293610961596328E-6</v>
      </c>
      <c r="AR468" s="23">
        <v>-1.8890431249913322E-7</v>
      </c>
      <c r="AS468" s="23">
        <v>-9.8747762619207088E-7</v>
      </c>
      <c r="AT468" s="23">
        <v>1.4998636597304406E-6</v>
      </c>
      <c r="AU468" s="23">
        <v>1.8847770566488009E-15</v>
      </c>
      <c r="AV468" s="23" t="b">
        <v>1</v>
      </c>
      <c r="AW468" s="23">
        <v>102.60029196299519</v>
      </c>
      <c r="AX468" s="23">
        <v>49.911507182658525</v>
      </c>
      <c r="AY468" s="23">
        <v>49.911507182658511</v>
      </c>
      <c r="AZ468" s="23">
        <v>49.911507182658525</v>
      </c>
      <c r="BA468" s="23">
        <v>-79.716188735514393</v>
      </c>
    </row>
    <row r="469" spans="40:53">
      <c r="AN469" s="23">
        <v>91</v>
      </c>
      <c r="AO469" s="23">
        <v>2</v>
      </c>
      <c r="AP469" s="23">
        <v>-1.7544143752898124E-6</v>
      </c>
      <c r="AQ469" s="23">
        <v>1.1179200755558654E-6</v>
      </c>
      <c r="AR469" s="23">
        <v>-1.6583164023305843E-7</v>
      </c>
      <c r="AS469" s="23">
        <v>-8.4239666044580734E-7</v>
      </c>
      <c r="AT469" s="23">
        <v>1.5795735407599567E-6</v>
      </c>
      <c r="AU469" s="23">
        <v>8.6050958025829516E-15</v>
      </c>
      <c r="AV469" s="23" t="b">
        <v>1</v>
      </c>
      <c r="AW469" s="23">
        <v>94.445149725558437</v>
      </c>
      <c r="AX469" s="23">
        <v>45.059723128264487</v>
      </c>
      <c r="AY469" s="23">
        <v>45.05972312826448</v>
      </c>
      <c r="AZ469" s="23">
        <v>45.059723128264487</v>
      </c>
      <c r="BA469" s="23">
        <v>-81.827335660953892</v>
      </c>
    </row>
    <row r="470" spans="40:53">
      <c r="AN470" s="23">
        <v>91</v>
      </c>
      <c r="AO470" s="23">
        <v>3</v>
      </c>
      <c r="AP470" s="23">
        <v>-1.1964007987832232E-6</v>
      </c>
      <c r="AQ470" s="23">
        <v>8.0581017668970393E-7</v>
      </c>
      <c r="AR470" s="23">
        <v>-1.7592652276213274E-7</v>
      </c>
      <c r="AS470" s="23">
        <v>-4.6157689710881832E-7</v>
      </c>
      <c r="AT470" s="23">
        <v>1.1153266369995012E-6</v>
      </c>
      <c r="AU470" s="23">
        <v>-9.6363889090511634E-16</v>
      </c>
      <c r="AV470" s="23" t="b">
        <v>1</v>
      </c>
      <c r="AW470" s="23">
        <v>96.746705631266522</v>
      </c>
      <c r="AX470" s="23">
        <v>46.429000563101809</v>
      </c>
      <c r="AY470" s="23">
        <v>46.429000563101809</v>
      </c>
      <c r="AZ470" s="23">
        <v>46.429000563101809</v>
      </c>
      <c r="BA470" s="23">
        <v>-83.509101046031333</v>
      </c>
    </row>
    <row r="471" spans="40:53">
      <c r="AN471" s="23">
        <v>92</v>
      </c>
      <c r="AO471" s="23">
        <v>0</v>
      </c>
      <c r="AP471" s="23">
        <v>-4.1108941644887341E-6</v>
      </c>
      <c r="AQ471" s="23">
        <v>2.4179004099990917E-6</v>
      </c>
      <c r="AR471" s="23">
        <v>-1.5755590199596984E-7</v>
      </c>
      <c r="AS471" s="23">
        <v>-2.8630182427354675E-6</v>
      </c>
      <c r="AT471" s="23">
        <v>3.6432565963995488E-6</v>
      </c>
      <c r="AU471" s="23">
        <v>-1.2614041755565353E-14</v>
      </c>
      <c r="AV471" s="23" t="b">
        <v>1</v>
      </c>
      <c r="AW471" s="23">
        <v>100.38662240465194</v>
      </c>
      <c r="AX471" s="23">
        <v>48.594516460465684</v>
      </c>
      <c r="AY471" s="23">
        <v>48.594516460465677</v>
      </c>
      <c r="AZ471" s="23">
        <v>48.594516460465684</v>
      </c>
      <c r="BA471" s="23">
        <v>-78.160752585491437</v>
      </c>
    </row>
    <row r="472" spans="40:53">
      <c r="AN472" s="23">
        <v>92</v>
      </c>
      <c r="AO472" s="23">
        <v>1</v>
      </c>
      <c r="AP472" s="23">
        <v>-6.2501337644441508E-6</v>
      </c>
      <c r="AQ472" s="23">
        <v>3.5776340439522656E-6</v>
      </c>
      <c r="AR472" s="23">
        <v>-2.142013861913768E-7</v>
      </c>
      <c r="AS472" s="23">
        <v>-5.2711749569907802E-6</v>
      </c>
      <c r="AT472" s="23">
        <v>5.6831724627862553E-6</v>
      </c>
      <c r="AU472" s="23">
        <v>-1.4341826337638253E-14</v>
      </c>
      <c r="AV472" s="23" t="b">
        <v>1</v>
      </c>
      <c r="AW472" s="23">
        <v>97.385763066961957</v>
      </c>
      <c r="AX472" s="23">
        <v>46.809198551815697</v>
      </c>
      <c r="AY472" s="23">
        <v>46.809198551815697</v>
      </c>
      <c r="AZ472" s="23">
        <v>46.809198551815697</v>
      </c>
      <c r="BA472" s="23">
        <v>-75.896440917408654</v>
      </c>
    </row>
    <row r="473" spans="40:53">
      <c r="AN473" s="23">
        <v>92</v>
      </c>
      <c r="AO473" s="23">
        <v>2</v>
      </c>
      <c r="AP473" s="23">
        <v>-9.1826108095509582E-6</v>
      </c>
      <c r="AQ473" s="23">
        <v>5.3254700212680178E-6</v>
      </c>
      <c r="AR473" s="23">
        <v>-2.2818697611052848E-7</v>
      </c>
      <c r="AS473" s="23">
        <v>-6.4018202929599608E-6</v>
      </c>
      <c r="AT473" s="23">
        <v>8.0429602490894484E-6</v>
      </c>
      <c r="AU473" s="23">
        <v>-1.0414412388026761E-14</v>
      </c>
      <c r="AV473" s="23" t="b">
        <v>1</v>
      </c>
      <c r="AW473" s="23">
        <v>89.970316101421474</v>
      </c>
      <c r="AX473" s="23">
        <v>42.397485512838436</v>
      </c>
      <c r="AY473" s="23">
        <v>42.397485512838436</v>
      </c>
      <c r="AZ473" s="23">
        <v>42.397485512838436</v>
      </c>
      <c r="BA473" s="23">
        <v>-78.095050775253327</v>
      </c>
    </row>
    <row r="474" spans="40:53">
      <c r="AN474" s="23">
        <v>92</v>
      </c>
      <c r="AO474" s="23">
        <v>3</v>
      </c>
      <c r="AP474" s="23">
        <v>-4.383176282049426E-6</v>
      </c>
      <c r="AQ474" s="23">
        <v>2.6160967437744701E-6</v>
      </c>
      <c r="AR474" s="23">
        <v>-1.5675586833678782E-7</v>
      </c>
      <c r="AS474" s="23">
        <v>-2.4579733314951682E-6</v>
      </c>
      <c r="AT474" s="23">
        <v>3.7875374005558538E-6</v>
      </c>
      <c r="AU474" s="23">
        <v>-5.7653534724089184E-15</v>
      </c>
      <c r="AV474" s="23" t="b">
        <v>1</v>
      </c>
      <c r="AW474" s="23">
        <v>92.838366297165848</v>
      </c>
      <c r="AX474" s="23">
        <v>44.103790541221102</v>
      </c>
      <c r="AY474" s="23">
        <v>44.103790541221102</v>
      </c>
      <c r="AZ474" s="23">
        <v>44.103790541221102</v>
      </c>
      <c r="BA474" s="23">
        <v>-80.324986900950563</v>
      </c>
    </row>
    <row r="475" spans="40:53">
      <c r="AN475" s="23">
        <v>93</v>
      </c>
      <c r="AO475" s="23">
        <v>0</v>
      </c>
      <c r="AP475" s="23">
        <v>-3.2902989738628624E-5</v>
      </c>
      <c r="AQ475" s="23">
        <v>1.7907020668840473E-5</v>
      </c>
      <c r="AR475" s="23">
        <v>-3.1669793867012462E-7</v>
      </c>
      <c r="AS475" s="23">
        <v>-3.1867677944329925E-5</v>
      </c>
      <c r="AT475" s="23">
        <v>3.0146705272951808E-5</v>
      </c>
      <c r="AU475" s="23">
        <v>1.0204510847433568E-14</v>
      </c>
      <c r="AV475" s="23" t="b">
        <v>1</v>
      </c>
      <c r="AW475" s="23">
        <v>95.405835422658456</v>
      </c>
      <c r="AX475" s="23">
        <v>45.631269204441729</v>
      </c>
      <c r="AY475" s="23">
        <v>45.631269204441722</v>
      </c>
      <c r="AZ475" s="23">
        <v>45.631269204441729</v>
      </c>
      <c r="BA475" s="23">
        <v>-73.952177504948637</v>
      </c>
    </row>
    <row r="476" spans="40:53">
      <c r="AN476" s="23">
        <v>93</v>
      </c>
      <c r="AO476" s="23">
        <v>1</v>
      </c>
      <c r="AP476" s="23">
        <v>-7.5045040162906432E-5</v>
      </c>
      <c r="AQ476" s="23">
        <v>3.9397590569956432E-5</v>
      </c>
      <c r="AR476" s="23">
        <v>-3.8200907518206936E-7</v>
      </c>
      <c r="AS476" s="23">
        <v>-8.3189292831787755E-5</v>
      </c>
      <c r="AT476" s="23">
        <v>7.0932742873087417E-5</v>
      </c>
      <c r="AU476" s="23">
        <v>7.387319922447233E-15</v>
      </c>
      <c r="AV476" s="23" t="b">
        <v>1</v>
      </c>
      <c r="AW476" s="23">
        <v>91.355971377281278</v>
      </c>
      <c r="AX476" s="23">
        <v>43.221861100236723</v>
      </c>
      <c r="AY476" s="23">
        <v>43.221861100236715</v>
      </c>
      <c r="AZ476" s="23">
        <v>43.221861100236715</v>
      </c>
      <c r="BA476" s="23">
        <v>-71.993143734465576</v>
      </c>
    </row>
    <row r="477" spans="40:53">
      <c r="AN477" s="23">
        <v>93</v>
      </c>
      <c r="AO477" s="23">
        <v>2</v>
      </c>
      <c r="AP477" s="23">
        <v>-8.1512762879078568E-5</v>
      </c>
      <c r="AQ477" s="23">
        <v>4.4526216007948609E-5</v>
      </c>
      <c r="AR477" s="23">
        <v>-3.4849567322015043E-7</v>
      </c>
      <c r="AS477" s="23">
        <v>-7.4984392852875094E-5</v>
      </c>
      <c r="AT477" s="23">
        <v>7.3503101929659365E-5</v>
      </c>
      <c r="AU477" s="23">
        <v>-2.1952925588486494E-15</v>
      </c>
      <c r="AV477" s="23" t="b">
        <v>1</v>
      </c>
      <c r="AW477" s="23">
        <v>84.004262855233861</v>
      </c>
      <c r="AX477" s="23">
        <v>38.848068327367393</v>
      </c>
      <c r="AY477" s="23">
        <v>38.848068327367386</v>
      </c>
      <c r="AZ477" s="23">
        <v>38.848068327367393</v>
      </c>
      <c r="BA477" s="23">
        <v>-74.625154415211028</v>
      </c>
    </row>
    <row r="478" spans="40:53">
      <c r="AN478" s="23">
        <v>93</v>
      </c>
      <c r="AO478" s="23">
        <v>3</v>
      </c>
      <c r="AP478" s="23">
        <v>-4.1145127007180584E-5</v>
      </c>
      <c r="AQ478" s="23">
        <v>2.2965743442525601E-5</v>
      </c>
      <c r="AR478" s="23">
        <v>-2.925726107472148E-7</v>
      </c>
      <c r="AS478" s="23">
        <v>-3.3725680638348153E-5</v>
      </c>
      <c r="AT478" s="23">
        <v>3.6366533558597956E-5</v>
      </c>
      <c r="AU478" s="23">
        <v>-1.6680233583254989E-14</v>
      </c>
      <c r="AV478" s="23" t="b">
        <v>1</v>
      </c>
      <c r="AW478" s="23">
        <v>88.382313067279483</v>
      </c>
      <c r="AX478" s="23">
        <v>41.452726050028502</v>
      </c>
      <c r="AY478" s="23">
        <v>41.452726050028495</v>
      </c>
      <c r="AZ478" s="23">
        <v>41.452726050028502</v>
      </c>
      <c r="BA478" s="23">
        <v>-76.126637933932685</v>
      </c>
    </row>
    <row r="479" spans="40:53">
      <c r="AN479" s="23">
        <v>94</v>
      </c>
      <c r="AO479" s="23">
        <v>0</v>
      </c>
      <c r="AP479" s="23">
        <v>-6.713782964885323E-5</v>
      </c>
      <c r="AQ479" s="23">
        <v>3.4811333647636574E-5</v>
      </c>
      <c r="AR479" s="23">
        <v>-3.1381887753887907E-7</v>
      </c>
      <c r="AS479" s="23">
        <v>-7.7739262550904678E-5</v>
      </c>
      <c r="AT479" s="23">
        <v>6.4260389919186401E-5</v>
      </c>
      <c r="AU479" s="23">
        <v>-1.8137401303075507E-14</v>
      </c>
      <c r="AV479" s="23" t="b">
        <v>1</v>
      </c>
      <c r="AW479" s="23">
        <v>86.99678609967134</v>
      </c>
      <c r="AX479" s="23">
        <v>40.628426797770821</v>
      </c>
      <c r="AY479" s="23">
        <v>40.628426797770821</v>
      </c>
      <c r="AZ479" s="23">
        <v>40.628426797770821</v>
      </c>
      <c r="BA479" s="23">
        <v>-71.336702155275546</v>
      </c>
    </row>
    <row r="480" spans="40:53">
      <c r="AN480" s="23">
        <v>94</v>
      </c>
      <c r="AO480" s="23">
        <v>1</v>
      </c>
      <c r="AP480" s="23">
        <v>-2.2388652309982732E-5</v>
      </c>
      <c r="AQ480" s="23">
        <v>1.173048597982865E-5</v>
      </c>
      <c r="AR480" s="23">
        <v>-2.6867188550900088E-7</v>
      </c>
      <c r="AS480" s="23">
        <v>-2.5766755700502192E-5</v>
      </c>
      <c r="AT480" s="23">
        <v>2.1512135741661767E-5</v>
      </c>
      <c r="AU480" s="23">
        <v>-7.4332900945606184E-16</v>
      </c>
      <c r="AV480" s="23" t="b">
        <v>1</v>
      </c>
      <c r="AW480" s="23">
        <v>80.316603228797476</v>
      </c>
      <c r="AX480" s="23">
        <v>36.654148509336075</v>
      </c>
      <c r="AY480" s="23">
        <v>36.654148509336075</v>
      </c>
      <c r="AZ480" s="23">
        <v>36.654148509336075</v>
      </c>
      <c r="BA480" s="23">
        <v>-71.469958102273495</v>
      </c>
    </row>
    <row r="481" spans="40:53">
      <c r="AN481" s="23">
        <v>94</v>
      </c>
      <c r="AO481" s="23">
        <v>2</v>
      </c>
      <c r="AP481" s="23">
        <v>-1.7762833725233556E-5</v>
      </c>
      <c r="AQ481" s="23">
        <v>9.7635796379690935E-6</v>
      </c>
      <c r="AR481" s="23">
        <v>-2.2765364230980384E-7</v>
      </c>
      <c r="AS481" s="23">
        <v>-1.6641139131973749E-5</v>
      </c>
      <c r="AT481" s="23">
        <v>1.6196666622101211E-5</v>
      </c>
      <c r="AU481" s="23">
        <v>-3.1112265541644035E-15</v>
      </c>
      <c r="AV481" s="23" t="b">
        <v>1</v>
      </c>
      <c r="AW481" s="23">
        <v>74.375024873121447</v>
      </c>
      <c r="AX481" s="23">
        <v>33.119292306378867</v>
      </c>
      <c r="AY481" s="23">
        <v>33.119292306378867</v>
      </c>
      <c r="AZ481" s="23">
        <v>33.119292306378867</v>
      </c>
      <c r="BA481" s="23">
        <v>-74.422435044496908</v>
      </c>
    </row>
    <row r="482" spans="40:53">
      <c r="AN482" s="23">
        <v>94</v>
      </c>
      <c r="AO482" s="23">
        <v>3</v>
      </c>
      <c r="AP482" s="23">
        <v>-5.9694745647047519E-5</v>
      </c>
      <c r="AQ482" s="23">
        <v>3.240044479178053E-5</v>
      </c>
      <c r="AR482" s="23">
        <v>-3.4158355786782893E-7</v>
      </c>
      <c r="AS482" s="23">
        <v>-5.7316266440260017E-5</v>
      </c>
      <c r="AT482" s="23">
        <v>5.4407952703467158E-5</v>
      </c>
      <c r="AU482" s="23">
        <v>-3.0522459559811921E-15</v>
      </c>
      <c r="AV482" s="23" t="b">
        <v>1</v>
      </c>
      <c r="AW482" s="23">
        <v>80.631000856470891</v>
      </c>
      <c r="AX482" s="23">
        <v>36.84119483572421</v>
      </c>
      <c r="AY482" s="23">
        <v>36.841194835724203</v>
      </c>
      <c r="AZ482" s="23">
        <v>36.841194835724203</v>
      </c>
      <c r="BA482" s="23">
        <v>-74.051780451543493</v>
      </c>
    </row>
    <row r="483" spans="40:53">
      <c r="AN483" s="23">
        <v>95</v>
      </c>
      <c r="AO483" s="23">
        <v>0</v>
      </c>
      <c r="AP483" s="23">
        <v>-3.4665112559486032E-6</v>
      </c>
      <c r="AQ483" s="23">
        <v>1.9245157329943081E-6</v>
      </c>
      <c r="AR483" s="23">
        <v>-1.8454167378124002E-7</v>
      </c>
      <c r="AS483" s="23">
        <v>-3.8311244450568936E-6</v>
      </c>
      <c r="AT483" s="23">
        <v>3.3991079401141171E-6</v>
      </c>
      <c r="AU483" s="23">
        <v>-3.5084782301630923E-15</v>
      </c>
      <c r="AV483" s="23" t="b">
        <v>1</v>
      </c>
      <c r="AW483" s="23">
        <v>74.743900192549631</v>
      </c>
      <c r="AX483" s="23">
        <v>33.338749348421061</v>
      </c>
      <c r="AY483" s="23">
        <v>33.338749348421054</v>
      </c>
      <c r="AZ483" s="23">
        <v>33.338749348421054</v>
      </c>
      <c r="BA483" s="23">
        <v>-72.300279000282458</v>
      </c>
    </row>
    <row r="484" spans="40:53">
      <c r="AN484" s="23">
        <v>95</v>
      </c>
      <c r="AO484" s="23">
        <v>1</v>
      </c>
      <c r="AP484" s="23">
        <v>0</v>
      </c>
      <c r="AQ484" s="23">
        <v>0</v>
      </c>
      <c r="AR484" s="23">
        <v>0</v>
      </c>
      <c r="AS484" s="23">
        <v>0</v>
      </c>
      <c r="AT484" s="23">
        <v>0</v>
      </c>
      <c r="AU484" s="23">
        <v>-0.15131640083969217</v>
      </c>
      <c r="AV484" s="23" t="b">
        <v>0</v>
      </c>
      <c r="AW484" s="23">
        <v>67.919137408984128</v>
      </c>
      <c r="AX484" s="23">
        <v>30.077946869091122</v>
      </c>
      <c r="AY484" s="23">
        <v>29.399125283422567</v>
      </c>
      <c r="AZ484" s="23">
        <v>29.399125283422567</v>
      </c>
      <c r="BA484" s="23">
        <v>-71.416741409139618</v>
      </c>
    </row>
    <row r="485" spans="40:53">
      <c r="AN485" s="23">
        <v>95</v>
      </c>
      <c r="AO485" s="23">
        <v>2</v>
      </c>
      <c r="AP485" s="23">
        <v>0</v>
      </c>
      <c r="AQ485" s="23">
        <v>0</v>
      </c>
      <c r="AR485" s="23">
        <v>0</v>
      </c>
      <c r="AS485" s="23">
        <v>0</v>
      </c>
      <c r="AT485" s="23">
        <v>0</v>
      </c>
      <c r="AU485" s="23">
        <v>-1.0693143413766193</v>
      </c>
      <c r="AV485" s="23" t="b">
        <v>0</v>
      </c>
      <c r="AW485" s="23">
        <v>63.464226311640275</v>
      </c>
      <c r="AX485" s="23">
        <v>28.138487234427163</v>
      </c>
      <c r="AY485" s="23">
        <v>27.480814063820237</v>
      </c>
      <c r="AZ485" s="23">
        <v>27.480814063820237</v>
      </c>
      <c r="BA485" s="23">
        <v>-73.225926182620768</v>
      </c>
    </row>
    <row r="486" spans="40:53">
      <c r="AN486" s="23">
        <v>95</v>
      </c>
      <c r="AO486" s="23">
        <v>3</v>
      </c>
      <c r="AP486" s="23">
        <v>1.2117305106350782E-8</v>
      </c>
      <c r="AQ486" s="23">
        <v>1.6876825951470664E-7</v>
      </c>
      <c r="AR486" s="23">
        <v>-3.0404228457961579E-7</v>
      </c>
      <c r="AS486" s="23">
        <v>-9.0443717146445834E-8</v>
      </c>
      <c r="AT486" s="23">
        <v>2.4246392460047442E-7</v>
      </c>
      <c r="AU486" s="23">
        <v>3.9508327165371782E-15</v>
      </c>
      <c r="AV486" s="23" t="b">
        <v>1</v>
      </c>
      <c r="AW486" s="23">
        <v>68.964804007972191</v>
      </c>
      <c r="AX486" s="23">
        <v>30.214081370496814</v>
      </c>
      <c r="AY486" s="23">
        <v>29.900559565730621</v>
      </c>
      <c r="AZ486" s="23">
        <v>29.900559565730621</v>
      </c>
      <c r="BA486" s="23">
        <v>-74.999829039863343</v>
      </c>
    </row>
    <row r="487" spans="40:53">
      <c r="AN487" s="23">
        <v>96</v>
      </c>
      <c r="AO487" s="23">
        <v>0</v>
      </c>
      <c r="AP487" s="23">
        <v>0</v>
      </c>
      <c r="AQ487" s="23">
        <v>0</v>
      </c>
      <c r="AR487" s="23">
        <v>0</v>
      </c>
      <c r="AS487" s="23">
        <v>0</v>
      </c>
      <c r="AT487" s="23">
        <v>0</v>
      </c>
      <c r="AU487" s="23">
        <v>-1.2838509248718826</v>
      </c>
      <c r="AV487" s="23" t="b">
        <v>0</v>
      </c>
      <c r="AW487" s="23">
        <v>63.292919791148691</v>
      </c>
      <c r="AX487" s="23">
        <v>28.54035933070476</v>
      </c>
      <c r="AY487" s="23">
        <v>27.549983736556019</v>
      </c>
      <c r="AZ487" s="23">
        <v>27.549983736556019</v>
      </c>
      <c r="BA487" s="23">
        <v>-70.22039720772446</v>
      </c>
    </row>
    <row r="488" spans="40:53">
      <c r="AN488" s="23">
        <v>96</v>
      </c>
      <c r="AO488" s="23">
        <v>1</v>
      </c>
      <c r="AP488" s="23">
        <v>0</v>
      </c>
      <c r="AQ488" s="23">
        <v>0</v>
      </c>
      <c r="AR488" s="23">
        <v>0</v>
      </c>
      <c r="AS488" s="23">
        <v>0</v>
      </c>
      <c r="AT488" s="23">
        <v>0</v>
      </c>
      <c r="AU488" s="23">
        <v>-2.6096045607272513</v>
      </c>
      <c r="AV488" s="23" t="b">
        <v>0</v>
      </c>
      <c r="AW488" s="23">
        <v>57.279455937418625</v>
      </c>
      <c r="AX488" s="23">
        <v>26.152564392773648</v>
      </c>
      <c r="AY488" s="23">
        <v>25.029606099057691</v>
      </c>
      <c r="AZ488" s="23">
        <v>25.029606099057691</v>
      </c>
      <c r="BA488" s="23">
        <v>-68.018188978724368</v>
      </c>
    </row>
    <row r="489" spans="40:53">
      <c r="AN489" s="23">
        <v>96</v>
      </c>
      <c r="AO489" s="23">
        <v>2</v>
      </c>
      <c r="AP489" s="23">
        <v>0</v>
      </c>
      <c r="AQ489" s="23">
        <v>0</v>
      </c>
      <c r="AR489" s="23">
        <v>0</v>
      </c>
      <c r="AS489" s="23">
        <v>0</v>
      </c>
      <c r="AT489" s="23">
        <v>0</v>
      </c>
      <c r="AU489" s="23">
        <v>-3.3257757771185248</v>
      </c>
      <c r="AV489" s="23" t="b">
        <v>0</v>
      </c>
      <c r="AW489" s="23">
        <v>53.423207175451211</v>
      </c>
      <c r="AX489" s="23">
        <v>24.265159750954993</v>
      </c>
      <c r="AY489" s="23">
        <v>23.306510077921843</v>
      </c>
      <c r="AZ489" s="23">
        <v>23.306510077921843</v>
      </c>
      <c r="BA489" s="23">
        <v>-69.531224314491411</v>
      </c>
    </row>
    <row r="490" spans="40:53">
      <c r="AN490" s="23">
        <v>96</v>
      </c>
      <c r="AO490" s="23">
        <v>3</v>
      </c>
      <c r="AP490" s="23">
        <v>0</v>
      </c>
      <c r="AQ490" s="23">
        <v>0</v>
      </c>
      <c r="AR490" s="23">
        <v>0</v>
      </c>
      <c r="AS490" s="23">
        <v>0</v>
      </c>
      <c r="AT490" s="23">
        <v>0</v>
      </c>
      <c r="AU490" s="23">
        <v>-1.9645313620431106</v>
      </c>
      <c r="AV490" s="23" t="b">
        <v>0</v>
      </c>
      <c r="AW490" s="23">
        <v>59.30834777267404</v>
      </c>
      <c r="AX490" s="23">
        <v>26.432455210992398</v>
      </c>
      <c r="AY490" s="23">
        <v>25.722240895099922</v>
      </c>
      <c r="AZ490" s="23">
        <v>25.722240895099922</v>
      </c>
      <c r="BA490" s="23">
        <v>-71.564113033962371</v>
      </c>
    </row>
    <row r="491" spans="40:53">
      <c r="AN491" s="23">
        <v>97</v>
      </c>
      <c r="AO491" s="23">
        <v>0</v>
      </c>
      <c r="AP491" s="23">
        <v>0</v>
      </c>
      <c r="AQ491" s="23">
        <v>0</v>
      </c>
      <c r="AR491" s="23">
        <v>0</v>
      </c>
      <c r="AS491" s="23">
        <v>0</v>
      </c>
      <c r="AT491" s="23">
        <v>0</v>
      </c>
      <c r="AU491" s="23">
        <v>-3.6391197790297389</v>
      </c>
      <c r="AV491" s="23" t="b">
        <v>0</v>
      </c>
      <c r="AW491" s="23">
        <v>52.679197639346199</v>
      </c>
      <c r="AX491" s="23">
        <v>24.366649353255891</v>
      </c>
      <c r="AY491" s="23">
        <v>23.113754097780625</v>
      </c>
      <c r="AZ491" s="23">
        <v>23.113754097780625</v>
      </c>
      <c r="BA491" s="23">
        <v>-65.902069222289498</v>
      </c>
    </row>
    <row r="492" spans="40:53">
      <c r="AN492" s="23">
        <v>97</v>
      </c>
      <c r="AO492" s="23">
        <v>1</v>
      </c>
      <c r="AP492" s="23">
        <v>0</v>
      </c>
      <c r="AQ492" s="23">
        <v>0</v>
      </c>
      <c r="AR492" s="23">
        <v>0</v>
      </c>
      <c r="AS492" s="23">
        <v>0</v>
      </c>
      <c r="AT492" s="23">
        <v>0</v>
      </c>
      <c r="AU492" s="23">
        <v>-4.8587672005948308</v>
      </c>
      <c r="AV492" s="23" t="b">
        <v>0</v>
      </c>
      <c r="AW492" s="23">
        <v>46.560813552207343</v>
      </c>
      <c r="AX492" s="23">
        <v>21.593651102667685</v>
      </c>
      <c r="AY492" s="23">
        <v>20.446339396462502</v>
      </c>
      <c r="AZ492" s="23">
        <v>20.446339396462502</v>
      </c>
      <c r="BA492" s="23">
        <v>-62.267037871735646</v>
      </c>
    </row>
    <row r="493" spans="40:53">
      <c r="AN493" s="23">
        <v>97</v>
      </c>
      <c r="AO493" s="23">
        <v>2</v>
      </c>
      <c r="AP493" s="23">
        <v>0</v>
      </c>
      <c r="AQ493" s="23">
        <v>0</v>
      </c>
      <c r="AR493" s="23">
        <v>0</v>
      </c>
      <c r="AS493" s="23">
        <v>0</v>
      </c>
      <c r="AT493" s="23">
        <v>0</v>
      </c>
      <c r="AU493" s="23">
        <v>-5.5705445254088355</v>
      </c>
      <c r="AV493" s="23" t="b">
        <v>0</v>
      </c>
      <c r="AW493" s="23">
        <v>43.294465595169143</v>
      </c>
      <c r="AX493" s="23">
        <v>20.274508904167533</v>
      </c>
      <c r="AY493" s="23">
        <v>19.070692349801003</v>
      </c>
      <c r="AZ493" s="23">
        <v>19.070692349801003</v>
      </c>
      <c r="BA493" s="23">
        <v>-64.138218358556799</v>
      </c>
    </row>
    <row r="494" spans="40:53">
      <c r="AN494" s="23">
        <v>97</v>
      </c>
      <c r="AO494" s="23">
        <v>3</v>
      </c>
      <c r="AP494" s="23">
        <v>0</v>
      </c>
      <c r="AQ494" s="23">
        <v>0</v>
      </c>
      <c r="AR494" s="23">
        <v>0</v>
      </c>
      <c r="AS494" s="23">
        <v>0</v>
      </c>
      <c r="AT494" s="23">
        <v>0</v>
      </c>
      <c r="AU494" s="23">
        <v>-4.3127396375175522</v>
      </c>
      <c r="AV494" s="23" t="b">
        <v>0</v>
      </c>
      <c r="AW494" s="23">
        <v>49.157091652422984</v>
      </c>
      <c r="AX494" s="23">
        <v>22.694635535674131</v>
      </c>
      <c r="AY494" s="23">
        <v>21.555518156429134</v>
      </c>
      <c r="AZ494" s="23">
        <v>21.555518156429134</v>
      </c>
      <c r="BA494" s="23">
        <v>-67.679655938520625</v>
      </c>
    </row>
    <row r="495" spans="40:53">
      <c r="AN495" s="23">
        <v>98</v>
      </c>
      <c r="AO495" s="23">
        <v>0</v>
      </c>
      <c r="AP495" s="23">
        <v>0</v>
      </c>
      <c r="AQ495" s="23">
        <v>0</v>
      </c>
      <c r="AR495" s="23">
        <v>0</v>
      </c>
      <c r="AS495" s="23">
        <v>0</v>
      </c>
      <c r="AT495" s="23">
        <v>0</v>
      </c>
      <c r="AU495" s="23">
        <v>-5.6533281560783673</v>
      </c>
      <c r="AV495" s="23" t="b">
        <v>0</v>
      </c>
      <c r="AW495" s="23">
        <v>42.30190936096821</v>
      </c>
      <c r="AX495" s="23">
        <v>19.5187660919885</v>
      </c>
      <c r="AY495" s="23">
        <v>18.546202635887013</v>
      </c>
      <c r="AZ495" s="23">
        <v>18.546202635887013</v>
      </c>
      <c r="BA495" s="23">
        <v>-59.046133140145827</v>
      </c>
    </row>
    <row r="496" spans="40:53">
      <c r="AN496" s="23">
        <v>98</v>
      </c>
      <c r="AO496" s="23">
        <v>1</v>
      </c>
      <c r="AP496" s="23">
        <v>0</v>
      </c>
      <c r="AQ496" s="23">
        <v>0</v>
      </c>
      <c r="AR496" s="23">
        <v>0</v>
      </c>
      <c r="AS496" s="23">
        <v>0</v>
      </c>
      <c r="AT496" s="23">
        <v>0</v>
      </c>
      <c r="AU496" s="23">
        <v>-6.5047088584783896</v>
      </c>
      <c r="AV496" s="23" t="b">
        <v>0</v>
      </c>
      <c r="AW496" s="23">
        <v>36.804257893799189</v>
      </c>
      <c r="AX496" s="23">
        <v>16.377085430448204</v>
      </c>
      <c r="AY496" s="23">
        <v>15.954402997274222</v>
      </c>
      <c r="AZ496" s="23">
        <v>15.954402997274222</v>
      </c>
      <c r="BA496" s="23">
        <v>-53.746709838556583</v>
      </c>
    </row>
    <row r="497" spans="40:53">
      <c r="AN497" s="23">
        <v>98</v>
      </c>
      <c r="AO497" s="23">
        <v>2</v>
      </c>
      <c r="AP497" s="23">
        <v>0</v>
      </c>
      <c r="AQ497" s="23">
        <v>0</v>
      </c>
      <c r="AR497" s="23">
        <v>0</v>
      </c>
      <c r="AS497" s="23">
        <v>0</v>
      </c>
      <c r="AT497" s="23">
        <v>0</v>
      </c>
      <c r="AU497" s="23">
        <v>-7.3063693216218821</v>
      </c>
      <c r="AV497" s="23" t="b">
        <v>0</v>
      </c>
      <c r="AW497" s="23">
        <v>33.854804393713906</v>
      </c>
      <c r="AX497" s="23">
        <v>15.608417726163841</v>
      </c>
      <c r="AY497" s="23">
        <v>14.838966635963324</v>
      </c>
      <c r="AZ497" s="23">
        <v>14.838966635963324</v>
      </c>
      <c r="BA497" s="23">
        <v>-55.200898912678497</v>
      </c>
    </row>
    <row r="498" spans="40:53">
      <c r="AN498" s="23">
        <v>98</v>
      </c>
      <c r="AO498" s="23">
        <v>3</v>
      </c>
      <c r="AP498" s="23">
        <v>0</v>
      </c>
      <c r="AQ498" s="23">
        <v>0</v>
      </c>
      <c r="AR498" s="23">
        <v>0</v>
      </c>
      <c r="AS498" s="23">
        <v>0</v>
      </c>
      <c r="AT498" s="23">
        <v>0</v>
      </c>
      <c r="AU498" s="23">
        <v>-6.4075018720971881</v>
      </c>
      <c r="AV498" s="23" t="b">
        <v>0</v>
      </c>
      <c r="AW498" s="23">
        <v>39.170263116358363</v>
      </c>
      <c r="AX498" s="23">
        <v>18.44475082623638</v>
      </c>
      <c r="AY498" s="23">
        <v>17.284504182778416</v>
      </c>
      <c r="AZ498" s="23">
        <v>17.284504182778416</v>
      </c>
      <c r="BA498" s="23">
        <v>-60.845446044392325</v>
      </c>
    </row>
    <row r="499" spans="40:53">
      <c r="AN499" s="23">
        <v>99</v>
      </c>
      <c r="AO499" s="23">
        <v>0</v>
      </c>
      <c r="AP499" s="23">
        <v>0</v>
      </c>
      <c r="AQ499" s="23">
        <v>0</v>
      </c>
      <c r="AR499" s="23">
        <v>0</v>
      </c>
      <c r="AS499" s="23">
        <v>0</v>
      </c>
      <c r="AT499" s="23">
        <v>0</v>
      </c>
      <c r="AU499" s="23">
        <v>-6.6992064079816558</v>
      </c>
      <c r="AV499" s="23" t="b">
        <v>0</v>
      </c>
      <c r="AW499" s="23">
        <v>33.009257804663086</v>
      </c>
      <c r="AX499" s="23">
        <v>14.058295756413155</v>
      </c>
      <c r="AY499" s="23">
        <v>13.851728050047454</v>
      </c>
      <c r="AZ499" s="23">
        <v>14.058295756413155</v>
      </c>
      <c r="BA499" s="23">
        <v>-48.919234498657254</v>
      </c>
    </row>
    <row r="500" spans="40:53">
      <c r="AN500" s="23">
        <v>99</v>
      </c>
      <c r="AO500" s="23">
        <v>1</v>
      </c>
      <c r="AP500" s="23">
        <v>0</v>
      </c>
      <c r="AQ500" s="23">
        <v>0</v>
      </c>
      <c r="AR500" s="23">
        <v>0</v>
      </c>
      <c r="AS500" s="23">
        <v>0</v>
      </c>
      <c r="AT500" s="23">
        <v>0</v>
      </c>
      <c r="AU500" s="23">
        <v>-5.4660228472238419</v>
      </c>
      <c r="AV500" s="23" t="b">
        <v>0</v>
      </c>
      <c r="AW500" s="23">
        <v>28.559443554428526</v>
      </c>
      <c r="AX500" s="23">
        <v>11.634118425618171</v>
      </c>
      <c r="AY500" s="23">
        <v>10.220951197632052</v>
      </c>
      <c r="AZ500" s="23">
        <v>11.634118425618171</v>
      </c>
      <c r="BA500" s="23">
        <v>-41.886129241545696</v>
      </c>
    </row>
    <row r="501" spans="40:53">
      <c r="AN501" s="23">
        <v>99</v>
      </c>
      <c r="AO501" s="23">
        <v>2</v>
      </c>
      <c r="AP501" s="23">
        <v>0</v>
      </c>
      <c r="AQ501" s="23">
        <v>0</v>
      </c>
      <c r="AR501" s="23">
        <v>0</v>
      </c>
      <c r="AS501" s="23">
        <v>0</v>
      </c>
      <c r="AT501" s="23">
        <v>0</v>
      </c>
      <c r="AU501" s="23">
        <v>-6.672573030749426</v>
      </c>
      <c r="AV501" s="23" t="b">
        <v>0</v>
      </c>
      <c r="AW501" s="23">
        <v>25.791470203377983</v>
      </c>
      <c r="AX501" s="23">
        <v>10.598352161235026</v>
      </c>
      <c r="AY501" s="23">
        <v>9.5363703340721191</v>
      </c>
      <c r="AZ501" s="23">
        <v>10.598352161235026</v>
      </c>
      <c r="BA501" s="23">
        <v>-42.295932753188517</v>
      </c>
    </row>
    <row r="502" spans="40:53">
      <c r="AN502" s="23">
        <v>99</v>
      </c>
      <c r="AO502" s="23">
        <v>3</v>
      </c>
      <c r="AP502" s="23">
        <v>0</v>
      </c>
      <c r="AQ502" s="23">
        <v>0</v>
      </c>
      <c r="AR502" s="23">
        <v>0</v>
      </c>
      <c r="AS502" s="23">
        <v>0</v>
      </c>
      <c r="AT502" s="23">
        <v>0</v>
      </c>
      <c r="AU502" s="23">
        <v>-7.7396856301176946</v>
      </c>
      <c r="AV502" s="23" t="b">
        <v>0</v>
      </c>
      <c r="AW502" s="23">
        <v>30.1993723719428</v>
      </c>
      <c r="AX502" s="23">
        <v>13.166547490452652</v>
      </c>
      <c r="AY502" s="23">
        <v>13.009775958718629</v>
      </c>
      <c r="AZ502" s="23">
        <v>13.009775958718629</v>
      </c>
      <c r="BA502" s="23">
        <v>-50.099573131798799</v>
      </c>
    </row>
    <row r="503" spans="40:53">
      <c r="AN503" s="23">
        <v>100</v>
      </c>
      <c r="AO503" s="23">
        <v>0</v>
      </c>
      <c r="AP503" s="23">
        <v>0</v>
      </c>
      <c r="AQ503" s="23">
        <v>0</v>
      </c>
      <c r="AR503" s="23">
        <v>0</v>
      </c>
      <c r="AS503" s="23">
        <v>0</v>
      </c>
      <c r="AT503" s="23">
        <v>0</v>
      </c>
      <c r="AU503" s="23">
        <v>-3.5447351437037291</v>
      </c>
      <c r="AV503" s="23" t="b">
        <v>0</v>
      </c>
      <c r="AW503" s="23">
        <v>25.589744762067436</v>
      </c>
      <c r="AX503" s="23">
        <v>9.753525460395128</v>
      </c>
      <c r="AY503" s="23">
        <v>6.9220067725829786</v>
      </c>
      <c r="AZ503" s="23">
        <v>9.753525460395128</v>
      </c>
      <c r="BA503" s="23">
        <v>-36.620276185144995</v>
      </c>
    </row>
    <row r="504" spans="40:53">
      <c r="AN504" s="23">
        <v>100</v>
      </c>
      <c r="AO504" s="23">
        <v>1</v>
      </c>
      <c r="AP504" s="23">
        <v>0</v>
      </c>
      <c r="AQ504" s="23">
        <v>0</v>
      </c>
      <c r="AR504" s="23">
        <v>0</v>
      </c>
      <c r="AS504" s="23">
        <v>0</v>
      </c>
      <c r="AT504" s="23">
        <v>0</v>
      </c>
      <c r="AU504" s="23">
        <v>-0.4476834997999245</v>
      </c>
      <c r="AV504" s="23" t="b">
        <v>0</v>
      </c>
      <c r="AW504" s="23">
        <v>21.14814141639166</v>
      </c>
      <c r="AX504" s="23">
        <v>6.8873644679768766</v>
      </c>
      <c r="AY504" s="23">
        <v>1.8097401435312737</v>
      </c>
      <c r="AZ504" s="23">
        <v>6.8873644679768766</v>
      </c>
      <c r="BA504" s="23">
        <v>-29.383717366735642</v>
      </c>
    </row>
    <row r="505" spans="40:53">
      <c r="AN505" s="23">
        <v>100</v>
      </c>
      <c r="AO505" s="23">
        <v>2</v>
      </c>
      <c r="AP505" s="23">
        <v>0</v>
      </c>
      <c r="AQ505" s="23">
        <v>0</v>
      </c>
      <c r="AR505" s="23">
        <v>0</v>
      </c>
      <c r="AS505" s="23">
        <v>0</v>
      </c>
      <c r="AT505" s="23">
        <v>0</v>
      </c>
      <c r="AU505" s="23">
        <v>-1.5102515233348333</v>
      </c>
      <c r="AV505" s="23" t="b">
        <v>0</v>
      </c>
      <c r="AW505" s="23">
        <v>19.744488499143969</v>
      </c>
      <c r="AX505" s="23">
        <v>6.4699528132501936</v>
      </c>
      <c r="AY505" s="23">
        <v>1.82202087835668</v>
      </c>
      <c r="AZ505" s="23">
        <v>6.4699528132501936</v>
      </c>
      <c r="BA505" s="23">
        <v>-29.044422944415963</v>
      </c>
    </row>
    <row r="506" spans="40:53">
      <c r="AN506" s="23">
        <v>100</v>
      </c>
      <c r="AO506" s="23">
        <v>3</v>
      </c>
      <c r="AP506" s="23">
        <v>0</v>
      </c>
      <c r="AQ506" s="23">
        <v>0</v>
      </c>
      <c r="AR506" s="23">
        <v>0</v>
      </c>
      <c r="AS506" s="23">
        <v>0</v>
      </c>
      <c r="AT506" s="23">
        <v>0</v>
      </c>
      <c r="AU506" s="23">
        <v>-5.1825367955914245</v>
      </c>
      <c r="AV506" s="23" t="b">
        <v>0</v>
      </c>
      <c r="AW506" s="23">
        <v>23.057754671764847</v>
      </c>
      <c r="AX506" s="23">
        <v>8.9338453685916903</v>
      </c>
      <c r="AY506" s="23">
        <v>6.7217298902074507</v>
      </c>
      <c r="AZ506" s="23">
        <v>8.9338453685916903</v>
      </c>
      <c r="BA506" s="23">
        <v>-36.578126821687171</v>
      </c>
    </row>
    <row r="507" spans="40:53">
      <c r="AN507" s="23">
        <v>101</v>
      </c>
      <c r="AO507" s="23">
        <v>0</v>
      </c>
      <c r="AP507" s="23">
        <v>1.357932431722922E-15</v>
      </c>
      <c r="AQ507" s="23">
        <v>9.9204485378798777E-8</v>
      </c>
      <c r="AR507" s="23">
        <v>-1.6674829111524757E-7</v>
      </c>
      <c r="AS507" s="23">
        <v>-2.3212900290451451E-11</v>
      </c>
      <c r="AT507" s="23">
        <v>1.3297638892605775E-7</v>
      </c>
      <c r="AU507" s="23">
        <v>9.833280023574531E-15</v>
      </c>
      <c r="AV507" s="23" t="b">
        <v>1</v>
      </c>
      <c r="AW507" s="23">
        <v>95.335287654454191</v>
      </c>
      <c r="AX507" s="23">
        <v>45.599334827442057</v>
      </c>
      <c r="AY507" s="23">
        <v>45.589297828973216</v>
      </c>
      <c r="AZ507" s="23">
        <v>45.589297828973216</v>
      </c>
      <c r="BA507" s="23">
        <v>-89.993296667387753</v>
      </c>
    </row>
    <row r="508" spans="40:53">
      <c r="AN508" s="23">
        <v>101</v>
      </c>
      <c r="AO508" s="23">
        <v>1</v>
      </c>
      <c r="AP508" s="23">
        <v>2.0109162333888545E-14</v>
      </c>
      <c r="AQ508" s="23">
        <v>9.7190546903178189E-8</v>
      </c>
      <c r="AR508" s="23">
        <v>-1.6336318542564498E-7</v>
      </c>
      <c r="AS508" s="23">
        <v>-8.8417945949839645E-11</v>
      </c>
      <c r="AT508" s="23">
        <v>1.302768762190407E-7</v>
      </c>
      <c r="AU508" s="23">
        <v>-7.0421099507278484E-15</v>
      </c>
      <c r="AV508" s="23" t="b">
        <v>1</v>
      </c>
      <c r="AW508" s="23">
        <v>95.36256241059948</v>
      </c>
      <c r="AX508" s="23">
        <v>45.657366036254103</v>
      </c>
      <c r="AY508" s="23">
        <v>45.605524551095343</v>
      </c>
      <c r="AZ508" s="23">
        <v>45.605524551095343</v>
      </c>
      <c r="BA508" s="23">
        <v>-89.973937923673034</v>
      </c>
    </row>
    <row r="509" spans="40:53">
      <c r="AN509" s="23">
        <v>101</v>
      </c>
      <c r="AO509" s="23">
        <v>2</v>
      </c>
      <c r="AP509" s="23">
        <v>8.106721338540753E-14</v>
      </c>
      <c r="AQ509" s="23">
        <v>8.4172772644656383E-8</v>
      </c>
      <c r="AR509" s="23">
        <v>-1.4148230565394471E-7</v>
      </c>
      <c r="AS509" s="23">
        <v>-1.6521087762706722E-10</v>
      </c>
      <c r="AT509" s="23">
        <v>1.128275796828482E-7</v>
      </c>
      <c r="AU509" s="23">
        <v>-2.2685846257086695E-14</v>
      </c>
      <c r="AV509" s="23" t="b">
        <v>1</v>
      </c>
      <c r="AW509" s="23">
        <v>83.853758324680996</v>
      </c>
      <c r="AX509" s="23">
        <v>38.803566781106099</v>
      </c>
      <c r="AY509" s="23">
        <v>38.758527831298757</v>
      </c>
      <c r="AZ509" s="23">
        <v>38.758527831298757</v>
      </c>
      <c r="BA509" s="23">
        <v>-89.943771110403659</v>
      </c>
    </row>
    <row r="510" spans="40:53">
      <c r="AN510" s="23">
        <v>101</v>
      </c>
      <c r="AO510" s="23">
        <v>3</v>
      </c>
      <c r="AP510" s="23">
        <v>7.5585049318365841E-15</v>
      </c>
      <c r="AQ510" s="23">
        <v>8.403140964058764E-8</v>
      </c>
      <c r="AR510" s="23">
        <v>-1.4124457147888593E-7</v>
      </c>
      <c r="AS510" s="23">
        <v>-5.0404454078119274E-11</v>
      </c>
      <c r="AT510" s="23">
        <v>1.1263799433886768E-7</v>
      </c>
      <c r="AU510" s="23">
        <v>-1.797780674328564E-14</v>
      </c>
      <c r="AV510" s="23" t="b">
        <v>1</v>
      </c>
      <c r="AW510" s="23">
        <v>83.806576506633903</v>
      </c>
      <c r="AX510" s="23">
        <v>38.785052989573046</v>
      </c>
      <c r="AY510" s="23">
        <v>38.730457690301414</v>
      </c>
      <c r="AZ510" s="23">
        <v>38.730457690301414</v>
      </c>
      <c r="BA510" s="23">
        <v>-89.982816172464126</v>
      </c>
    </row>
    <row r="511" spans="40:53">
      <c r="AN511" s="23">
        <v>102</v>
      </c>
      <c r="AO511" s="23">
        <v>0</v>
      </c>
      <c r="AP511" s="23">
        <v>-4.6152452913737818E-8</v>
      </c>
      <c r="AQ511" s="23">
        <v>1.2342914085872535E-7</v>
      </c>
      <c r="AR511" s="23">
        <v>-1.6131398791429773E-7</v>
      </c>
      <c r="AS511" s="23">
        <v>-1.8655512441646122E-10</v>
      </c>
      <c r="AT511" s="23">
        <v>1.6544784215006091E-7</v>
      </c>
      <c r="AU511" s="23">
        <v>-2.1096839553091939E-14</v>
      </c>
      <c r="AV511" s="23" t="b">
        <v>1</v>
      </c>
      <c r="AW511" s="23">
        <v>95.442974532698159</v>
      </c>
      <c r="AX511" s="23">
        <v>45.653364581400083</v>
      </c>
      <c r="AY511" s="23">
        <v>45.653364581400083</v>
      </c>
      <c r="AZ511" s="23">
        <v>45.653364581400083</v>
      </c>
      <c r="BA511" s="23">
        <v>-89.968484736903292</v>
      </c>
    </row>
    <row r="512" spans="40:53">
      <c r="AN512" s="23">
        <v>102</v>
      </c>
      <c r="AO512" s="23">
        <v>1</v>
      </c>
      <c r="AP512" s="23">
        <v>-3.2144701776578442E-7</v>
      </c>
      <c r="AQ512" s="23">
        <v>2.8801690260449676E-7</v>
      </c>
      <c r="AR512" s="23">
        <v>-1.6266749802050385E-7</v>
      </c>
      <c r="AS512" s="23">
        <v>-4.5511509886091844E-10</v>
      </c>
      <c r="AT512" s="23">
        <v>3.8606579415934056E-7</v>
      </c>
      <c r="AU512" s="23">
        <v>-1.2270566507321945E-14</v>
      </c>
      <c r="AV512" s="23" t="b">
        <v>1</v>
      </c>
      <c r="AW512" s="23">
        <v>95.56874688607283</v>
      </c>
      <c r="AX512" s="23">
        <v>45.728191025969686</v>
      </c>
      <c r="AY512" s="23">
        <v>45.728191025969686</v>
      </c>
      <c r="AZ512" s="23">
        <v>45.728191025969686</v>
      </c>
      <c r="BA512" s="23">
        <v>-89.978607290145973</v>
      </c>
    </row>
    <row r="513" spans="40:53">
      <c r="AN513" s="23">
        <v>102</v>
      </c>
      <c r="AO513" s="23">
        <v>2</v>
      </c>
      <c r="AP513" s="23">
        <v>-4.5574271302314177E-8</v>
      </c>
      <c r="AQ513" s="23">
        <v>1.1188450812311146E-7</v>
      </c>
      <c r="AR513" s="23">
        <v>-1.4248758672913198E-7</v>
      </c>
      <c r="AS513" s="23">
        <v>-5.2509680816983925E-10</v>
      </c>
      <c r="AT513" s="23">
        <v>1.4997362085203511E-7</v>
      </c>
      <c r="AU513" s="23">
        <v>2.6454533008646308E-16</v>
      </c>
      <c r="AV513" s="23" t="b">
        <v>1</v>
      </c>
      <c r="AW513" s="23">
        <v>83.989106932792481</v>
      </c>
      <c r="AX513" s="23">
        <v>38.839051530273018</v>
      </c>
      <c r="AY513" s="23">
        <v>38.839051530273011</v>
      </c>
      <c r="AZ513" s="23">
        <v>38.839051530273018</v>
      </c>
      <c r="BA513" s="23">
        <v>-89.904464776003721</v>
      </c>
    </row>
    <row r="514" spans="40:53">
      <c r="AN514" s="23">
        <v>102</v>
      </c>
      <c r="AO514" s="23">
        <v>3</v>
      </c>
      <c r="AP514" s="23">
        <v>1.7062102131033003E-13</v>
      </c>
      <c r="AQ514" s="23">
        <v>7.9835645710744523E-8</v>
      </c>
      <c r="AR514" s="23">
        <v>-1.341923775930951E-7</v>
      </c>
      <c r="AS514" s="23">
        <v>-2.3342354143077173E-10</v>
      </c>
      <c r="AT514" s="23">
        <v>1.0701409696242317E-7</v>
      </c>
      <c r="AU514" s="23">
        <v>-8.2754983421473582E-15</v>
      </c>
      <c r="AV514" s="23" t="b">
        <v>1</v>
      </c>
      <c r="AW514" s="23">
        <v>83.87528111735844</v>
      </c>
      <c r="AX514" s="23">
        <v>38.847945145680946</v>
      </c>
      <c r="AY514" s="23">
        <v>38.771332505855995</v>
      </c>
      <c r="AZ514" s="23">
        <v>38.771332505855995</v>
      </c>
      <c r="BA514" s="23">
        <v>-89.916239330074148</v>
      </c>
    </row>
    <row r="515" spans="40:53">
      <c r="AN515" s="23">
        <v>103</v>
      </c>
      <c r="AO515" s="23">
        <v>0</v>
      </c>
      <c r="AP515" s="23">
        <v>-6.5654148399554652E-7</v>
      </c>
      <c r="AQ515" s="23">
        <v>4.8622516905765418E-7</v>
      </c>
      <c r="AR515" s="23">
        <v>-1.6073269824629222E-7</v>
      </c>
      <c r="AS515" s="23">
        <v>-1.834623298543281E-9</v>
      </c>
      <c r="AT515" s="23">
        <v>6.5175041198565641E-7</v>
      </c>
      <c r="AU515" s="23">
        <v>-3.8224631793148944E-15</v>
      </c>
      <c r="AV515" s="23" t="b">
        <v>1</v>
      </c>
      <c r="AW515" s="23">
        <v>95.615253608220186</v>
      </c>
      <c r="AX515" s="23">
        <v>45.755859528414803</v>
      </c>
      <c r="AY515" s="23">
        <v>45.755859528414781</v>
      </c>
      <c r="AZ515" s="23">
        <v>45.755859528414781</v>
      </c>
      <c r="BA515" s="23">
        <v>-89.954008072630486</v>
      </c>
    </row>
    <row r="516" spans="40:53">
      <c r="AN516" s="23">
        <v>103</v>
      </c>
      <c r="AO516" s="23">
        <v>1</v>
      </c>
      <c r="AP516" s="23">
        <v>-1.2111330855447235E-6</v>
      </c>
      <c r="AQ516" s="23">
        <v>8.1394127210200654E-7</v>
      </c>
      <c r="AR516" s="23">
        <v>-1.5698444637173738E-7</v>
      </c>
      <c r="AS516" s="23">
        <v>-3.1236221244456826E-9</v>
      </c>
      <c r="AT516" s="23">
        <v>1.0910306065339398E-6</v>
      </c>
      <c r="AU516" s="23">
        <v>-1.5084287985356326E-14</v>
      </c>
      <c r="AV516" s="23" t="b">
        <v>1</v>
      </c>
      <c r="AW516" s="23">
        <v>95.712328782614421</v>
      </c>
      <c r="AX516" s="23">
        <v>45.813613000946688</v>
      </c>
      <c r="AY516" s="23">
        <v>45.813613000946681</v>
      </c>
      <c r="AZ516" s="23">
        <v>45.813613000946681</v>
      </c>
      <c r="BA516" s="23">
        <v>-89.955811444149546</v>
      </c>
    </row>
    <row r="517" spans="40:53">
      <c r="AN517" s="23">
        <v>103</v>
      </c>
      <c r="AO517" s="23">
        <v>2</v>
      </c>
      <c r="AP517" s="23">
        <v>-7.2119707585553531E-7</v>
      </c>
      <c r="AQ517" s="23">
        <v>5.1412017923610875E-7</v>
      </c>
      <c r="AR517" s="23">
        <v>-1.4296652324993886E-7</v>
      </c>
      <c r="AS517" s="23">
        <v>-4.2335203507168076E-9</v>
      </c>
      <c r="AT517" s="23">
        <v>6.8914551630416502E-7</v>
      </c>
      <c r="AU517" s="23">
        <v>-1.2941904492524969E-14</v>
      </c>
      <c r="AV517" s="23" t="b">
        <v>1</v>
      </c>
      <c r="AW517" s="23">
        <v>84.138264015651799</v>
      </c>
      <c r="AX517" s="23">
        <v>38.927790381803376</v>
      </c>
      <c r="AY517" s="23">
        <v>38.927790381803369</v>
      </c>
      <c r="AZ517" s="23">
        <v>38.927790381803369</v>
      </c>
      <c r="BA517" s="23">
        <v>-89.901822022610617</v>
      </c>
    </row>
    <row r="518" spans="40:53">
      <c r="AN518" s="23">
        <v>103</v>
      </c>
      <c r="AO518" s="23">
        <v>3</v>
      </c>
      <c r="AP518" s="23">
        <v>-2.6187249574234529E-7</v>
      </c>
      <c r="AQ518" s="23">
        <v>2.4123551445108405E-7</v>
      </c>
      <c r="AR518" s="23">
        <v>-1.4361000391366475E-7</v>
      </c>
      <c r="AS518" s="23">
        <v>-1.4795094831532573E-9</v>
      </c>
      <c r="AT518" s="23">
        <v>3.2336009476407118E-7</v>
      </c>
      <c r="AU518" s="23">
        <v>6.6786853825107073E-17</v>
      </c>
      <c r="AV518" s="23" t="b">
        <v>1</v>
      </c>
      <c r="AW518" s="23">
        <v>84.082411227539112</v>
      </c>
      <c r="AX518" s="23">
        <v>38.894561572437588</v>
      </c>
      <c r="AY518" s="23">
        <v>38.894561572437581</v>
      </c>
      <c r="AZ518" s="23">
        <v>38.894561572437588</v>
      </c>
      <c r="BA518" s="23">
        <v>-89.915754268308433</v>
      </c>
    </row>
    <row r="519" spans="40:53">
      <c r="AN519" s="23">
        <v>104</v>
      </c>
      <c r="AO519" s="23">
        <v>0</v>
      </c>
      <c r="AP519" s="23">
        <v>-1.4377542876737763E-6</v>
      </c>
      <c r="AQ519" s="23">
        <v>9.4412739358634918E-7</v>
      </c>
      <c r="AR519" s="23">
        <v>-1.4918641045643713E-7</v>
      </c>
      <c r="AS519" s="23">
        <v>-1.0599020024835497E-9</v>
      </c>
      <c r="AT519" s="23">
        <v>1.2655341637685078E-6</v>
      </c>
      <c r="AU519" s="23">
        <v>-1.0587884735624442E-14</v>
      </c>
      <c r="AV519" s="23" t="b">
        <v>1</v>
      </c>
      <c r="AW519" s="23">
        <v>95.82378389137277</v>
      </c>
      <c r="AX519" s="23">
        <v>45.879921607677304</v>
      </c>
      <c r="AY519" s="23">
        <v>45.879921607677304</v>
      </c>
      <c r="AZ519" s="23">
        <v>45.879921607677304</v>
      </c>
      <c r="BA519" s="23">
        <v>-89.987252114991463</v>
      </c>
    </row>
    <row r="520" spans="40:53">
      <c r="AN520" s="23">
        <v>104</v>
      </c>
      <c r="AO520" s="23">
        <v>1</v>
      </c>
      <c r="AP520" s="23">
        <v>-7.8297842300060694E-7</v>
      </c>
      <c r="AQ520" s="23">
        <v>5.4882557297538168E-7</v>
      </c>
      <c r="AR520" s="23">
        <v>-1.3952123814644325E-7</v>
      </c>
      <c r="AS520" s="23">
        <v>5.4672547424242105E-9</v>
      </c>
      <c r="AT520" s="23">
        <v>7.3566822801220315E-7</v>
      </c>
      <c r="AU520" s="23">
        <v>-7.9545744990916489E-15</v>
      </c>
      <c r="AV520" s="23" t="b">
        <v>1</v>
      </c>
      <c r="AW520" s="23">
        <v>96.023747585257169</v>
      </c>
      <c r="AX520" s="23">
        <v>45.998887118418786</v>
      </c>
      <c r="AY520" s="23">
        <v>45.998887118418779</v>
      </c>
      <c r="AZ520" s="23">
        <v>45.998887118418786</v>
      </c>
      <c r="BA520" s="23">
        <v>89.882396785231634</v>
      </c>
    </row>
    <row r="521" spans="40:53">
      <c r="AN521" s="23">
        <v>104</v>
      </c>
      <c r="AO521" s="23">
        <v>2</v>
      </c>
      <c r="AP521" s="23">
        <v>-1.557679660969633E-6</v>
      </c>
      <c r="AQ521" s="23">
        <v>1.0018426057418778E-6</v>
      </c>
      <c r="AR521" s="23">
        <v>-1.2628506256370999E-7</v>
      </c>
      <c r="AS521" s="23">
        <v>-1.4110781904933533E-8</v>
      </c>
      <c r="AT521" s="23">
        <v>1.3429231128620537E-6</v>
      </c>
      <c r="AU521" s="23">
        <v>7.4480352441064213E-15</v>
      </c>
      <c r="AV521" s="23" t="b">
        <v>1</v>
      </c>
      <c r="AW521" s="23">
        <v>84.275750784209265</v>
      </c>
      <c r="AX521" s="23">
        <v>39.009586148444328</v>
      </c>
      <c r="AY521" s="23">
        <v>39.00958614844432</v>
      </c>
      <c r="AZ521" s="23">
        <v>39.00958614844432</v>
      </c>
      <c r="BA521" s="23">
        <v>-89.842064265555649</v>
      </c>
    </row>
    <row r="522" spans="40:53">
      <c r="AN522" s="23">
        <v>104</v>
      </c>
      <c r="AO522" s="23">
        <v>3</v>
      </c>
      <c r="AP522" s="23">
        <v>-1.2613332171321047E-6</v>
      </c>
      <c r="AQ522" s="23">
        <v>8.3355756683467057E-7</v>
      </c>
      <c r="AR522" s="23">
        <v>-1.3976084131954282E-7</v>
      </c>
      <c r="AS522" s="23">
        <v>-8.0096873349967956E-9</v>
      </c>
      <c r="AT522" s="23">
        <v>1.1173334687530667E-6</v>
      </c>
      <c r="AU522" s="23">
        <v>-7.2780323434606942E-15</v>
      </c>
      <c r="AV522" s="23" t="b">
        <v>1</v>
      </c>
      <c r="AW522" s="23">
        <v>84.231718181334145</v>
      </c>
      <c r="AX522" s="23">
        <v>38.983389587515909</v>
      </c>
      <c r="AY522" s="23">
        <v>38.983389587515909</v>
      </c>
      <c r="AZ522" s="23">
        <v>38.983389587515909</v>
      </c>
      <c r="BA522" s="23">
        <v>-89.890467071866468</v>
      </c>
    </row>
    <row r="523" spans="40:53">
      <c r="AN523" s="23">
        <v>105</v>
      </c>
      <c r="AO523" s="23">
        <v>0</v>
      </c>
      <c r="AP523" s="23">
        <v>4.0776123810799409E-12</v>
      </c>
      <c r="AQ523" s="23">
        <v>1.0775153377477409E-7</v>
      </c>
      <c r="AR523" s="23">
        <v>-1.8112148601259293E-7</v>
      </c>
      <c r="AS523" s="23">
        <v>1.3256982730108779E-9</v>
      </c>
      <c r="AT523" s="23">
        <v>1.4443854869987023E-7</v>
      </c>
      <c r="AU523" s="23">
        <v>-3.4824573780234402E-15</v>
      </c>
      <c r="AV523" s="23" t="b">
        <v>1</v>
      </c>
      <c r="AW523" s="23">
        <v>96.318104977162221</v>
      </c>
      <c r="AX523" s="23">
        <v>46.283859009376329</v>
      </c>
      <c r="AY523" s="23">
        <v>46.174010796063769</v>
      </c>
      <c r="AZ523" s="23">
        <v>46.174010796063769</v>
      </c>
      <c r="BA523" s="23">
        <v>89.647541175105331</v>
      </c>
    </row>
    <row r="524" spans="40:53">
      <c r="AN524" s="23">
        <v>105</v>
      </c>
      <c r="AO524" s="23">
        <v>1</v>
      </c>
      <c r="AP524" s="23">
        <v>1.0950165744815407E-11</v>
      </c>
      <c r="AQ524" s="23">
        <v>6.3674903848195181E-8</v>
      </c>
      <c r="AR524" s="23">
        <v>-1.0704664349746906E-7</v>
      </c>
      <c r="AS524" s="23">
        <v>1.6700308493355909E-9</v>
      </c>
      <c r="AT524" s="23">
        <v>8.5366248755853925E-8</v>
      </c>
      <c r="AU524" s="23">
        <v>-2.5240226575462543E-16</v>
      </c>
      <c r="AV524" s="23" t="b">
        <v>1</v>
      </c>
      <c r="AW524" s="23">
        <v>96.673725721321645</v>
      </c>
      <c r="AX524" s="23">
        <v>46.719192717655702</v>
      </c>
      <c r="AY524" s="23">
        <v>46.3855822200426</v>
      </c>
      <c r="AZ524" s="23">
        <v>46.3855822200426</v>
      </c>
      <c r="BA524" s="23">
        <v>89.248681747434262</v>
      </c>
    </row>
    <row r="525" spans="40:53">
      <c r="AN525" s="23">
        <v>105</v>
      </c>
      <c r="AO525" s="23">
        <v>2</v>
      </c>
      <c r="AP525" s="23">
        <v>2.0082819816008782E-12</v>
      </c>
      <c r="AQ525" s="23">
        <v>1.1298130008623985E-7</v>
      </c>
      <c r="AR525" s="23">
        <v>-1.8990848312073892E-7</v>
      </c>
      <c r="AS525" s="23">
        <v>9.5267688564204533E-10</v>
      </c>
      <c r="AT525" s="23">
        <v>1.5144589574449581E-7</v>
      </c>
      <c r="AU525" s="23">
        <v>7.346553920761778E-16</v>
      </c>
      <c r="AV525" s="23" t="b">
        <v>1</v>
      </c>
      <c r="AW525" s="23">
        <v>84.754774614145504</v>
      </c>
      <c r="AX525" s="23">
        <v>39.380440745372177</v>
      </c>
      <c r="AY525" s="23">
        <v>39.294574455464939</v>
      </c>
      <c r="AZ525" s="23">
        <v>39.294574455464939</v>
      </c>
      <c r="BA525" s="23">
        <v>89.758437717374434</v>
      </c>
    </row>
    <row r="526" spans="40:53">
      <c r="AN526" s="23">
        <v>105</v>
      </c>
      <c r="AO526" s="23">
        <v>3</v>
      </c>
      <c r="AP526" s="23">
        <v>-1.0751720015510956E-6</v>
      </c>
      <c r="AQ526" s="23">
        <v>7.1700875878729413E-7</v>
      </c>
      <c r="AR526" s="23">
        <v>-1.3001810847057272E-7</v>
      </c>
      <c r="AS526" s="23">
        <v>-5.4615339359056214E-9</v>
      </c>
      <c r="AT526" s="23">
        <v>9.6110359529676817E-7</v>
      </c>
      <c r="AU526" s="23">
        <v>8.0655968015541646E-15</v>
      </c>
      <c r="AV526" s="23" t="b">
        <v>1</v>
      </c>
      <c r="AW526" s="23">
        <v>84.398274338960263</v>
      </c>
      <c r="AX526" s="23">
        <v>39.082479767209136</v>
      </c>
      <c r="AY526" s="23">
        <v>39.082479767209136</v>
      </c>
      <c r="AZ526" s="23">
        <v>39.082479767209136</v>
      </c>
      <c r="BA526" s="23">
        <v>-89.912698015025555</v>
      </c>
    </row>
    <row r="527" spans="40:53">
      <c r="AN527" s="23">
        <v>106</v>
      </c>
      <c r="AO527" s="23">
        <v>0</v>
      </c>
      <c r="AP527" s="23">
        <v>2.1114735297088875E-11</v>
      </c>
      <c r="AQ527" s="23">
        <v>5.9249571198357385E-8</v>
      </c>
      <c r="AR527" s="23">
        <v>-9.9625389110684643E-8</v>
      </c>
      <c r="AS527" s="23">
        <v>2.2369971015323566E-9</v>
      </c>
      <c r="AT527" s="23">
        <v>7.9448037522250829E-8</v>
      </c>
      <c r="AU527" s="23">
        <v>1.1748414741052926E-14</v>
      </c>
      <c r="AV527" s="23" t="b">
        <v>1</v>
      </c>
      <c r="AW527" s="23">
        <v>97.097893331224057</v>
      </c>
      <c r="AX527" s="23">
        <v>46.932495335295144</v>
      </c>
      <c r="AY527" s="23">
        <v>46.637934611478229</v>
      </c>
      <c r="AZ527" s="23">
        <v>46.637934611478229</v>
      </c>
      <c r="BA527" s="23">
        <v>88.918513095184565</v>
      </c>
    </row>
    <row r="528" spans="40:53">
      <c r="AN528" s="23">
        <v>106</v>
      </c>
      <c r="AO528" s="23">
        <v>1</v>
      </c>
      <c r="AP528" s="23">
        <v>3.4309870656556179E-11</v>
      </c>
      <c r="AQ528" s="23">
        <v>5.6080018942502364E-8</v>
      </c>
      <c r="AR528" s="23">
        <v>-9.4320012576481813E-8</v>
      </c>
      <c r="AS528" s="23">
        <v>2.7742373360548633E-9</v>
      </c>
      <c r="AT528" s="23">
        <v>7.5217170694718648E-8</v>
      </c>
      <c r="AU528" s="23">
        <v>-2.1367456415344321E-14</v>
      </c>
      <c r="AV528" s="23" t="b">
        <v>1</v>
      </c>
      <c r="AW528" s="23">
        <v>97.374250715651627</v>
      </c>
      <c r="AX528" s="23">
        <v>47.120846022674286</v>
      </c>
      <c r="AY528" s="23">
        <v>46.802349444725991</v>
      </c>
      <c r="AZ528" s="23">
        <v>46.802349444725991</v>
      </c>
      <c r="BA528" s="23">
        <v>88.583098846984328</v>
      </c>
    </row>
    <row r="529" spans="40:53">
      <c r="AN529" s="23">
        <v>106</v>
      </c>
      <c r="AO529" s="23">
        <v>2</v>
      </c>
      <c r="AP529" s="23">
        <v>1.3936445007799952E-11</v>
      </c>
      <c r="AQ529" s="23">
        <v>4.1711872576307482E-8</v>
      </c>
      <c r="AR529" s="23">
        <v>-7.0135006778414776E-8</v>
      </c>
      <c r="AS529" s="23">
        <v>1.5248806125445213E-9</v>
      </c>
      <c r="AT529" s="23">
        <v>5.5930407900014288E-8</v>
      </c>
      <c r="AU529" s="23">
        <v>3.2083710688191047E-15</v>
      </c>
      <c r="AV529" s="23" t="b">
        <v>1</v>
      </c>
      <c r="AW529" s="23">
        <v>85.370943289842074</v>
      </c>
      <c r="AX529" s="23">
        <v>40.052696650607743</v>
      </c>
      <c r="AY529" s="23">
        <v>39.661155107098224</v>
      </c>
      <c r="AZ529" s="23">
        <v>39.661155107098224</v>
      </c>
      <c r="BA529" s="23">
        <v>88.952822186451158</v>
      </c>
    </row>
    <row r="530" spans="40:53">
      <c r="AN530" s="23">
        <v>106</v>
      </c>
      <c r="AO530" s="23">
        <v>3</v>
      </c>
      <c r="AP530" s="23">
        <v>6.8271617763557809E-12</v>
      </c>
      <c r="AQ530" s="23">
        <v>9.1728200329981746E-8</v>
      </c>
      <c r="AR530" s="23">
        <v>-1.5419321819835119E-7</v>
      </c>
      <c r="AS530" s="23">
        <v>1.5827106633873322E-9</v>
      </c>
      <c r="AT530" s="23">
        <v>1.229641228450338E-7</v>
      </c>
      <c r="AU530" s="23">
        <v>-8.9728571794900347E-15</v>
      </c>
      <c r="AV530" s="23" t="b">
        <v>1</v>
      </c>
      <c r="AW530" s="23">
        <v>84.868183943595767</v>
      </c>
      <c r="AX530" s="23">
        <v>39.664997602564426</v>
      </c>
      <c r="AY530" s="23">
        <v>39.362045697563019</v>
      </c>
      <c r="AZ530" s="23">
        <v>39.362045697563019</v>
      </c>
      <c r="BA530" s="23">
        <v>89.505711486190819</v>
      </c>
    </row>
    <row r="531" spans="40:53">
      <c r="AN531" s="23">
        <v>107</v>
      </c>
      <c r="AO531" s="23">
        <v>0</v>
      </c>
      <c r="AP531" s="23">
        <v>4.1059629900529791E-11</v>
      </c>
      <c r="AQ531" s="23">
        <v>5.4270827872308302E-8</v>
      </c>
      <c r="AR531" s="23">
        <v>-9.1290371294164168E-8</v>
      </c>
      <c r="AS531" s="23">
        <v>2.9855251490249479E-9</v>
      </c>
      <c r="AT531" s="23">
        <v>7.2801129398264895E-8</v>
      </c>
      <c r="AU531" s="23">
        <v>-2.9516319943745373E-15</v>
      </c>
      <c r="AV531" s="23" t="b">
        <v>1</v>
      </c>
      <c r="AW531" s="23">
        <v>97.64932995116429</v>
      </c>
      <c r="AX531" s="23">
        <v>47.219087393440887</v>
      </c>
      <c r="AY531" s="23">
        <v>46.966003861742585</v>
      </c>
      <c r="AZ531" s="23">
        <v>46.966003861742585</v>
      </c>
      <c r="BA531" s="23">
        <v>88.424430969661898</v>
      </c>
    </row>
    <row r="532" spans="40:53">
      <c r="AN532" s="23">
        <v>107</v>
      </c>
      <c r="AO532" s="23">
        <v>1</v>
      </c>
      <c r="AP532" s="23">
        <v>3.4814892423184296E-11</v>
      </c>
      <c r="AQ532" s="23">
        <v>5.0067225383806143E-8</v>
      </c>
      <c r="AR532" s="23">
        <v>-8.4214231354437171E-8</v>
      </c>
      <c r="AS532" s="23">
        <v>2.6405189417917362E-9</v>
      </c>
      <c r="AT532" s="23">
        <v>6.7158135815317372E-8</v>
      </c>
      <c r="AU532" s="23">
        <v>-1.5566541111677878E-14</v>
      </c>
      <c r="AV532" s="23" t="b">
        <v>1</v>
      </c>
      <c r="AW532" s="23">
        <v>97.635015957978965</v>
      </c>
      <c r="AX532" s="23">
        <v>47.179200174978831</v>
      </c>
      <c r="AY532" s="23">
        <v>46.957487958295509</v>
      </c>
      <c r="AZ532" s="23">
        <v>46.957487958295509</v>
      </c>
      <c r="BA532" s="23">
        <v>88.489475526253159</v>
      </c>
    </row>
    <row r="533" spans="40:53">
      <c r="AN533" s="23">
        <v>107</v>
      </c>
      <c r="AO533" s="23">
        <v>2</v>
      </c>
      <c r="AP533" s="23">
        <v>3.5174125322611777E-11</v>
      </c>
      <c r="AQ533" s="23">
        <v>3.7780225807445334E-8</v>
      </c>
      <c r="AR533" s="23">
        <v>-6.3562178728361124E-8</v>
      </c>
      <c r="AS533" s="23">
        <v>2.3055467020243194E-9</v>
      </c>
      <c r="AT533" s="23">
        <v>5.0688789330529932E-8</v>
      </c>
      <c r="AU533" s="23">
        <v>-7.0733349732954309E-15</v>
      </c>
      <c r="AV533" s="23" t="b">
        <v>1</v>
      </c>
      <c r="AW533" s="23">
        <v>86.096846293798009</v>
      </c>
      <c r="AX533" s="23">
        <v>40.436768547218222</v>
      </c>
      <c r="AY533" s="23">
        <v>40.093020611964903</v>
      </c>
      <c r="AZ533" s="23">
        <v>40.093020611964903</v>
      </c>
      <c r="BA533" s="23">
        <v>88.252298386613901</v>
      </c>
    </row>
    <row r="534" spans="40:53">
      <c r="AN534" s="23">
        <v>107</v>
      </c>
      <c r="AO534" s="23">
        <v>3</v>
      </c>
      <c r="AP534" s="23">
        <v>2.9537774807408085E-11</v>
      </c>
      <c r="AQ534" s="23">
        <v>5.0731131161462881E-8</v>
      </c>
      <c r="AR534" s="23">
        <v>-8.5321290189504848E-8</v>
      </c>
      <c r="AS534" s="23">
        <v>2.448252214985125E-9</v>
      </c>
      <c r="AT534" s="23">
        <v>6.8040979562788553E-8</v>
      </c>
      <c r="AU534" s="23">
        <v>-1.5916955253825193E-14</v>
      </c>
      <c r="AV534" s="23" t="b">
        <v>1</v>
      </c>
      <c r="AW534" s="23">
        <v>85.627701514587528</v>
      </c>
      <c r="AX534" s="23">
        <v>40.229492528308384</v>
      </c>
      <c r="AY534" s="23">
        <v>39.813909703447997</v>
      </c>
      <c r="AZ534" s="23">
        <v>39.813909703447997</v>
      </c>
      <c r="BA534" s="23">
        <v>88.6177392366573</v>
      </c>
    </row>
    <row r="535" spans="40:53">
      <c r="AN535" s="23">
        <v>108</v>
      </c>
      <c r="AO535" s="23">
        <v>0</v>
      </c>
      <c r="AP535" s="23">
        <v>2.289508208264053E-11</v>
      </c>
      <c r="AQ535" s="23">
        <v>4.8612606867969531E-8</v>
      </c>
      <c r="AR535" s="23">
        <v>-8.1749194058339476E-8</v>
      </c>
      <c r="AS535" s="23">
        <v>2.109966467149338E-9</v>
      </c>
      <c r="AT535" s="23">
        <v>6.5192348004169716E-8</v>
      </c>
      <c r="AU535" s="23">
        <v>-6.3378122194812647E-15</v>
      </c>
      <c r="AV535" s="23" t="b">
        <v>1</v>
      </c>
      <c r="AW535" s="23">
        <v>97.301690783302917</v>
      </c>
      <c r="AX535" s="23">
        <v>46.883654645842491</v>
      </c>
      <c r="AY535" s="23">
        <v>46.759180961270069</v>
      </c>
      <c r="AZ535" s="23">
        <v>46.759180961270069</v>
      </c>
      <c r="BA535" s="23">
        <v>88.756771052983524</v>
      </c>
    </row>
    <row r="536" spans="40:53">
      <c r="AN536" s="23">
        <v>108</v>
      </c>
      <c r="AO536" s="23">
        <v>1</v>
      </c>
      <c r="AP536" s="23">
        <v>5.2913095203158815E-12</v>
      </c>
      <c r="AQ536" s="23">
        <v>5.2560758736582609E-8</v>
      </c>
      <c r="AR536" s="23">
        <v>-8.8355872846058501E-8</v>
      </c>
      <c r="AS536" s="23">
        <v>1.0547326479573016E-9</v>
      </c>
      <c r="AT536" s="23">
        <v>7.0460961446134598E-8</v>
      </c>
      <c r="AU536" s="23">
        <v>-4.6620693416876691E-15</v>
      </c>
      <c r="AV536" s="23" t="b">
        <v>1</v>
      </c>
      <c r="AW536" s="23">
        <v>96.80524524014298</v>
      </c>
      <c r="AX536" s="23">
        <v>46.499414979193531</v>
      </c>
      <c r="AY536" s="23">
        <v>46.463827857663695</v>
      </c>
      <c r="AZ536" s="23">
        <v>46.463827857663695</v>
      </c>
      <c r="BA536" s="23">
        <v>89.425144318291174</v>
      </c>
    </row>
    <row r="537" spans="40:53">
      <c r="AN537" s="23">
        <v>108</v>
      </c>
      <c r="AO537" s="23">
        <v>2</v>
      </c>
      <c r="AP537" s="23">
        <v>2.1583351184517228E-11</v>
      </c>
      <c r="AQ537" s="23">
        <v>2.5291888074768564E-8</v>
      </c>
      <c r="AR537" s="23">
        <v>-4.2548258060996604E-8</v>
      </c>
      <c r="AS537" s="23">
        <v>1.4776788566690513E-9</v>
      </c>
      <c r="AT537" s="23">
        <v>3.3930864743545973E-8</v>
      </c>
      <c r="AU537" s="23">
        <v>1.4961989980299961E-15</v>
      </c>
      <c r="AV537" s="23" t="b">
        <v>1</v>
      </c>
      <c r="AW537" s="23">
        <v>86.10171184367556</v>
      </c>
      <c r="AX537" s="23">
        <v>40.247773103218066</v>
      </c>
      <c r="AY537" s="23">
        <v>40.095915300570496</v>
      </c>
      <c r="AZ537" s="23">
        <v>40.095915300570496</v>
      </c>
      <c r="BA537" s="23">
        <v>88.32672257042897</v>
      </c>
    </row>
    <row r="538" spans="40:53">
      <c r="AN538" s="23">
        <v>108</v>
      </c>
      <c r="AO538" s="23">
        <v>3</v>
      </c>
      <c r="AP538" s="23">
        <v>2.8279432605415481E-11</v>
      </c>
      <c r="AQ538" s="23">
        <v>2.7309032739303519E-8</v>
      </c>
      <c r="AR538" s="23">
        <v>-4.5950039542333346E-8</v>
      </c>
      <c r="AS538" s="23">
        <v>1.7575937571980838E-9</v>
      </c>
      <c r="AT538" s="23">
        <v>3.6643675857006581E-8</v>
      </c>
      <c r="AU538" s="23">
        <v>-2.0840100478647372E-14</v>
      </c>
      <c r="AV538" s="23" t="b">
        <v>1</v>
      </c>
      <c r="AW538" s="23">
        <v>86.143382733845129</v>
      </c>
      <c r="AX538" s="23">
        <v>40.436741596843163</v>
      </c>
      <c r="AY538" s="23">
        <v>40.120706794645137</v>
      </c>
      <c r="AZ538" s="23">
        <v>40.120706794645137</v>
      </c>
      <c r="BA538" s="23">
        <v>88.15687419849381</v>
      </c>
    </row>
    <row r="539" spans="40:53">
      <c r="AN539" s="23">
        <v>109</v>
      </c>
      <c r="AO539" s="23">
        <v>0</v>
      </c>
      <c r="AP539" s="23">
        <v>4.1925321880753141E-13</v>
      </c>
      <c r="AQ539" s="23">
        <v>6.9088748641902945E-8</v>
      </c>
      <c r="AR539" s="23">
        <v>-1.1612882703234816E-7</v>
      </c>
      <c r="AS539" s="23">
        <v>-3.403861734545821E-10</v>
      </c>
      <c r="AT539" s="23">
        <v>9.2608997463735671E-8</v>
      </c>
      <c r="AU539" s="23">
        <v>-1.7252692330327335E-14</v>
      </c>
      <c r="AV539" s="23" t="b">
        <v>1</v>
      </c>
      <c r="AW539" s="23">
        <v>95.791721398082416</v>
      </c>
      <c r="AX539" s="23">
        <v>45.882776192915088</v>
      </c>
      <c r="AY539" s="23">
        <v>45.860846490510603</v>
      </c>
      <c r="AZ539" s="23">
        <v>45.860846490510603</v>
      </c>
      <c r="BA539" s="23">
        <v>-89.858857974747352</v>
      </c>
    </row>
    <row r="540" spans="40:53">
      <c r="AN540" s="23">
        <v>109</v>
      </c>
      <c r="AO540" s="23">
        <v>1</v>
      </c>
      <c r="AP540" s="23">
        <v>-8.3512631712842732E-8</v>
      </c>
      <c r="AQ540" s="23">
        <v>1.4795585762539075E-7</v>
      </c>
      <c r="AR540" s="23">
        <v>-1.6525943609286031E-7</v>
      </c>
      <c r="AS540" s="23">
        <v>-1.0421375844740232E-8</v>
      </c>
      <c r="AT540" s="23">
        <v>1.9848120339618038E-7</v>
      </c>
      <c r="AU540" s="23">
        <v>-3.9924660799606215E-15</v>
      </c>
      <c r="AV540" s="23" t="b">
        <v>1</v>
      </c>
      <c r="AW540" s="23">
        <v>94.612995661267973</v>
      </c>
      <c r="AX540" s="23">
        <v>45.159580642794651</v>
      </c>
      <c r="AY540" s="23">
        <v>45.159580642794651</v>
      </c>
      <c r="AZ540" s="23">
        <v>45.159580642794651</v>
      </c>
      <c r="BA540" s="23">
        <v>-88.711060214784538</v>
      </c>
    </row>
    <row r="541" spans="40:53">
      <c r="AN541" s="23">
        <v>109</v>
      </c>
      <c r="AO541" s="23">
        <v>2</v>
      </c>
      <c r="AP541" s="23">
        <v>2.1387401929466612E-12</v>
      </c>
      <c r="AQ541" s="23">
        <v>4.7547920549426688E-8</v>
      </c>
      <c r="AR541" s="23">
        <v>-7.992472306241894E-8</v>
      </c>
      <c r="AS541" s="23">
        <v>6.3778568862105089E-10</v>
      </c>
      <c r="AT541" s="23">
        <v>6.3737391176103337E-8</v>
      </c>
      <c r="AU541" s="23">
        <v>1.0999014199430945E-14</v>
      </c>
      <c r="AV541" s="23" t="b">
        <v>1</v>
      </c>
      <c r="AW541" s="23">
        <v>84.789445884992602</v>
      </c>
      <c r="AX541" s="23">
        <v>39.346365877577121</v>
      </c>
      <c r="AY541" s="23">
        <v>39.315201627149236</v>
      </c>
      <c r="AZ541" s="23">
        <v>39.315201627149236</v>
      </c>
      <c r="BA541" s="23">
        <v>89.61573629312322</v>
      </c>
    </row>
    <row r="542" spans="40:53">
      <c r="AN542" s="23">
        <v>109</v>
      </c>
      <c r="AO542" s="23">
        <v>3</v>
      </c>
      <c r="AP542" s="23">
        <v>1.2152807443044046E-11</v>
      </c>
      <c r="AQ542" s="23">
        <v>2.2027685391826423E-8</v>
      </c>
      <c r="AR542" s="23">
        <v>-3.7045757476100502E-8</v>
      </c>
      <c r="AS542" s="23">
        <v>1.0347912230632694E-9</v>
      </c>
      <c r="AT542" s="23">
        <v>2.9542797837720783E-8</v>
      </c>
      <c r="AU542" s="23">
        <v>4.1156314467549748E-15</v>
      </c>
      <c r="AV542" s="23" t="b">
        <v>1</v>
      </c>
      <c r="AW542" s="23">
        <v>85.877039678211162</v>
      </c>
      <c r="AX542" s="23">
        <v>40.021635840989639</v>
      </c>
      <c r="AY542" s="23">
        <v>39.962249841633145</v>
      </c>
      <c r="AZ542" s="23">
        <v>39.962249841633145</v>
      </c>
      <c r="BA542" s="23">
        <v>88.654459853180185</v>
      </c>
    </row>
    <row r="543" spans="40:53">
      <c r="AN543" s="23">
        <v>110</v>
      </c>
      <c r="AO543" s="23">
        <v>0</v>
      </c>
      <c r="AP543" s="23">
        <v>-4.8716821704893222E-7</v>
      </c>
      <c r="AQ543" s="23">
        <v>3.9199067134897091E-7</v>
      </c>
      <c r="AR543" s="23">
        <v>-1.7266736764621983E-7</v>
      </c>
      <c r="AS543" s="23">
        <v>-7.0338906132344288E-8</v>
      </c>
      <c r="AT543" s="23">
        <v>5.2731778579418132E-7</v>
      </c>
      <c r="AU543" s="23">
        <v>-1.2828280104848488E-15</v>
      </c>
      <c r="AV543" s="23" t="b">
        <v>1</v>
      </c>
      <c r="AW543" s="23">
        <v>93.449099236306253</v>
      </c>
      <c r="AX543" s="23">
        <v>44.467137279921999</v>
      </c>
      <c r="AY543" s="23">
        <v>44.467137279921999</v>
      </c>
      <c r="AZ543" s="23">
        <v>44.467137279921999</v>
      </c>
      <c r="BA543" s="23">
        <v>-87.712838784296764</v>
      </c>
    </row>
    <row r="544" spans="40:53">
      <c r="AN544" s="23">
        <v>110</v>
      </c>
      <c r="AO544" s="23">
        <v>1</v>
      </c>
      <c r="AP544" s="23">
        <v>-8.6657638870362772E-7</v>
      </c>
      <c r="AQ544" s="23">
        <v>6.1536661564159801E-7</v>
      </c>
      <c r="AR544" s="23">
        <v>-1.7205130993873752E-7</v>
      </c>
      <c r="AS544" s="23">
        <v>-1.935834072027607E-7</v>
      </c>
      <c r="AT544" s="23">
        <v>8.3329227466948972E-7</v>
      </c>
      <c r="AU544" s="23">
        <v>-6.8955258170078082E-16</v>
      </c>
      <c r="AV544" s="23" t="b">
        <v>1</v>
      </c>
      <c r="AW544" s="23">
        <v>91.683647690273517</v>
      </c>
      <c r="AX544" s="23">
        <v>43.416807388614167</v>
      </c>
      <c r="AY544" s="23">
        <v>43.41680738861416</v>
      </c>
      <c r="AZ544" s="23">
        <v>43.416807388614167</v>
      </c>
      <c r="BA544" s="23">
        <v>-86.278850502965042</v>
      </c>
    </row>
    <row r="545" spans="40:53">
      <c r="AN545" s="23">
        <v>110</v>
      </c>
      <c r="AO545" s="23">
        <v>2</v>
      </c>
      <c r="AP545" s="23">
        <v>-2.9123952936524235E-7</v>
      </c>
      <c r="AQ545" s="23">
        <v>2.6611992688457774E-7</v>
      </c>
      <c r="AR545" s="23">
        <v>-1.5639471888174939E-7</v>
      </c>
      <c r="AS545" s="23">
        <v>-3.2657029230855003E-8</v>
      </c>
      <c r="AT545" s="23">
        <v>3.5735504115039417E-7</v>
      </c>
      <c r="AU545" s="23">
        <v>1.0280838680376547E-14</v>
      </c>
      <c r="AV545" s="23" t="b">
        <v>1</v>
      </c>
      <c r="AW545" s="23">
        <v>82.640222943970628</v>
      </c>
      <c r="AX545" s="23">
        <v>38.036552488852209</v>
      </c>
      <c r="AY545" s="23">
        <v>38.036552488852202</v>
      </c>
      <c r="AZ545" s="23">
        <v>38.036552488852202</v>
      </c>
      <c r="BA545" s="23">
        <v>-88.323368242493558</v>
      </c>
    </row>
    <row r="546" spans="40:53">
      <c r="AN546" s="23">
        <v>110</v>
      </c>
      <c r="AO546" s="23">
        <v>3</v>
      </c>
      <c r="AP546" s="23">
        <v>2.1601602426800632E-12</v>
      </c>
      <c r="AQ546" s="23">
        <v>8.4073166796336802E-8</v>
      </c>
      <c r="AR546" s="23">
        <v>-1.4131837738504772E-7</v>
      </c>
      <c r="AS546" s="23">
        <v>-8.5231806375501984E-10</v>
      </c>
      <c r="AT546" s="23">
        <v>1.12696852170794E-7</v>
      </c>
      <c r="AU546" s="23">
        <v>-9.6702160168327111E-15</v>
      </c>
      <c r="AV546" s="23" t="b">
        <v>1</v>
      </c>
      <c r="AW546" s="23">
        <v>84.237830289825794</v>
      </c>
      <c r="AX546" s="23">
        <v>38.987860839097095</v>
      </c>
      <c r="AY546" s="23">
        <v>38.987025898159565</v>
      </c>
      <c r="AZ546" s="23">
        <v>38.987025898159565</v>
      </c>
      <c r="BA546" s="23">
        <v>-89.709575530552613</v>
      </c>
    </row>
    <row r="547" spans="40:53">
      <c r="AN547" s="23">
        <v>111</v>
      </c>
      <c r="AO547" s="23">
        <v>0</v>
      </c>
      <c r="AP547" s="23">
        <v>-1.1182917588618083E-6</v>
      </c>
      <c r="AQ547" s="23">
        <v>7.5549474728864396E-7</v>
      </c>
      <c r="AR547" s="23">
        <v>-1.6122643078001887E-7</v>
      </c>
      <c r="AS547" s="23">
        <v>-3.2701809016927718E-7</v>
      </c>
      <c r="AT547" s="23">
        <v>1.0316674596276015E-6</v>
      </c>
      <c r="AU547" s="23">
        <v>-6.4280178402320587E-15</v>
      </c>
      <c r="AV547" s="23" t="b">
        <v>1</v>
      </c>
      <c r="AW547" s="23">
        <v>90.588051354458798</v>
      </c>
      <c r="AX547" s="23">
        <v>42.764998177027792</v>
      </c>
      <c r="AY547" s="23">
        <v>42.764998177027792</v>
      </c>
      <c r="AZ547" s="23">
        <v>42.764998177027792</v>
      </c>
      <c r="BA547" s="23">
        <v>-85.050148467564711</v>
      </c>
    </row>
    <row r="548" spans="40:53">
      <c r="AN548" s="23">
        <v>111</v>
      </c>
      <c r="AO548" s="23">
        <v>1</v>
      </c>
      <c r="AP548" s="23">
        <v>-1.7378815795432985E-6</v>
      </c>
      <c r="AQ548" s="23">
        <v>1.1131721872957386E-6</v>
      </c>
      <c r="AR548" s="23">
        <v>-1.5930883744683657E-7</v>
      </c>
      <c r="AS548" s="23">
        <v>-6.6575037729998596E-7</v>
      </c>
      <c r="AT548" s="23">
        <v>1.5435303651651387E-6</v>
      </c>
      <c r="AU548" s="23">
        <v>-6.1296454023640479E-15</v>
      </c>
      <c r="AV548" s="23" t="b">
        <v>1</v>
      </c>
      <c r="AW548" s="23">
        <v>88.277646334700762</v>
      </c>
      <c r="AX548" s="23">
        <v>41.390456089632238</v>
      </c>
      <c r="AY548" s="23">
        <v>41.390456089632238</v>
      </c>
      <c r="AZ548" s="23">
        <v>41.390456089632238</v>
      </c>
      <c r="BA548" s="23">
        <v>-83.428181490774364</v>
      </c>
    </row>
    <row r="549" spans="40:53">
      <c r="AN549" s="23">
        <v>111</v>
      </c>
      <c r="AO549" s="23">
        <v>2</v>
      </c>
      <c r="AP549" s="23">
        <v>-1.5715744986910706E-6</v>
      </c>
      <c r="AQ549" s="23">
        <v>1.0284665651895466E-6</v>
      </c>
      <c r="AR549" s="23">
        <v>-1.6703440708686657E-7</v>
      </c>
      <c r="AS549" s="23">
        <v>-3.9008862103936527E-7</v>
      </c>
      <c r="AT549" s="23">
        <v>1.3980877290506567E-6</v>
      </c>
      <c r="AU549" s="23">
        <v>1.6072213004925118E-15</v>
      </c>
      <c r="AV549" s="23" t="b">
        <v>1</v>
      </c>
      <c r="AW549" s="23">
        <v>80.160274770095668</v>
      </c>
      <c r="AX549" s="23">
        <v>36.561143151355239</v>
      </c>
      <c r="AY549" s="23">
        <v>36.561143151355239</v>
      </c>
      <c r="AZ549" s="23">
        <v>36.561143151355239</v>
      </c>
      <c r="BA549" s="23">
        <v>-85.733728611806669</v>
      </c>
    </row>
    <row r="550" spans="40:53">
      <c r="AN550" s="23">
        <v>111</v>
      </c>
      <c r="AO550" s="23">
        <v>3</v>
      </c>
      <c r="AP550" s="23">
        <v>-5.7769049249316145E-7</v>
      </c>
      <c r="AQ550" s="23">
        <v>4.3179915612204665E-7</v>
      </c>
      <c r="AR550" s="23">
        <v>-1.4966751048554984E-7</v>
      </c>
      <c r="AS550" s="23">
        <v>-9.6497570320282834E-8</v>
      </c>
      <c r="AT550" s="23">
        <v>5.8187939710826288E-7</v>
      </c>
      <c r="AU550" s="23">
        <v>-5.2726920052315052E-15</v>
      </c>
      <c r="AV550" s="23" t="b">
        <v>1</v>
      </c>
      <c r="AW550" s="23">
        <v>81.612533147564605</v>
      </c>
      <c r="AX550" s="23">
        <v>37.425143291821044</v>
      </c>
      <c r="AY550" s="23">
        <v>37.425143291821044</v>
      </c>
      <c r="AZ550" s="23">
        <v>37.425143291821044</v>
      </c>
      <c r="BA550" s="23">
        <v>-87.269830816550751</v>
      </c>
    </row>
    <row r="551" spans="40:53">
      <c r="AN551" s="23">
        <v>112</v>
      </c>
      <c r="AO551" s="23">
        <v>0</v>
      </c>
      <c r="AP551" s="23">
        <v>-4.5773853283804657E-6</v>
      </c>
      <c r="AQ551" s="23">
        <v>2.7507686000970039E-6</v>
      </c>
      <c r="AR551" s="23">
        <v>-1.4798038146363273E-7</v>
      </c>
      <c r="AS551" s="23">
        <v>-2.1139535250956494E-6</v>
      </c>
      <c r="AT551" s="23">
        <v>3.8874741459138522E-6</v>
      </c>
      <c r="AU551" s="23">
        <v>1.6176296413483726E-15</v>
      </c>
      <c r="AV551" s="23" t="b">
        <v>1</v>
      </c>
      <c r="AW551" s="23">
        <v>86.967156853275611</v>
      </c>
      <c r="AX551" s="23">
        <v>40.610799305690222</v>
      </c>
      <c r="AY551" s="23">
        <v>40.610799305690215</v>
      </c>
      <c r="AZ551" s="23">
        <v>40.610799305690222</v>
      </c>
      <c r="BA551" s="23">
        <v>-81.954364572463732</v>
      </c>
    </row>
    <row r="552" spans="40:53">
      <c r="AN552" s="23">
        <v>112</v>
      </c>
      <c r="AO552" s="23">
        <v>1</v>
      </c>
      <c r="AP552" s="23">
        <v>-1.1241406407165975E-5</v>
      </c>
      <c r="AQ552" s="23">
        <v>6.5814523894058825E-6</v>
      </c>
      <c r="AR552" s="23">
        <v>-2.1381718023506134E-7</v>
      </c>
      <c r="AS552" s="23">
        <v>-6.5158733127525823E-6</v>
      </c>
      <c r="AT552" s="23">
        <v>9.5952027032653502E-6</v>
      </c>
      <c r="AU552" s="23">
        <v>9.644195164693059E-15</v>
      </c>
      <c r="AV552" s="23" t="b">
        <v>1</v>
      </c>
      <c r="AW552" s="23">
        <v>84.598066273219018</v>
      </c>
      <c r="AX552" s="23">
        <v>39.201343092042798</v>
      </c>
      <c r="AY552" s="23">
        <v>39.201343092042798</v>
      </c>
      <c r="AZ552" s="23">
        <v>39.201343092042798</v>
      </c>
      <c r="BA552" s="23">
        <v>-79.959026214014287</v>
      </c>
    </row>
    <row r="553" spans="40:53">
      <c r="AN553" s="23">
        <v>112</v>
      </c>
      <c r="AO553" s="23">
        <v>2</v>
      </c>
      <c r="AP553" s="23">
        <v>-1.2509356182781196E-5</v>
      </c>
      <c r="AQ553" s="23">
        <v>7.4129555768828724E-6</v>
      </c>
      <c r="AR553" s="23">
        <v>-1.7244169548199307E-7</v>
      </c>
      <c r="AS553" s="23">
        <v>-5.1354141968825374E-6</v>
      </c>
      <c r="AT553" s="23">
        <v>1.0372996154205986E-5</v>
      </c>
      <c r="AU553" s="23">
        <v>-2.8961208431432794E-15</v>
      </c>
      <c r="AV553" s="23" t="b">
        <v>1</v>
      </c>
      <c r="AW553" s="23">
        <v>76.790558954521515</v>
      </c>
      <c r="AX553" s="23">
        <v>34.55637941016748</v>
      </c>
      <c r="AY553" s="23">
        <v>34.55637941016748</v>
      </c>
      <c r="AZ553" s="23">
        <v>34.55637941016748</v>
      </c>
      <c r="BA553" s="23">
        <v>-82.772710171161506</v>
      </c>
    </row>
    <row r="554" spans="40:53">
      <c r="AN554" s="23">
        <v>112</v>
      </c>
      <c r="AO554" s="23">
        <v>3</v>
      </c>
      <c r="AP554" s="23">
        <v>-3.4380958252103968E-6</v>
      </c>
      <c r="AQ554" s="23">
        <v>2.0999012648286523E-6</v>
      </c>
      <c r="AR554" s="23">
        <v>-1.2814466066227939E-7</v>
      </c>
      <c r="AS554" s="23">
        <v>-1.0967089911205007E-6</v>
      </c>
      <c r="AT554" s="23">
        <v>2.8868450089436996E-6</v>
      </c>
      <c r="AU554" s="23">
        <v>-3.3402100529933421E-15</v>
      </c>
      <c r="AV554" s="23" t="b">
        <v>1</v>
      </c>
      <c r="AW554" s="23">
        <v>78.386095958089356</v>
      </c>
      <c r="AX554" s="23">
        <v>35.505621099241836</v>
      </c>
      <c r="AY554" s="23">
        <v>35.505621099241836</v>
      </c>
      <c r="AZ554" s="23">
        <v>35.505621099241836</v>
      </c>
      <c r="BA554" s="23">
        <v>-84.399223273590252</v>
      </c>
    </row>
    <row r="555" spans="40:53">
      <c r="AN555" s="23">
        <v>113</v>
      </c>
      <c r="AO555" s="23">
        <v>0</v>
      </c>
      <c r="AP555" s="23">
        <v>-4.3188800356267061E-5</v>
      </c>
      <c r="AQ555" s="23">
        <v>2.4569972170680067E-5</v>
      </c>
      <c r="AR555" s="23">
        <v>-3.0385265305339754E-7</v>
      </c>
      <c r="AS555" s="23">
        <v>-3.0248519531096501E-5</v>
      </c>
      <c r="AT555" s="23">
        <v>3.7253894563338977E-5</v>
      </c>
      <c r="AU555" s="23">
        <v>-1.6627324517237696E-15</v>
      </c>
      <c r="AV555" s="23" t="b">
        <v>1</v>
      </c>
      <c r="AW555" s="23">
        <v>82.762068694426588</v>
      </c>
      <c r="AX555" s="23">
        <v>38.109042857744143</v>
      </c>
      <c r="AY555" s="23">
        <v>38.109042857744136</v>
      </c>
      <c r="AZ555" s="23">
        <v>38.109042857744136</v>
      </c>
      <c r="BA555" s="23">
        <v>-77.971654010164087</v>
      </c>
    </row>
    <row r="556" spans="40:53">
      <c r="AN556" s="23">
        <v>113</v>
      </c>
      <c r="AO556" s="23">
        <v>1</v>
      </c>
      <c r="AP556" s="23">
        <v>-8.3058084046601428E-5</v>
      </c>
      <c r="AQ556" s="23">
        <v>4.6414365828214177E-5</v>
      </c>
      <c r="AR556" s="23">
        <v>-3.2572034084342585E-7</v>
      </c>
      <c r="AS556" s="23">
        <v>-6.581649057301012E-5</v>
      </c>
      <c r="AT556" s="23">
        <v>7.2783321660166016E-5</v>
      </c>
      <c r="AU556" s="23">
        <v>-4.0878758711393459E-15</v>
      </c>
      <c r="AV556" s="23" t="b">
        <v>1</v>
      </c>
      <c r="AW556" s="23">
        <v>79.54559663883353</v>
      </c>
      <c r="AX556" s="23">
        <v>36.19544927759889</v>
      </c>
      <c r="AY556" s="23">
        <v>36.195449277598883</v>
      </c>
      <c r="AZ556" s="23">
        <v>36.19544927759889</v>
      </c>
      <c r="BA556" s="23">
        <v>-76.526892185773789</v>
      </c>
    </row>
    <row r="557" spans="40:53">
      <c r="AN557" s="23">
        <v>113</v>
      </c>
      <c r="AO557" s="23">
        <v>2</v>
      </c>
      <c r="AP557" s="23">
        <v>-8.224303788654368E-5</v>
      </c>
      <c r="AQ557" s="23">
        <v>4.7149890411901036E-5</v>
      </c>
      <c r="AR557" s="23">
        <v>-3.1434864869516663E-7</v>
      </c>
      <c r="AS557" s="23">
        <v>-5.1057647262373001E-5</v>
      </c>
      <c r="AT557" s="23">
        <v>6.9708258495651808E-5</v>
      </c>
      <c r="AU557" s="23">
        <v>1.7754894776622621E-15</v>
      </c>
      <c r="AV557" s="23" t="b">
        <v>1</v>
      </c>
      <c r="AW557" s="23">
        <v>71.870431428883194</v>
      </c>
      <c r="AX557" s="23">
        <v>31.629220621336817</v>
      </c>
      <c r="AY557" s="23">
        <v>31.629220621336813</v>
      </c>
      <c r="AZ557" s="23">
        <v>31.629220621336813</v>
      </c>
      <c r="BA557" s="23">
        <v>-79.233057632982764</v>
      </c>
    </row>
    <row r="558" spans="40:53">
      <c r="AN558" s="23">
        <v>113</v>
      </c>
      <c r="AO558" s="23">
        <v>3</v>
      </c>
      <c r="AP558" s="23">
        <v>-4.1528141081649706E-5</v>
      </c>
      <c r="AQ558" s="23">
        <v>2.4157644177065852E-5</v>
      </c>
      <c r="AR558" s="23">
        <v>-3.1407853751609988E-7</v>
      </c>
      <c r="AS558" s="23">
        <v>-2.2146289223336339E-5</v>
      </c>
      <c r="AT558" s="23">
        <v>3.4816383288148379E-5</v>
      </c>
      <c r="AU558" s="23">
        <v>1.3314870039859983E-14</v>
      </c>
      <c r="AV558" s="23" t="b">
        <v>1</v>
      </c>
      <c r="AW558" s="23">
        <v>75.558301182924666</v>
      </c>
      <c r="AX558" s="23">
        <v>33.823265451750999</v>
      </c>
      <c r="AY558" s="23">
        <v>33.823265451750984</v>
      </c>
      <c r="AZ558" s="23">
        <v>33.823265451750984</v>
      </c>
      <c r="BA558" s="23">
        <v>-80.684105067212641</v>
      </c>
    </row>
    <row r="559" spans="40:53">
      <c r="AN559" s="23">
        <v>114</v>
      </c>
      <c r="AO559" s="23">
        <v>0</v>
      </c>
      <c r="AP559" s="23">
        <v>-5.8193966615494024E-5</v>
      </c>
      <c r="AQ559" s="23">
        <v>3.2460593287535715E-5</v>
      </c>
      <c r="AR559" s="23">
        <v>-3.288701787670162E-7</v>
      </c>
      <c r="AS559" s="23">
        <v>-4.7383203912291549E-5</v>
      </c>
      <c r="AT559" s="23">
        <v>5.1309858257556183E-5</v>
      </c>
      <c r="AU559" s="23">
        <v>3.2005648131772091E-16</v>
      </c>
      <c r="AV559" s="23" t="b">
        <v>1</v>
      </c>
      <c r="AW559" s="23">
        <v>75.452415068026667</v>
      </c>
      <c r="AX559" s="23">
        <v>33.760270037460671</v>
      </c>
      <c r="AY559" s="23">
        <v>33.760270037460671</v>
      </c>
      <c r="AZ559" s="23">
        <v>33.760270037460671</v>
      </c>
      <c r="BA559" s="23">
        <v>-76.20244586542681</v>
      </c>
    </row>
    <row r="560" spans="40:53">
      <c r="AN560" s="23">
        <v>114</v>
      </c>
      <c r="AO560" s="23">
        <v>1</v>
      </c>
      <c r="AP560" s="23">
        <v>-1.7027573812294895E-5</v>
      </c>
      <c r="AQ560" s="23">
        <v>9.6370514495875774E-6</v>
      </c>
      <c r="AR560" s="23">
        <v>-2.1051106745708752E-7</v>
      </c>
      <c r="AS560" s="23">
        <v>-1.3121893388798128E-5</v>
      </c>
      <c r="AT560" s="23">
        <v>1.4964481005330356E-5</v>
      </c>
      <c r="AU560" s="23">
        <v>-1.3255889441676771E-14</v>
      </c>
      <c r="AV560" s="23" t="b">
        <v>1</v>
      </c>
      <c r="AW560" s="23">
        <v>69.209661688251643</v>
      </c>
      <c r="AX560" s="23">
        <v>30.046234105081055</v>
      </c>
      <c r="AY560" s="23">
        <v>30.046234105081055</v>
      </c>
      <c r="AZ560" s="23">
        <v>30.046234105081055</v>
      </c>
      <c r="BA560" s="23">
        <v>-76.898900533216889</v>
      </c>
    </row>
    <row r="561" spans="40:53">
      <c r="AN561" s="23">
        <v>114</v>
      </c>
      <c r="AO561" s="23">
        <v>2</v>
      </c>
      <c r="AP561" s="23">
        <v>-1.9410809551944441E-5</v>
      </c>
      <c r="AQ561" s="23">
        <v>1.1118517352126111E-5</v>
      </c>
      <c r="AR561" s="23">
        <v>-1.7940564398660763E-20</v>
      </c>
      <c r="AS561" s="23">
        <v>-1.1577299915454708E-5</v>
      </c>
      <c r="AT561" s="23">
        <v>1.6325391837165735E-5</v>
      </c>
      <c r="AU561" s="23">
        <v>8.2980497473350567E-15</v>
      </c>
      <c r="AV561" s="23" t="b">
        <v>1</v>
      </c>
      <c r="AW561" s="23">
        <v>64.015461703971056</v>
      </c>
      <c r="AX561" s="23">
        <v>27.291444471167591</v>
      </c>
      <c r="AY561" s="23">
        <v>26.956019866587603</v>
      </c>
      <c r="AZ561" s="23">
        <v>27.291444471167591</v>
      </c>
      <c r="BA561" s="23">
        <v>-79.616161161551602</v>
      </c>
    </row>
    <row r="562" spans="40:53">
      <c r="AN562" s="23">
        <v>114</v>
      </c>
      <c r="AO562" s="23">
        <v>3</v>
      </c>
      <c r="AP562" s="23">
        <v>-6.1594824561462668E-5</v>
      </c>
      <c r="AQ562" s="23">
        <v>3.5332369272211252E-5</v>
      </c>
      <c r="AR562" s="23">
        <v>-2.8780762271497965E-7</v>
      </c>
      <c r="AS562" s="23">
        <v>-3.839149461545949E-5</v>
      </c>
      <c r="AT562" s="23">
        <v>5.2270643022820191E-5</v>
      </c>
      <c r="AU562" s="23">
        <v>-1.8633532217204873E-14</v>
      </c>
      <c r="AV562" s="23" t="b">
        <v>1</v>
      </c>
      <c r="AW562" s="23">
        <v>69.092312741743172</v>
      </c>
      <c r="AX562" s="23">
        <v>29.976419044731028</v>
      </c>
      <c r="AY562" s="23">
        <v>29.976419044731028</v>
      </c>
      <c r="AZ562" s="23">
        <v>29.976419044731028</v>
      </c>
      <c r="BA562" s="23">
        <v>-79.196089981060197</v>
      </c>
    </row>
    <row r="563" spans="40:53">
      <c r="AN563" s="23">
        <v>115</v>
      </c>
      <c r="AO563" s="23">
        <v>0</v>
      </c>
      <c r="AP563" s="23">
        <v>0</v>
      </c>
      <c r="AQ563" s="23">
        <v>0</v>
      </c>
      <c r="AR563" s="23">
        <v>0</v>
      </c>
      <c r="AS563" s="23">
        <v>0</v>
      </c>
      <c r="AT563" s="23">
        <v>0</v>
      </c>
      <c r="AU563" s="23">
        <v>-0.28443905186802415</v>
      </c>
      <c r="AV563" s="23" t="b">
        <v>0</v>
      </c>
      <c r="AW563" s="23">
        <v>65.877066662408453</v>
      </c>
      <c r="AX563" s="23">
        <v>28.424219403088934</v>
      </c>
      <c r="AY563" s="23">
        <v>28.290385819649213</v>
      </c>
      <c r="AZ563" s="23">
        <v>28.290385819649213</v>
      </c>
      <c r="BA563" s="23">
        <v>-76.219484291587406</v>
      </c>
    </row>
    <row r="564" spans="40:53">
      <c r="AN564" s="23">
        <v>115</v>
      </c>
      <c r="AO564" s="23">
        <v>1</v>
      </c>
      <c r="AP564" s="23">
        <v>0</v>
      </c>
      <c r="AQ564" s="23">
        <v>0</v>
      </c>
      <c r="AR564" s="23">
        <v>0</v>
      </c>
      <c r="AS564" s="23">
        <v>0</v>
      </c>
      <c r="AT564" s="23">
        <v>0</v>
      </c>
      <c r="AU564" s="23">
        <v>-1.4913964528144601</v>
      </c>
      <c r="AV564" s="23" t="b">
        <v>0</v>
      </c>
      <c r="AW564" s="23">
        <v>60.378637266674048</v>
      </c>
      <c r="AX564" s="23">
        <v>26.226977142617532</v>
      </c>
      <c r="AY564" s="23">
        <v>25.981684322787476</v>
      </c>
      <c r="AZ564" s="23">
        <v>25.981684322787476</v>
      </c>
      <c r="BA564" s="23">
        <v>-74.795720994872383</v>
      </c>
    </row>
    <row r="565" spans="40:53">
      <c r="AN565" s="23">
        <v>115</v>
      </c>
      <c r="AO565" s="23">
        <v>2</v>
      </c>
      <c r="AP565" s="23">
        <v>0</v>
      </c>
      <c r="AQ565" s="23">
        <v>0</v>
      </c>
      <c r="AR565" s="23">
        <v>0</v>
      </c>
      <c r="AS565" s="23">
        <v>0</v>
      </c>
      <c r="AT565" s="23">
        <v>0</v>
      </c>
      <c r="AU565" s="23">
        <v>-1.519464042596534</v>
      </c>
      <c r="AV565" s="23" t="b">
        <v>0</v>
      </c>
      <c r="AW565" s="23">
        <v>55.778359217321281</v>
      </c>
      <c r="AX565" s="23">
        <v>23.713667272393369</v>
      </c>
      <c r="AY565" s="23">
        <v>23.267198357323295</v>
      </c>
      <c r="AZ565" s="23">
        <v>23.713667272393369</v>
      </c>
      <c r="BA565" s="23">
        <v>-77.261504444458296</v>
      </c>
    </row>
    <row r="566" spans="40:53">
      <c r="AN566" s="23">
        <v>115</v>
      </c>
      <c r="AO566" s="23">
        <v>3</v>
      </c>
      <c r="AP566" s="23">
        <v>0</v>
      </c>
      <c r="AQ566" s="23">
        <v>0</v>
      </c>
      <c r="AR566" s="23">
        <v>0</v>
      </c>
      <c r="AS566" s="23">
        <v>0</v>
      </c>
      <c r="AT566" s="23">
        <v>0</v>
      </c>
      <c r="AU566" s="23">
        <v>-0.28544533156460117</v>
      </c>
      <c r="AV566" s="23" t="b">
        <v>0</v>
      </c>
      <c r="AW566" s="23">
        <v>59.661244716917821</v>
      </c>
      <c r="AX566" s="23">
        <v>25.276325864268145</v>
      </c>
      <c r="AY566" s="23">
        <v>24.593174830642649</v>
      </c>
      <c r="AZ566" s="23">
        <v>25.276325864268145</v>
      </c>
      <c r="BA566" s="23">
        <v>-79.533040620398253</v>
      </c>
    </row>
    <row r="567" spans="40:53">
      <c r="AN567" s="23">
        <v>116</v>
      </c>
      <c r="AO567" s="23">
        <v>0</v>
      </c>
      <c r="AP567" s="23">
        <v>0</v>
      </c>
      <c r="AQ567" s="23">
        <v>0</v>
      </c>
      <c r="AR567" s="23">
        <v>0</v>
      </c>
      <c r="AS567" s="23">
        <v>0</v>
      </c>
      <c r="AT567" s="23">
        <v>0</v>
      </c>
      <c r="AU567" s="23">
        <v>-2.5403102294887492</v>
      </c>
      <c r="AV567" s="23" t="b">
        <v>0</v>
      </c>
      <c r="AW567" s="23">
        <v>56.164529143567833</v>
      </c>
      <c r="AX567" s="23">
        <v>24.872259238062625</v>
      </c>
      <c r="AY567" s="23">
        <v>24.311036514489139</v>
      </c>
      <c r="AZ567" s="23">
        <v>24.311036514489139</v>
      </c>
      <c r="BA567" s="23">
        <v>-73.421913514917364</v>
      </c>
    </row>
    <row r="568" spans="40:53">
      <c r="AN568" s="23">
        <v>116</v>
      </c>
      <c r="AO568" s="23">
        <v>1</v>
      </c>
      <c r="AP568" s="23">
        <v>0</v>
      </c>
      <c r="AQ568" s="23">
        <v>0</v>
      </c>
      <c r="AR568" s="23">
        <v>0</v>
      </c>
      <c r="AS568" s="23">
        <v>0</v>
      </c>
      <c r="AT568" s="23">
        <v>0</v>
      </c>
      <c r="AU568" s="23">
        <v>-3.8023739750888841</v>
      </c>
      <c r="AV568" s="23" t="b">
        <v>0</v>
      </c>
      <c r="AW568" s="23">
        <v>50.602231501188953</v>
      </c>
      <c r="AX568" s="23">
        <v>22.758712035956606</v>
      </c>
      <c r="AY568" s="23">
        <v>22.008283061143675</v>
      </c>
      <c r="AZ568" s="23">
        <v>22.008283061143675</v>
      </c>
      <c r="BA568" s="23">
        <v>-70.928311642445038</v>
      </c>
    </row>
    <row r="569" spans="40:53">
      <c r="AN569" s="23">
        <v>116</v>
      </c>
      <c r="AO569" s="23">
        <v>2</v>
      </c>
      <c r="AP569" s="23">
        <v>0</v>
      </c>
      <c r="AQ569" s="23">
        <v>0</v>
      </c>
      <c r="AR569" s="23">
        <v>0</v>
      </c>
      <c r="AS569" s="23">
        <v>0</v>
      </c>
      <c r="AT569" s="23">
        <v>0</v>
      </c>
      <c r="AU569" s="23">
        <v>-4.3490810409701801</v>
      </c>
      <c r="AV569" s="23" t="b">
        <v>0</v>
      </c>
      <c r="AW569" s="23">
        <v>46.910154040803704</v>
      </c>
      <c r="AX569" s="23">
        <v>20.582233241776418</v>
      </c>
      <c r="AY569" s="23">
        <v>20.247716184774028</v>
      </c>
      <c r="AZ569" s="23">
        <v>20.247716184774028</v>
      </c>
      <c r="BA569" s="23">
        <v>-73.454427778417795</v>
      </c>
    </row>
    <row r="570" spans="40:53">
      <c r="AN570" s="23">
        <v>116</v>
      </c>
      <c r="AO570" s="23">
        <v>3</v>
      </c>
      <c r="AP570" s="23">
        <v>0</v>
      </c>
      <c r="AQ570" s="23">
        <v>0</v>
      </c>
      <c r="AR570" s="23">
        <v>0</v>
      </c>
      <c r="AS570" s="23">
        <v>0</v>
      </c>
      <c r="AT570" s="23">
        <v>0</v>
      </c>
      <c r="AU570" s="23">
        <v>-2.5900067847400638</v>
      </c>
      <c r="AV570" s="23" t="b">
        <v>0</v>
      </c>
      <c r="AW570" s="23">
        <v>52.406417590494293</v>
      </c>
      <c r="AX570" s="23">
        <v>22.356375399734358</v>
      </c>
      <c r="AY570" s="23">
        <v>22.114833741953596</v>
      </c>
      <c r="AZ570" s="23">
        <v>22.356375399734358</v>
      </c>
      <c r="BA570" s="23">
        <v>-75.688616880605622</v>
      </c>
    </row>
    <row r="571" spans="40:53">
      <c r="AN571" s="23">
        <v>117</v>
      </c>
      <c r="AO571" s="23">
        <v>0</v>
      </c>
      <c r="AP571" s="23">
        <v>0</v>
      </c>
      <c r="AQ571" s="23">
        <v>0</v>
      </c>
      <c r="AR571" s="23">
        <v>0</v>
      </c>
      <c r="AS571" s="23">
        <v>0</v>
      </c>
      <c r="AT571" s="23">
        <v>0</v>
      </c>
      <c r="AU571" s="23">
        <v>-4.7242900486851713</v>
      </c>
      <c r="AV571" s="23" t="b">
        <v>0</v>
      </c>
      <c r="AW571" s="23">
        <v>46.523495354207036</v>
      </c>
      <c r="AX571" s="23">
        <v>21.199492240479366</v>
      </c>
      <c r="AY571" s="23">
        <v>20.31689627840592</v>
      </c>
      <c r="AZ571" s="23">
        <v>20.31689627840592</v>
      </c>
      <c r="BA571" s="23">
        <v>-68.996528458997261</v>
      </c>
    </row>
    <row r="572" spans="40:53">
      <c r="AN572" s="23">
        <v>117</v>
      </c>
      <c r="AO572" s="23">
        <v>1</v>
      </c>
      <c r="AP572" s="23">
        <v>0</v>
      </c>
      <c r="AQ572" s="23">
        <v>0</v>
      </c>
      <c r="AR572" s="23">
        <v>0</v>
      </c>
      <c r="AS572" s="23">
        <v>0</v>
      </c>
      <c r="AT572" s="23">
        <v>0</v>
      </c>
      <c r="AU572" s="23">
        <v>-5.9990680981675464</v>
      </c>
      <c r="AV572" s="23" t="b">
        <v>0</v>
      </c>
      <c r="AW572" s="23">
        <v>40.967588792351037</v>
      </c>
      <c r="AX572" s="23">
        <v>19.12602572007739</v>
      </c>
      <c r="AY572" s="23">
        <v>18.028084353728524</v>
      </c>
      <c r="AZ572" s="23">
        <v>18.028084353728524</v>
      </c>
      <c r="BA572" s="23">
        <v>-65.764777955341856</v>
      </c>
    </row>
    <row r="573" spans="40:53">
      <c r="AN573" s="23">
        <v>117</v>
      </c>
      <c r="AO573" s="23">
        <v>2</v>
      </c>
      <c r="AP573" s="23">
        <v>0</v>
      </c>
      <c r="AQ573" s="23">
        <v>0</v>
      </c>
      <c r="AR573" s="23">
        <v>0</v>
      </c>
      <c r="AS573" s="23">
        <v>0</v>
      </c>
      <c r="AT573" s="23">
        <v>0</v>
      </c>
      <c r="AU573" s="23">
        <v>-6.4727444786102586</v>
      </c>
      <c r="AV573" s="23" t="b">
        <v>0</v>
      </c>
      <c r="AW573" s="23">
        <v>37.789343764020835</v>
      </c>
      <c r="AX573" s="23">
        <v>17.260573039304916</v>
      </c>
      <c r="AY573" s="23">
        <v>16.514975040997729</v>
      </c>
      <c r="AZ573" s="23">
        <v>16.514975040997729</v>
      </c>
      <c r="BA573" s="23">
        <v>-68.40829352600268</v>
      </c>
    </row>
    <row r="574" spans="40:53">
      <c r="AN574" s="23">
        <v>117</v>
      </c>
      <c r="AO574" s="23">
        <v>3</v>
      </c>
      <c r="AP574" s="23">
        <v>0</v>
      </c>
      <c r="AQ574" s="23">
        <v>0</v>
      </c>
      <c r="AR574" s="23">
        <v>0</v>
      </c>
      <c r="AS574" s="23">
        <v>0</v>
      </c>
      <c r="AT574" s="23">
        <v>0</v>
      </c>
      <c r="AU574" s="23">
        <v>-5.2722703251022773</v>
      </c>
      <c r="AV574" s="23" t="b">
        <v>0</v>
      </c>
      <c r="AW574" s="23">
        <v>42.940625866194495</v>
      </c>
      <c r="AX574" s="23">
        <v>19.133762306519298</v>
      </c>
      <c r="AY574" s="23">
        <v>18.622316451814129</v>
      </c>
      <c r="AZ574" s="23">
        <v>18.622316451814129</v>
      </c>
      <c r="BA574" s="23">
        <v>-71.553746526214837</v>
      </c>
    </row>
    <row r="575" spans="40:53">
      <c r="AN575" s="23">
        <v>118</v>
      </c>
      <c r="AO575" s="23">
        <v>0</v>
      </c>
      <c r="AP575" s="23">
        <v>0</v>
      </c>
      <c r="AQ575" s="23">
        <v>0</v>
      </c>
      <c r="AR575" s="23">
        <v>0</v>
      </c>
      <c r="AS575" s="23">
        <v>0</v>
      </c>
      <c r="AT575" s="23">
        <v>0</v>
      </c>
      <c r="AU575" s="23">
        <v>-6.8401316063177875</v>
      </c>
      <c r="AV575" s="23" t="b">
        <v>0</v>
      </c>
      <c r="AW575" s="23">
        <v>36.920210683949279</v>
      </c>
      <c r="AX575" s="23">
        <v>17.382710207472652</v>
      </c>
      <c r="AY575" s="23">
        <v>16.290876267426572</v>
      </c>
      <c r="AZ575" s="23">
        <v>16.290876267426572</v>
      </c>
      <c r="BA575" s="23">
        <v>-62.588945999226809</v>
      </c>
    </row>
    <row r="576" spans="40:53">
      <c r="AN576" s="23">
        <v>118</v>
      </c>
      <c r="AO576" s="23">
        <v>1</v>
      </c>
      <c r="AP576" s="23">
        <v>0</v>
      </c>
      <c r="AQ576" s="23">
        <v>0</v>
      </c>
      <c r="AR576" s="23">
        <v>0</v>
      </c>
      <c r="AS576" s="23">
        <v>0</v>
      </c>
      <c r="AT576" s="23">
        <v>0</v>
      </c>
      <c r="AU576" s="23">
        <v>-7.8239484590014792</v>
      </c>
      <c r="AV576" s="23" t="b">
        <v>0</v>
      </c>
      <c r="AW576" s="23">
        <v>31.648478048193901</v>
      </c>
      <c r="AX576" s="23">
        <v>14.815179738212413</v>
      </c>
      <c r="AY576" s="23">
        <v>13.939097335921893</v>
      </c>
      <c r="AZ576" s="23">
        <v>13.939097335921893</v>
      </c>
      <c r="BA576" s="23">
        <v>-56.910905671754826</v>
      </c>
    </row>
    <row r="577" spans="40:53">
      <c r="AN577" s="23">
        <v>118</v>
      </c>
      <c r="AO577" s="23">
        <v>2</v>
      </c>
      <c r="AP577" s="23">
        <v>0</v>
      </c>
      <c r="AQ577" s="23">
        <v>0</v>
      </c>
      <c r="AR577" s="23">
        <v>0</v>
      </c>
      <c r="AS577" s="23">
        <v>0</v>
      </c>
      <c r="AT577" s="23">
        <v>0</v>
      </c>
      <c r="AU577" s="23">
        <v>-8.4130764081306708</v>
      </c>
      <c r="AV577" s="23" t="b">
        <v>0</v>
      </c>
      <c r="AW577" s="23">
        <v>28.770074039640892</v>
      </c>
      <c r="AX577" s="23">
        <v>13.551402666264654</v>
      </c>
      <c r="AY577" s="23">
        <v>12.696443011771668</v>
      </c>
      <c r="AZ577" s="23">
        <v>12.696443011771668</v>
      </c>
      <c r="BA577" s="23">
        <v>-59.853892801272458</v>
      </c>
    </row>
    <row r="578" spans="40:53">
      <c r="AN578" s="23">
        <v>118</v>
      </c>
      <c r="AO578" s="23">
        <v>3</v>
      </c>
      <c r="AP578" s="23">
        <v>0</v>
      </c>
      <c r="AQ578" s="23">
        <v>0</v>
      </c>
      <c r="AR578" s="23">
        <v>0</v>
      </c>
      <c r="AS578" s="23">
        <v>0</v>
      </c>
      <c r="AT578" s="23">
        <v>0</v>
      </c>
      <c r="AU578" s="23">
        <v>-7.3531058753143839</v>
      </c>
      <c r="AV578" s="23" t="b">
        <v>0</v>
      </c>
      <c r="AW578" s="23">
        <v>33.884165713642503</v>
      </c>
      <c r="AX578" s="23">
        <v>15.761519701726103</v>
      </c>
      <c r="AY578" s="23">
        <v>14.893705624610581</v>
      </c>
      <c r="AZ578" s="23">
        <v>14.893705624610581</v>
      </c>
      <c r="BA578" s="23">
        <v>-65.31253042353076</v>
      </c>
    </row>
    <row r="579" spans="40:53">
      <c r="AN579" s="23">
        <v>119</v>
      </c>
      <c r="AO579" s="23">
        <v>0</v>
      </c>
      <c r="AP579" s="23">
        <v>0</v>
      </c>
      <c r="AQ579" s="23">
        <v>0</v>
      </c>
      <c r="AR579" s="23">
        <v>0</v>
      </c>
      <c r="AS579" s="23">
        <v>0</v>
      </c>
      <c r="AT579" s="23">
        <v>0</v>
      </c>
      <c r="AU579" s="23">
        <v>-8.3417447623334162</v>
      </c>
      <c r="AV579" s="23" t="b">
        <v>0</v>
      </c>
      <c r="AW579" s="23">
        <v>28.124609665799163</v>
      </c>
      <c r="AX579" s="23">
        <v>12.727219063578183</v>
      </c>
      <c r="AY579" s="23">
        <v>12.255548618813197</v>
      </c>
      <c r="AZ579" s="23">
        <v>12.255548618813197</v>
      </c>
      <c r="BA579" s="23">
        <v>-51.746249609544236</v>
      </c>
    </row>
    <row r="580" spans="40:53">
      <c r="AN580" s="23">
        <v>119</v>
      </c>
      <c r="AO580" s="23">
        <v>1</v>
      </c>
      <c r="AP580" s="23">
        <v>0</v>
      </c>
      <c r="AQ580" s="23">
        <v>0</v>
      </c>
      <c r="AR580" s="23">
        <v>0</v>
      </c>
      <c r="AS580" s="23">
        <v>0</v>
      </c>
      <c r="AT580" s="23">
        <v>0</v>
      </c>
      <c r="AU580" s="23">
        <v>-7.74081156992417</v>
      </c>
      <c r="AV580" s="23" t="b">
        <v>0</v>
      </c>
      <c r="AW580" s="23">
        <v>23.757798159607347</v>
      </c>
      <c r="AX580" s="23">
        <v>9.8808451514256213</v>
      </c>
      <c r="AY580" s="23">
        <v>9.178352345144738</v>
      </c>
      <c r="AZ580" s="23">
        <v>9.8808451514256213</v>
      </c>
      <c r="BA580" s="23">
        <v>-43.275071683169493</v>
      </c>
    </row>
    <row r="581" spans="40:53">
      <c r="AN581" s="23">
        <v>119</v>
      </c>
      <c r="AO581" s="23">
        <v>2</v>
      </c>
      <c r="AP581" s="23">
        <v>0</v>
      </c>
      <c r="AQ581" s="23">
        <v>0</v>
      </c>
      <c r="AR581" s="23">
        <v>0</v>
      </c>
      <c r="AS581" s="23">
        <v>0</v>
      </c>
      <c r="AT581" s="23">
        <v>0</v>
      </c>
      <c r="AU581" s="23">
        <v>-9.1545164985788627</v>
      </c>
      <c r="AV581" s="23" t="b">
        <v>0</v>
      </c>
      <c r="AW581" s="23">
        <v>20.947483725736255</v>
      </c>
      <c r="AX581" s="23">
        <v>8.8743792677309656</v>
      </c>
      <c r="AY581" s="23">
        <v>8.6337805000336374</v>
      </c>
      <c r="AZ581" s="23">
        <v>8.8743792677309656</v>
      </c>
      <c r="BA581" s="23">
        <v>-45.608945126813673</v>
      </c>
    </row>
    <row r="582" spans="40:53">
      <c r="AN582" s="23">
        <v>119</v>
      </c>
      <c r="AO582" s="23">
        <v>3</v>
      </c>
      <c r="AP582" s="23">
        <v>0</v>
      </c>
      <c r="AQ582" s="23">
        <v>0</v>
      </c>
      <c r="AR582" s="23">
        <v>0</v>
      </c>
      <c r="AS582" s="23">
        <v>0</v>
      </c>
      <c r="AT582" s="23">
        <v>0</v>
      </c>
      <c r="AU582" s="23">
        <v>-9.0089233897967578</v>
      </c>
      <c r="AV582" s="23" t="b">
        <v>0</v>
      </c>
      <c r="AW582" s="23">
        <v>25.252014952273356</v>
      </c>
      <c r="AX582" s="23">
        <v>11.676629553408702</v>
      </c>
      <c r="AY582" s="23">
        <v>11.078593351704617</v>
      </c>
      <c r="AZ582" s="23">
        <v>11.078593351704617</v>
      </c>
      <c r="BA582" s="23">
        <v>-54.591805604691764</v>
      </c>
    </row>
    <row r="583" spans="40:53">
      <c r="AN583" s="23">
        <v>120</v>
      </c>
      <c r="AO583" s="23">
        <v>0</v>
      </c>
      <c r="AP583" s="23">
        <v>0</v>
      </c>
      <c r="AQ583" s="23">
        <v>0</v>
      </c>
      <c r="AR583" s="23">
        <v>0</v>
      </c>
      <c r="AS583" s="23">
        <v>0</v>
      </c>
      <c r="AT583" s="23">
        <v>0</v>
      </c>
      <c r="AU583" s="23">
        <v>-5.9942348402750749</v>
      </c>
      <c r="AV583" s="23" t="b">
        <v>0</v>
      </c>
      <c r="AW583" s="23">
        <v>20.999110255317795</v>
      </c>
      <c r="AX583" s="23">
        <v>8.1430147279714529</v>
      </c>
      <c r="AY583" s="23">
        <v>6.1442721712537258</v>
      </c>
      <c r="AZ583" s="23">
        <v>8.1430147279714529</v>
      </c>
      <c r="BA583" s="23">
        <v>-36.96243684046177</v>
      </c>
    </row>
    <row r="584" spans="40:53">
      <c r="AN584" s="23">
        <v>120</v>
      </c>
      <c r="AO584" s="23">
        <v>1</v>
      </c>
      <c r="AP584" s="23">
        <v>0</v>
      </c>
      <c r="AQ584" s="23">
        <v>0</v>
      </c>
      <c r="AR584" s="23">
        <v>0</v>
      </c>
      <c r="AS584" s="23">
        <v>0</v>
      </c>
      <c r="AT584" s="23">
        <v>0</v>
      </c>
      <c r="AU584" s="23">
        <v>-2.954623018950266</v>
      </c>
      <c r="AV584" s="23" t="b">
        <v>0</v>
      </c>
      <c r="AW584" s="23">
        <v>17.954224286568817</v>
      </c>
      <c r="AX584" s="23">
        <v>5.9588979182902611</v>
      </c>
      <c r="AY584" s="23">
        <v>1.9087687743987249</v>
      </c>
      <c r="AZ584" s="23">
        <v>5.9588979182902611</v>
      </c>
      <c r="BA584" s="23">
        <v>-29.077388668367128</v>
      </c>
    </row>
    <row r="585" spans="40:53">
      <c r="AN585" s="23">
        <v>120</v>
      </c>
      <c r="AO585" s="23">
        <v>2</v>
      </c>
      <c r="AP585" s="23">
        <v>0</v>
      </c>
      <c r="AQ585" s="23">
        <v>0</v>
      </c>
      <c r="AR585" s="23">
        <v>0</v>
      </c>
      <c r="AS585" s="23">
        <v>0</v>
      </c>
      <c r="AT585" s="23">
        <v>0</v>
      </c>
      <c r="AU585" s="23">
        <v>-4.7183151495871094</v>
      </c>
      <c r="AV585" s="23" t="b">
        <v>0</v>
      </c>
      <c r="AW585" s="23">
        <v>15.225814422031473</v>
      </c>
      <c r="AX585" s="23">
        <v>5.0753528421781624</v>
      </c>
      <c r="AY585" s="23">
        <v>1.6920283852290678</v>
      </c>
      <c r="AZ585" s="23">
        <v>5.0753528421781624</v>
      </c>
      <c r="BA585" s="23">
        <v>-29.368283957556578</v>
      </c>
    </row>
    <row r="586" spans="40:53">
      <c r="AN586" s="23">
        <v>120</v>
      </c>
      <c r="AO586" s="23">
        <v>3</v>
      </c>
      <c r="AP586" s="23">
        <v>0</v>
      </c>
      <c r="AQ586" s="23">
        <v>0</v>
      </c>
      <c r="AR586" s="23">
        <v>0</v>
      </c>
      <c r="AS586" s="23">
        <v>0</v>
      </c>
      <c r="AT586" s="23">
        <v>0</v>
      </c>
      <c r="AU586" s="23">
        <v>-7.7518673374817801</v>
      </c>
      <c r="AV586" s="23" t="b">
        <v>0</v>
      </c>
      <c r="AW586" s="23">
        <v>18.2147152215774</v>
      </c>
      <c r="AX586" s="23">
        <v>7.2312321221044495</v>
      </c>
      <c r="AY586" s="23">
        <v>5.8893918521040929</v>
      </c>
      <c r="AZ586" s="23">
        <v>7.2312321221044495</v>
      </c>
      <c r="BA586" s="23">
        <v>-38.21697296671892</v>
      </c>
    </row>
    <row r="587" spans="40:53">
      <c r="AN587" s="23">
        <v>121</v>
      </c>
      <c r="AO587" s="23">
        <v>0</v>
      </c>
      <c r="AP587" s="23">
        <v>1.3213501403078724E-14</v>
      </c>
      <c r="AQ587" s="23">
        <v>7.381560665864839E-8</v>
      </c>
      <c r="AR587" s="23">
        <v>-1.2407330430484366E-7</v>
      </c>
      <c r="AS587" s="23">
        <v>-6.246162761826268E-11</v>
      </c>
      <c r="AT587" s="23">
        <v>9.8944462088532477E-8</v>
      </c>
      <c r="AU587" s="23">
        <v>-5.2275891948561082E-15</v>
      </c>
      <c r="AV587" s="23" t="b">
        <v>1</v>
      </c>
      <c r="AW587" s="23">
        <v>75.385475828665946</v>
      </c>
      <c r="AX587" s="23">
        <v>33.793086593438844</v>
      </c>
      <c r="AY587" s="23">
        <v>33.720445504094144</v>
      </c>
      <c r="AZ587" s="23">
        <v>33.720445504094144</v>
      </c>
      <c r="BA587" s="23">
        <v>-89.975758598380409</v>
      </c>
    </row>
    <row r="588" spans="40:53">
      <c r="AN588" s="23">
        <v>121</v>
      </c>
      <c r="AO588" s="23">
        <v>1</v>
      </c>
      <c r="AP588" s="23">
        <v>1.5560334531875714E-13</v>
      </c>
      <c r="AQ588" s="23">
        <v>7.3901818852618809E-8</v>
      </c>
      <c r="AR588" s="23">
        <v>-1.2421845378099761E-7</v>
      </c>
      <c r="AS588" s="23">
        <v>-2.1447020033218966E-10</v>
      </c>
      <c r="AT588" s="23">
        <v>9.9060214118493858E-8</v>
      </c>
      <c r="AU588" s="23">
        <v>-4.266552389164957E-15</v>
      </c>
      <c r="AV588" s="23" t="b">
        <v>1</v>
      </c>
      <c r="AW588" s="23">
        <v>75.416881284298313</v>
      </c>
      <c r="AX588" s="23">
        <v>33.791045429482338</v>
      </c>
      <c r="AY588" s="23">
        <v>33.739129726198648</v>
      </c>
      <c r="AZ588" s="23">
        <v>33.739129726198648</v>
      </c>
      <c r="BA588" s="23">
        <v>-89.916861120736911</v>
      </c>
    </row>
    <row r="589" spans="40:53">
      <c r="AN589" s="23">
        <v>121</v>
      </c>
      <c r="AO589" s="23">
        <v>2</v>
      </c>
      <c r="AP589" s="23">
        <v>0</v>
      </c>
      <c r="AQ589" s="23">
        <v>0</v>
      </c>
      <c r="AR589" s="23">
        <v>0</v>
      </c>
      <c r="AS589" s="23">
        <v>0</v>
      </c>
      <c r="AT589" s="23">
        <v>0</v>
      </c>
      <c r="AU589" s="23">
        <v>-4.2256034722752349E-2</v>
      </c>
      <c r="AV589" s="23" t="b">
        <v>0</v>
      </c>
      <c r="AW589" s="23">
        <v>63.901187643033964</v>
      </c>
      <c r="AX589" s="23">
        <v>27.246875890219862</v>
      </c>
      <c r="AY589" s="23">
        <v>26.921731991032249</v>
      </c>
      <c r="AZ589" s="23">
        <v>27.246875890219862</v>
      </c>
      <c r="BA589" s="23">
        <v>-89.895603044805767</v>
      </c>
    </row>
    <row r="590" spans="40:53">
      <c r="AN590" s="23">
        <v>121</v>
      </c>
      <c r="AO590" s="23">
        <v>3</v>
      </c>
      <c r="AP590" s="23">
        <v>0</v>
      </c>
      <c r="AQ590" s="23">
        <v>0</v>
      </c>
      <c r="AR590" s="23">
        <v>0</v>
      </c>
      <c r="AS590" s="23">
        <v>0</v>
      </c>
      <c r="AT590" s="23">
        <v>0</v>
      </c>
      <c r="AU590" s="23">
        <v>-4.1936867159294365E-2</v>
      </c>
      <c r="AV590" s="23" t="b">
        <v>0</v>
      </c>
      <c r="AW590" s="23">
        <v>63.892525860818111</v>
      </c>
      <c r="AX590" s="23">
        <v>27.242655037143972</v>
      </c>
      <c r="AY590" s="23">
        <v>26.916324262995161</v>
      </c>
      <c r="AZ590" s="23">
        <v>27.242655037143972</v>
      </c>
      <c r="BA590" s="23">
        <v>-89.970573700550347</v>
      </c>
    </row>
    <row r="591" spans="40:53">
      <c r="AN591" s="23">
        <v>122</v>
      </c>
      <c r="AO591" s="23">
        <v>0</v>
      </c>
      <c r="AP591" s="23">
        <v>2.6445194123317526E-13</v>
      </c>
      <c r="AQ591" s="23">
        <v>7.4337948320703611E-8</v>
      </c>
      <c r="AR591" s="23">
        <v>-1.2495170684438505E-7</v>
      </c>
      <c r="AS591" s="23">
        <v>-2.8041979225165712E-10</v>
      </c>
      <c r="AT591" s="23">
        <v>9.9644959808407146E-8</v>
      </c>
      <c r="AU591" s="23">
        <v>-5.0298307185947522E-15</v>
      </c>
      <c r="AV591" s="23" t="b">
        <v>1</v>
      </c>
      <c r="AW591" s="23">
        <v>75.441224233658687</v>
      </c>
      <c r="AX591" s="23">
        <v>33.787693332900993</v>
      </c>
      <c r="AY591" s="23">
        <v>33.753612212230763</v>
      </c>
      <c r="AZ591" s="23">
        <v>33.753612212230763</v>
      </c>
      <c r="BA591" s="23">
        <v>-89.891933716237133</v>
      </c>
    </row>
    <row r="592" spans="40:53">
      <c r="AN592" s="23">
        <v>122</v>
      </c>
      <c r="AO592" s="23">
        <v>1</v>
      </c>
      <c r="AP592" s="23">
        <v>3.772072645336664E-13</v>
      </c>
      <c r="AQ592" s="23">
        <v>7.2393846595240059E-8</v>
      </c>
      <c r="AR592" s="23">
        <v>-1.216841445659753E-7</v>
      </c>
      <c r="AS592" s="23">
        <v>-3.3049948592067671E-10</v>
      </c>
      <c r="AT592" s="23">
        <v>9.7039184184165985E-8</v>
      </c>
      <c r="AU592" s="23">
        <v>-1.0027569052883933E-14</v>
      </c>
      <c r="AV592" s="23" t="b">
        <v>1</v>
      </c>
      <c r="AW592" s="23">
        <v>75.516301045598269</v>
      </c>
      <c r="AX592" s="23">
        <v>33.855687467586691</v>
      </c>
      <c r="AY592" s="23">
        <v>33.798278076837157</v>
      </c>
      <c r="AZ592" s="23">
        <v>33.798278076837157</v>
      </c>
      <c r="BA592" s="23">
        <v>-89.869214071532809</v>
      </c>
    </row>
    <row r="593" spans="40:53">
      <c r="AN593" s="23">
        <v>122</v>
      </c>
      <c r="AO593" s="23">
        <v>2</v>
      </c>
      <c r="AP593" s="23">
        <v>0</v>
      </c>
      <c r="AQ593" s="23">
        <v>0</v>
      </c>
      <c r="AR593" s="23">
        <v>0</v>
      </c>
      <c r="AS593" s="23">
        <v>0</v>
      </c>
      <c r="AT593" s="23">
        <v>0</v>
      </c>
      <c r="AU593" s="23">
        <v>-3.4027256227538508E-2</v>
      </c>
      <c r="AV593" s="23" t="b">
        <v>0</v>
      </c>
      <c r="AW593" s="23">
        <v>63.986502509383641</v>
      </c>
      <c r="AX593" s="23">
        <v>27.285728748567799</v>
      </c>
      <c r="AY593" s="23">
        <v>26.96592665250904</v>
      </c>
      <c r="AZ593" s="23">
        <v>27.285728748567799</v>
      </c>
      <c r="BA593" s="23">
        <v>-89.790017058700414</v>
      </c>
    </row>
    <row r="594" spans="40:53">
      <c r="AN594" s="23">
        <v>122</v>
      </c>
      <c r="AO594" s="23">
        <v>3</v>
      </c>
      <c r="AP594" s="23">
        <v>0</v>
      </c>
      <c r="AQ594" s="23">
        <v>0</v>
      </c>
      <c r="AR594" s="23">
        <v>0</v>
      </c>
      <c r="AS594" s="23">
        <v>0</v>
      </c>
      <c r="AT594" s="23">
        <v>0</v>
      </c>
      <c r="AU594" s="23">
        <v>-4.3006440366441072E-2</v>
      </c>
      <c r="AV594" s="23" t="b">
        <v>0</v>
      </c>
      <c r="AW594" s="23">
        <v>63.925798205287819</v>
      </c>
      <c r="AX594" s="23">
        <v>27.258831095729064</v>
      </c>
      <c r="AY594" s="23">
        <v>26.936972113809091</v>
      </c>
      <c r="AZ594" s="23">
        <v>27.258831095729064</v>
      </c>
      <c r="BA594" s="23">
        <v>-89.844874655898096</v>
      </c>
    </row>
    <row r="595" spans="40:53">
      <c r="AN595" s="23">
        <v>123</v>
      </c>
      <c r="AO595" s="23">
        <v>0</v>
      </c>
      <c r="AP595" s="23">
        <v>-3.7645792537880141E-8</v>
      </c>
      <c r="AQ595" s="23">
        <v>9.9290612604349347E-8</v>
      </c>
      <c r="AR595" s="23">
        <v>-1.2924777677039145E-7</v>
      </c>
      <c r="AS595" s="23">
        <v>-6.4252210145082642E-10</v>
      </c>
      <c r="AT595" s="23">
        <v>1.3309284464994628E-7</v>
      </c>
      <c r="AU595" s="23">
        <v>-7.3370129416439056E-15</v>
      </c>
      <c r="AV595" s="23" t="b">
        <v>1</v>
      </c>
      <c r="AW595" s="23">
        <v>75.607950910553967</v>
      </c>
      <c r="AX595" s="23">
        <v>33.85280383989965</v>
      </c>
      <c r="AY595" s="23">
        <v>33.85280383989965</v>
      </c>
      <c r="AZ595" s="23">
        <v>33.85280383989965</v>
      </c>
      <c r="BA595" s="23">
        <v>-89.865581637832562</v>
      </c>
    </row>
    <row r="596" spans="40:53">
      <c r="AN596" s="23">
        <v>123</v>
      </c>
      <c r="AO596" s="23">
        <v>1</v>
      </c>
      <c r="AP596" s="23">
        <v>-3.727402808010183E-7</v>
      </c>
      <c r="AQ596" s="23">
        <v>2.9787268058210967E-7</v>
      </c>
      <c r="AR596" s="23">
        <v>-1.279437330387907E-7</v>
      </c>
      <c r="AS596" s="23">
        <v>-3.6754640496594048E-9</v>
      </c>
      <c r="AT596" s="23">
        <v>3.9928338325093785E-7</v>
      </c>
      <c r="AU596" s="23">
        <v>1.164866814118426E-15</v>
      </c>
      <c r="AV596" s="23" t="b">
        <v>1</v>
      </c>
      <c r="AW596" s="23">
        <v>75.707495928907548</v>
      </c>
      <c r="AX596" s="23">
        <v>33.912026710412576</v>
      </c>
      <c r="AY596" s="23">
        <v>33.912026710412576</v>
      </c>
      <c r="AZ596" s="23">
        <v>33.912026710412576</v>
      </c>
      <c r="BA596" s="23">
        <v>-89.8429895621871</v>
      </c>
    </row>
    <row r="597" spans="40:53">
      <c r="AN597" s="23">
        <v>123</v>
      </c>
      <c r="AO597" s="23">
        <v>2</v>
      </c>
      <c r="AP597" s="23">
        <v>-7.672853066295105E-8</v>
      </c>
      <c r="AQ597" s="23">
        <v>4.564774063281618E-8</v>
      </c>
      <c r="AR597" s="23">
        <v>3.1973759458890332E-20</v>
      </c>
      <c r="AS597" s="23">
        <v>-9.7718980187272424E-10</v>
      </c>
      <c r="AT597" s="23">
        <v>6.1190086362451104E-8</v>
      </c>
      <c r="AU597" s="23">
        <v>-8.9242849221626841E-15</v>
      </c>
      <c r="AV597" s="23" t="b">
        <v>1</v>
      </c>
      <c r="AW597" s="23">
        <v>64.153976871050716</v>
      </c>
      <c r="AX597" s="23">
        <v>27.357721300536745</v>
      </c>
      <c r="AY597" s="23">
        <v>27.038427464071784</v>
      </c>
      <c r="AZ597" s="23">
        <v>27.357721300536745</v>
      </c>
      <c r="BA597" s="23">
        <v>-89.77124788581942</v>
      </c>
    </row>
    <row r="598" spans="40:53">
      <c r="AN598" s="23">
        <v>123</v>
      </c>
      <c r="AO598" s="23">
        <v>3</v>
      </c>
      <c r="AP598" s="23">
        <v>0</v>
      </c>
      <c r="AQ598" s="23">
        <v>0</v>
      </c>
      <c r="AR598" s="23">
        <v>0</v>
      </c>
      <c r="AS598" s="23">
        <v>0</v>
      </c>
      <c r="AT598" s="23">
        <v>0</v>
      </c>
      <c r="AU598" s="23">
        <v>-8.138235659913004E-2</v>
      </c>
      <c r="AV598" s="23" t="b">
        <v>0</v>
      </c>
      <c r="AW598" s="23">
        <v>64.025138827941731</v>
      </c>
      <c r="AX598" s="23">
        <v>27.315544729973627</v>
      </c>
      <c r="AY598" s="23">
        <v>27.026676938636989</v>
      </c>
      <c r="AZ598" s="23">
        <v>27.315544729973627</v>
      </c>
      <c r="BA598" s="23">
        <v>-89.7708402870865</v>
      </c>
    </row>
    <row r="599" spans="40:53">
      <c r="AN599" s="23">
        <v>124</v>
      </c>
      <c r="AO599" s="23">
        <v>0</v>
      </c>
      <c r="AP599" s="23">
        <v>-7.0370404172864196E-7</v>
      </c>
      <c r="AQ599" s="23">
        <v>4.9493477219260031E-7</v>
      </c>
      <c r="AR599" s="23">
        <v>-1.2821677574121536E-7</v>
      </c>
      <c r="AS599" s="23">
        <v>-7.297590675676757E-9</v>
      </c>
      <c r="AT599" s="23">
        <v>6.634389020839731E-7</v>
      </c>
      <c r="AU599" s="23">
        <v>1.0043181564167725E-14</v>
      </c>
      <c r="AV599" s="23" t="b">
        <v>1</v>
      </c>
      <c r="AW599" s="23">
        <v>75.739428875890425</v>
      </c>
      <c r="AX599" s="23">
        <v>33.931024755875242</v>
      </c>
      <c r="AY599" s="23">
        <v>33.931024755875235</v>
      </c>
      <c r="AZ599" s="23">
        <v>33.931024755875235</v>
      </c>
      <c r="BA599" s="23">
        <v>-89.82558716788499</v>
      </c>
    </row>
    <row r="600" spans="40:53">
      <c r="AN600" s="23">
        <v>124</v>
      </c>
      <c r="AO600" s="23">
        <v>1</v>
      </c>
      <c r="AP600" s="23">
        <v>-1.3257071510449521E-6</v>
      </c>
      <c r="AQ600" s="23">
        <v>8.644144493482173E-7</v>
      </c>
      <c r="AR600" s="23">
        <v>-1.2725743407081325E-7</v>
      </c>
      <c r="AS600" s="23">
        <v>-1.1237726338120701E-8</v>
      </c>
      <c r="AT600" s="23">
        <v>1.1587039326030153E-6</v>
      </c>
      <c r="AU600" s="23">
        <v>3.5605199344423966E-15</v>
      </c>
      <c r="AV600" s="23" t="b">
        <v>1</v>
      </c>
      <c r="AW600" s="23">
        <v>75.876165197031924</v>
      </c>
      <c r="AX600" s="23">
        <v>34.012374054668022</v>
      </c>
      <c r="AY600" s="23">
        <v>34.012374054668015</v>
      </c>
      <c r="AZ600" s="23">
        <v>34.012374054668022</v>
      </c>
      <c r="BA600" s="23">
        <v>-89.853006189268967</v>
      </c>
    </row>
    <row r="601" spans="40:53">
      <c r="AN601" s="23">
        <v>124</v>
      </c>
      <c r="AO601" s="23">
        <v>2</v>
      </c>
      <c r="AP601" s="23">
        <v>-6.9572388844952113E-7</v>
      </c>
      <c r="AQ601" s="23">
        <v>4.1390376553260565E-7</v>
      </c>
      <c r="AR601" s="23">
        <v>-3.9085861012599229E-20</v>
      </c>
      <c r="AS601" s="23">
        <v>-8.8269815953376239E-9</v>
      </c>
      <c r="AT601" s="23">
        <v>5.5483138116131095E-7</v>
      </c>
      <c r="AU601" s="23">
        <v>-9.1203086749480633E-15</v>
      </c>
      <c r="AV601" s="23" t="b">
        <v>1</v>
      </c>
      <c r="AW601" s="23">
        <v>64.274315900868615</v>
      </c>
      <c r="AX601" s="23">
        <v>27.415301199647025</v>
      </c>
      <c r="AY601" s="23">
        <v>27.110021431288136</v>
      </c>
      <c r="AZ601" s="23">
        <v>27.415301199647025</v>
      </c>
      <c r="BA601" s="23">
        <v>-89.772113590573383</v>
      </c>
    </row>
    <row r="602" spans="40:53">
      <c r="AN602" s="23">
        <v>124</v>
      </c>
      <c r="AO602" s="23">
        <v>3</v>
      </c>
      <c r="AP602" s="23">
        <v>-2.5626029529267313E-7</v>
      </c>
      <c r="AQ602" s="23">
        <v>1.5245511270277845E-7</v>
      </c>
      <c r="AR602" s="23">
        <v>-1.4213073094490861E-20</v>
      </c>
      <c r="AS602" s="23">
        <v>-3.6205246468336007E-9</v>
      </c>
      <c r="AT602" s="23">
        <v>2.0436572176583853E-7</v>
      </c>
      <c r="AU602" s="23">
        <v>2.0044729764912006E-15</v>
      </c>
      <c r="AV602" s="23" t="b">
        <v>1</v>
      </c>
      <c r="AW602" s="23">
        <v>64.175003535986448</v>
      </c>
      <c r="AX602" s="23">
        <v>27.367782153175003</v>
      </c>
      <c r="AY602" s="23">
        <v>27.050936974596798</v>
      </c>
      <c r="AZ602" s="23">
        <v>27.367782153175003</v>
      </c>
      <c r="BA602" s="23">
        <v>-89.746234969070613</v>
      </c>
    </row>
    <row r="603" spans="40:53">
      <c r="AN603" s="23">
        <v>125</v>
      </c>
      <c r="AO603" s="23">
        <v>0</v>
      </c>
      <c r="AP603" s="23">
        <v>-1.7299722502721621E-6</v>
      </c>
      <c r="AQ603" s="23">
        <v>1.0959414079592306E-6</v>
      </c>
      <c r="AR603" s="23">
        <v>-1.1216905062543249E-7</v>
      </c>
      <c r="AS603" s="23">
        <v>-1.972695229494742E-8</v>
      </c>
      <c r="AT603" s="23">
        <v>1.469075781161861E-6</v>
      </c>
      <c r="AU603" s="23">
        <v>-2.1207861855554455E-14</v>
      </c>
      <c r="AV603" s="23" t="b">
        <v>1</v>
      </c>
      <c r="AW603" s="23">
        <v>75.844549619854334</v>
      </c>
      <c r="AX603" s="23">
        <v>33.993564823785896</v>
      </c>
      <c r="AY603" s="23">
        <v>33.993564823785889</v>
      </c>
      <c r="AZ603" s="23">
        <v>33.993564823785896</v>
      </c>
      <c r="BA603" s="23">
        <v>-89.800019942773531</v>
      </c>
    </row>
    <row r="604" spans="40:53">
      <c r="AN604" s="23">
        <v>125</v>
      </c>
      <c r="AO604" s="23">
        <v>1</v>
      </c>
      <c r="AP604" s="23">
        <v>-9.716094504994999E-7</v>
      </c>
      <c r="AQ604" s="23">
        <v>6.5022110188625251E-7</v>
      </c>
      <c r="AR604" s="23">
        <v>-1.2132419805133312E-7</v>
      </c>
      <c r="AS604" s="23">
        <v>-7.9862592093714049E-9</v>
      </c>
      <c r="AT604" s="23">
        <v>8.7158720669390825E-7</v>
      </c>
      <c r="AU604" s="23">
        <v>-1.3266297782532632E-14</v>
      </c>
      <c r="AV604" s="23" t="b">
        <v>1</v>
      </c>
      <c r="AW604" s="23">
        <v>75.977813724228611</v>
      </c>
      <c r="AX604" s="23">
        <v>34.072848377377149</v>
      </c>
      <c r="AY604" s="23">
        <v>34.072848377377149</v>
      </c>
      <c r="AZ604" s="23">
        <v>34.072848377377149</v>
      </c>
      <c r="BA604" s="23">
        <v>-89.858932473611745</v>
      </c>
    </row>
    <row r="605" spans="40:53">
      <c r="AN605" s="23">
        <v>125</v>
      </c>
      <c r="AO605" s="23">
        <v>2</v>
      </c>
      <c r="AP605" s="23">
        <v>-1.6126894348359322E-6</v>
      </c>
      <c r="AQ605" s="23">
        <v>9.594018911327388E-7</v>
      </c>
      <c r="AR605" s="23">
        <v>-6.3962778216325454E-20</v>
      </c>
      <c r="AS605" s="23">
        <v>-3.3578294687411857E-8</v>
      </c>
      <c r="AT605" s="23">
        <v>1.2861552483075515E-6</v>
      </c>
      <c r="AU605" s="23">
        <v>-7.0438446742038252E-15</v>
      </c>
      <c r="AV605" s="23" t="b">
        <v>1</v>
      </c>
      <c r="AW605" s="23">
        <v>64.251489551835846</v>
      </c>
      <c r="AX605" s="23">
        <v>27.404379232963819</v>
      </c>
      <c r="AY605" s="23">
        <v>27.096441224710151</v>
      </c>
      <c r="AZ605" s="23">
        <v>27.404379232963819</v>
      </c>
      <c r="BA605" s="23">
        <v>-89.62602702621561</v>
      </c>
    </row>
    <row r="606" spans="40:53">
      <c r="AN606" s="23">
        <v>125</v>
      </c>
      <c r="AO606" s="23">
        <v>3</v>
      </c>
      <c r="AP606" s="23">
        <v>-1.2619374714430762E-6</v>
      </c>
      <c r="AQ606" s="23">
        <v>7.5076113767609696E-7</v>
      </c>
      <c r="AR606" s="23">
        <v>2.4858079190979293E-20</v>
      </c>
      <c r="AS606" s="23">
        <v>-1.4328377795873038E-8</v>
      </c>
      <c r="AT606" s="23">
        <v>1.0063748051249287E-6</v>
      </c>
      <c r="AU606" s="23">
        <v>-3.5136824005910228E-15</v>
      </c>
      <c r="AV606" s="23" t="b">
        <v>1</v>
      </c>
      <c r="AW606" s="23">
        <v>64.381753815872287</v>
      </c>
      <c r="AX606" s="23">
        <v>27.466708164751285</v>
      </c>
      <c r="AY606" s="23">
        <v>27.173940066632007</v>
      </c>
      <c r="AZ606" s="23">
        <v>27.466708164751285</v>
      </c>
      <c r="BA606" s="23">
        <v>-89.796059453937829</v>
      </c>
    </row>
    <row r="607" spans="40:53">
      <c r="AN607" s="23">
        <v>126</v>
      </c>
      <c r="AO607" s="23">
        <v>0</v>
      </c>
      <c r="AP607" s="23">
        <v>-6.5031904769592333E-7</v>
      </c>
      <c r="AQ607" s="23">
        <v>4.5365646754887475E-7</v>
      </c>
      <c r="AR607" s="23">
        <v>-1.1221260904765984E-7</v>
      </c>
      <c r="AS607" s="23">
        <v>2.8115742654598044E-9</v>
      </c>
      <c r="AT607" s="23">
        <v>6.080958522532198E-7</v>
      </c>
      <c r="AU607" s="23">
        <v>-9.0682669706687591E-15</v>
      </c>
      <c r="AV607" s="23" t="b">
        <v>1</v>
      </c>
      <c r="AW607" s="23">
        <v>76.193076231142726</v>
      </c>
      <c r="AX607" s="23">
        <v>34.200915695904143</v>
      </c>
      <c r="AY607" s="23">
        <v>34.200915695904143</v>
      </c>
      <c r="AZ607" s="23">
        <v>34.200915695904143</v>
      </c>
      <c r="BA607" s="23">
        <v>89.927040505518491</v>
      </c>
    </row>
    <row r="608" spans="40:53">
      <c r="AN608" s="23">
        <v>126</v>
      </c>
      <c r="AO608" s="23">
        <v>1</v>
      </c>
      <c r="AP608" s="23">
        <v>4.601931173907333E-12</v>
      </c>
      <c r="AQ608" s="23">
        <v>9.5742588549867942E-8</v>
      </c>
      <c r="AR608" s="23">
        <v>-1.6093707973252691E-7</v>
      </c>
      <c r="AS608" s="23">
        <v>1.327555343728526E-9</v>
      </c>
      <c r="AT608" s="23">
        <v>1.2834213510668929E-7</v>
      </c>
      <c r="AU608" s="23">
        <v>-1.4999286535033463E-14</v>
      </c>
      <c r="AV608" s="23" t="b">
        <v>1</v>
      </c>
      <c r="AW608" s="23">
        <v>76.371296956024821</v>
      </c>
      <c r="AX608" s="23">
        <v>34.564630380259665</v>
      </c>
      <c r="AY608" s="23">
        <v>34.306945541364854</v>
      </c>
      <c r="AZ608" s="23">
        <v>34.306945541364854</v>
      </c>
      <c r="BA608" s="23">
        <v>89.602778132087948</v>
      </c>
    </row>
    <row r="609" spans="40:53">
      <c r="AN609" s="23">
        <v>126</v>
      </c>
      <c r="AO609" s="23">
        <v>2</v>
      </c>
      <c r="AP609" s="23">
        <v>-1.0965835234865508E-6</v>
      </c>
      <c r="AQ609" s="23">
        <v>6.5238755577465213E-7</v>
      </c>
      <c r="AR609" s="23">
        <v>7.0959507529871214E-21</v>
      </c>
      <c r="AS609" s="23">
        <v>-1.2446019974383882E-8</v>
      </c>
      <c r="AT609" s="23">
        <v>8.7450768142788152E-7</v>
      </c>
      <c r="AU609" s="23">
        <v>-9.3701088554887235E-15</v>
      </c>
      <c r="AV609" s="23" t="b">
        <v>1</v>
      </c>
      <c r="AW609" s="23">
        <v>64.454005853449331</v>
      </c>
      <c r="AX609" s="23">
        <v>27.501279367797324</v>
      </c>
      <c r="AY609" s="23">
        <v>27.216925372541766</v>
      </c>
      <c r="AZ609" s="23">
        <v>27.501279367797324</v>
      </c>
      <c r="BA609" s="23">
        <v>-89.79613945938965</v>
      </c>
    </row>
    <row r="610" spans="40:53">
      <c r="AN610" s="23">
        <v>126</v>
      </c>
      <c r="AO610" s="23">
        <v>3</v>
      </c>
      <c r="AP610" s="23">
        <v>-1.5422370597135178E-6</v>
      </c>
      <c r="AQ610" s="23">
        <v>9.1750896108506191E-7</v>
      </c>
      <c r="AR610" s="23">
        <v>3.5393779920789293E-21</v>
      </c>
      <c r="AS610" s="23">
        <v>-2.3479931164982037E-8</v>
      </c>
      <c r="AT610" s="23">
        <v>1.2299290420591227E-6</v>
      </c>
      <c r="AU610" s="23">
        <v>-3.9022604592098276E-15</v>
      </c>
      <c r="AV610" s="23" t="b">
        <v>1</v>
      </c>
      <c r="AW610" s="23">
        <v>64.444701524840013</v>
      </c>
      <c r="AX610" s="23">
        <v>27.496827426449421</v>
      </c>
      <c r="AY610" s="23">
        <v>27.211389896658055</v>
      </c>
      <c r="AZ610" s="23">
        <v>27.496827426449421</v>
      </c>
      <c r="BA610" s="23">
        <v>-89.726544917900313</v>
      </c>
    </row>
    <row r="611" spans="40:53">
      <c r="AN611" s="23">
        <v>127</v>
      </c>
      <c r="AO611" s="23">
        <v>0</v>
      </c>
      <c r="AP611" s="23">
        <v>0</v>
      </c>
      <c r="AQ611" s="23">
        <v>0</v>
      </c>
      <c r="AR611" s="23">
        <v>0</v>
      </c>
      <c r="AS611" s="23">
        <v>0</v>
      </c>
      <c r="AT611" s="23">
        <v>0</v>
      </c>
      <c r="AU611" s="23">
        <v>-4.214160275808094E-3</v>
      </c>
      <c r="AV611" s="23" t="b">
        <v>0</v>
      </c>
      <c r="AW611" s="23">
        <v>76.717667912599524</v>
      </c>
      <c r="AX611" s="23">
        <v>35.006173988928168</v>
      </c>
      <c r="AY611" s="23">
        <v>34.516374594878918</v>
      </c>
      <c r="AZ611" s="23">
        <v>34.516374594878918</v>
      </c>
      <c r="BA611" s="23">
        <v>89.149962779015411</v>
      </c>
    </row>
    <row r="612" spans="40:53">
      <c r="AN612" s="23">
        <v>127</v>
      </c>
      <c r="AO612" s="23">
        <v>1</v>
      </c>
      <c r="AP612" s="23">
        <v>0</v>
      </c>
      <c r="AQ612" s="23">
        <v>0</v>
      </c>
      <c r="AR612" s="23">
        <v>0</v>
      </c>
      <c r="AS612" s="23">
        <v>0</v>
      </c>
      <c r="AT612" s="23">
        <v>0</v>
      </c>
      <c r="AU612" s="23">
        <v>-1.5772630477405871E-2</v>
      </c>
      <c r="AV612" s="23" t="b">
        <v>0</v>
      </c>
      <c r="AW612" s="23">
        <v>76.995160982023975</v>
      </c>
      <c r="AX612" s="23">
        <v>35.237980868824565</v>
      </c>
      <c r="AY612" s="23">
        <v>34.690682595037657</v>
      </c>
      <c r="AZ612" s="23">
        <v>34.690682595037657</v>
      </c>
      <c r="BA612" s="23">
        <v>88.583955793760794</v>
      </c>
    </row>
    <row r="613" spans="40:53">
      <c r="AN613" s="23">
        <v>127</v>
      </c>
      <c r="AO613" s="23">
        <v>2</v>
      </c>
      <c r="AP613" s="23">
        <v>0</v>
      </c>
      <c r="AQ613" s="23">
        <v>0</v>
      </c>
      <c r="AR613" s="23">
        <v>0</v>
      </c>
      <c r="AS613" s="23">
        <v>0</v>
      </c>
      <c r="AT613" s="23">
        <v>0</v>
      </c>
      <c r="AU613" s="23">
        <v>-0.3723948206391024</v>
      </c>
      <c r="AV613" s="23" t="b">
        <v>0</v>
      </c>
      <c r="AW613" s="23">
        <v>64.943389824534847</v>
      </c>
      <c r="AX613" s="23">
        <v>27.824531996981303</v>
      </c>
      <c r="AY613" s="23">
        <v>27.805050165402811</v>
      </c>
      <c r="AZ613" s="23">
        <v>27.824531996981303</v>
      </c>
      <c r="BA613" s="23">
        <v>89.341924808933939</v>
      </c>
    </row>
    <row r="614" spans="40:53">
      <c r="AN614" s="23">
        <v>127</v>
      </c>
      <c r="AO614" s="23">
        <v>3</v>
      </c>
      <c r="AP614" s="23">
        <v>-6.3646813240680449E-7</v>
      </c>
      <c r="AQ614" s="23">
        <v>3.7865679247559925E-7</v>
      </c>
      <c r="AR614" s="23">
        <v>-4.6190781844497768E-20</v>
      </c>
      <c r="AS614" s="23">
        <v>-2.7007904328414793E-9</v>
      </c>
      <c r="AT614" s="23">
        <v>5.0756425883487619E-7</v>
      </c>
      <c r="AU614" s="23">
        <v>-9.6147048656014533E-15</v>
      </c>
      <c r="AV614" s="23" t="b">
        <v>1</v>
      </c>
      <c r="AW614" s="23">
        <v>64.537360261848988</v>
      </c>
      <c r="AX614" s="23">
        <v>27.54116284062664</v>
      </c>
      <c r="AY614" s="23">
        <v>27.266515873573177</v>
      </c>
      <c r="AZ614" s="23">
        <v>27.54116284062664</v>
      </c>
      <c r="BA614" s="23">
        <v>-89.923781041952594</v>
      </c>
    </row>
    <row r="615" spans="40:53">
      <c r="AN615" s="23">
        <v>128</v>
      </c>
      <c r="AO615" s="23">
        <v>0</v>
      </c>
      <c r="AP615" s="23">
        <v>1.8440782262984817E-11</v>
      </c>
      <c r="AQ615" s="23">
        <v>1.7247423680281314E-8</v>
      </c>
      <c r="AR615" s="23">
        <v>-2.9021403047991611E-8</v>
      </c>
      <c r="AS615" s="23">
        <v>1.1279290475680881E-9</v>
      </c>
      <c r="AT615" s="23">
        <v>2.3143633755262398E-8</v>
      </c>
      <c r="AU615" s="23">
        <v>-3.5050087832111387E-15</v>
      </c>
      <c r="AV615" s="23" t="b">
        <v>1</v>
      </c>
      <c r="AW615" s="23">
        <v>77.531312759559455</v>
      </c>
      <c r="AX615" s="23">
        <v>35.429341972039374</v>
      </c>
      <c r="AY615" s="23">
        <v>34.997080184583943</v>
      </c>
      <c r="AZ615" s="23">
        <v>34.997080184583943</v>
      </c>
      <c r="BA615" s="23">
        <v>88.127182420706703</v>
      </c>
    </row>
    <row r="616" spans="40:53">
      <c r="AN616" s="23">
        <v>128</v>
      </c>
      <c r="AO616" s="23">
        <v>1</v>
      </c>
      <c r="AP616" s="23">
        <v>8.1683162136413537E-12</v>
      </c>
      <c r="AQ616" s="23">
        <v>6.3972578190956138E-9</v>
      </c>
      <c r="AR616" s="23">
        <v>-1.0766588257048682E-8</v>
      </c>
      <c r="AS616" s="23">
        <v>4.5718628429103347E-10</v>
      </c>
      <c r="AT616" s="23">
        <v>8.5860071962719521E-9</v>
      </c>
      <c r="AU616" s="23">
        <v>1.4979337215059729E-15</v>
      </c>
      <c r="AV616" s="23" t="b">
        <v>1</v>
      </c>
      <c r="AW616" s="23">
        <v>77.675768255810652</v>
      </c>
      <c r="AX616" s="23">
        <v>35.422146450992585</v>
      </c>
      <c r="AY616" s="23">
        <v>35.083021895087008</v>
      </c>
      <c r="AZ616" s="23">
        <v>35.083021895087008</v>
      </c>
      <c r="BA616" s="23">
        <v>87.953521260011257</v>
      </c>
    </row>
    <row r="617" spans="40:53">
      <c r="AN617" s="23">
        <v>128</v>
      </c>
      <c r="AO617" s="23">
        <v>2</v>
      </c>
      <c r="AP617" s="23">
        <v>0</v>
      </c>
      <c r="AQ617" s="23">
        <v>0</v>
      </c>
      <c r="AR617" s="23">
        <v>0</v>
      </c>
      <c r="AS617" s="23">
        <v>0</v>
      </c>
      <c r="AT617" s="23">
        <v>0</v>
      </c>
      <c r="AU617" s="23">
        <v>-0.3508521763319038</v>
      </c>
      <c r="AV617" s="23" t="b">
        <v>0</v>
      </c>
      <c r="AW617" s="23">
        <v>65.780240153584018</v>
      </c>
      <c r="AX617" s="23">
        <v>28.505568559056972</v>
      </c>
      <c r="AY617" s="23">
        <v>28.285742613792266</v>
      </c>
      <c r="AZ617" s="23">
        <v>28.285742613792266</v>
      </c>
      <c r="BA617" s="23">
        <v>88.11912400845263</v>
      </c>
    </row>
    <row r="618" spans="40:53">
      <c r="AN618" s="23">
        <v>128</v>
      </c>
      <c r="AO618" s="23">
        <v>3</v>
      </c>
      <c r="AP618" s="23">
        <v>0</v>
      </c>
      <c r="AQ618" s="23">
        <v>0</v>
      </c>
      <c r="AR618" s="23">
        <v>0</v>
      </c>
      <c r="AS618" s="23">
        <v>0</v>
      </c>
      <c r="AT618" s="23">
        <v>0</v>
      </c>
      <c r="AU618" s="23">
        <v>-0.49494435896105643</v>
      </c>
      <c r="AV618" s="23" t="b">
        <v>0</v>
      </c>
      <c r="AW618" s="23">
        <v>64.927328972571203</v>
      </c>
      <c r="AX618" s="23">
        <v>28.050085365366851</v>
      </c>
      <c r="AY618" s="23">
        <v>27.893224301381412</v>
      </c>
      <c r="AZ618" s="23">
        <v>27.893224301381412</v>
      </c>
      <c r="BA618" s="23">
        <v>88.982855405462089</v>
      </c>
    </row>
    <row r="619" spans="40:53">
      <c r="AN619" s="23">
        <v>129</v>
      </c>
      <c r="AO619" s="23">
        <v>0</v>
      </c>
      <c r="AP619" s="23">
        <v>5.6446392235897544E-12</v>
      </c>
      <c r="AQ619" s="23">
        <v>4.5245813103917953E-9</v>
      </c>
      <c r="AR619" s="23">
        <v>-7.6146499046600973E-9</v>
      </c>
      <c r="AS619" s="23">
        <v>3.1962245697014782E-10</v>
      </c>
      <c r="AT619" s="23">
        <v>6.072437927160168E-9</v>
      </c>
      <c r="AU619" s="23">
        <v>-4.7765610911021383E-15</v>
      </c>
      <c r="AV619" s="23" t="b">
        <v>1</v>
      </c>
      <c r="AW619" s="23">
        <v>77.828620186769427</v>
      </c>
      <c r="AX619" s="23">
        <v>35.373811336436205</v>
      </c>
      <c r="AY619" s="23">
        <v>35.173958943113561</v>
      </c>
      <c r="AZ619" s="23">
        <v>35.173958943113561</v>
      </c>
      <c r="BA619" s="23">
        <v>87.977115792167226</v>
      </c>
    </row>
    <row r="620" spans="40:53">
      <c r="AN620" s="23">
        <v>129</v>
      </c>
      <c r="AO620" s="23">
        <v>1</v>
      </c>
      <c r="AP620" s="23">
        <v>9.964686874752546E-12</v>
      </c>
      <c r="AQ620" s="23">
        <v>1.1670683169064943E-8</v>
      </c>
      <c r="AR620" s="23">
        <v>-1.9633467529189374E-8</v>
      </c>
      <c r="AS620" s="23">
        <v>6.8204018542727947E-10</v>
      </c>
      <c r="AT620" s="23">
        <v>1.5657057692562534E-8</v>
      </c>
      <c r="AU620" s="23">
        <v>-6.7645541945715593E-15</v>
      </c>
      <c r="AV620" s="23" t="b">
        <v>1</v>
      </c>
      <c r="AW620" s="23">
        <v>77.575489202895739</v>
      </c>
      <c r="AX620" s="23">
        <v>35.085819692416912</v>
      </c>
      <c r="AY620" s="23">
        <v>35.023362321316633</v>
      </c>
      <c r="AZ620" s="23">
        <v>35.023362321316633</v>
      </c>
      <c r="BA620" s="23">
        <v>88.32628015747926</v>
      </c>
    </row>
    <row r="621" spans="40:53">
      <c r="AN621" s="23">
        <v>129</v>
      </c>
      <c r="AO621" s="23">
        <v>2</v>
      </c>
      <c r="AP621" s="23">
        <v>0</v>
      </c>
      <c r="AQ621" s="23">
        <v>0</v>
      </c>
      <c r="AR621" s="23">
        <v>0</v>
      </c>
      <c r="AS621" s="23">
        <v>0</v>
      </c>
      <c r="AT621" s="23">
        <v>0</v>
      </c>
      <c r="AU621" s="23">
        <v>-0.14830265335110943</v>
      </c>
      <c r="AV621" s="23" t="b">
        <v>0</v>
      </c>
      <c r="AW621" s="23">
        <v>66.509892576116343</v>
      </c>
      <c r="AX621" s="23">
        <v>28.684480968482092</v>
      </c>
      <c r="AY621" s="23">
        <v>28.558312063379528</v>
      </c>
      <c r="AZ621" s="23">
        <v>28.558312063379528</v>
      </c>
      <c r="BA621" s="23">
        <v>87.336766222429944</v>
      </c>
    </row>
    <row r="622" spans="40:53">
      <c r="AN622" s="23">
        <v>129</v>
      </c>
      <c r="AO622" s="23">
        <v>3</v>
      </c>
      <c r="AP622" s="23">
        <v>0</v>
      </c>
      <c r="AQ622" s="23">
        <v>0</v>
      </c>
      <c r="AR622" s="23">
        <v>0</v>
      </c>
      <c r="AS622" s="23">
        <v>0</v>
      </c>
      <c r="AT622" s="23">
        <v>0</v>
      </c>
      <c r="AU622" s="23">
        <v>-0.33150649836776558</v>
      </c>
      <c r="AV622" s="23" t="b">
        <v>0</v>
      </c>
      <c r="AW622" s="23">
        <v>65.81987082459942</v>
      </c>
      <c r="AX622" s="23">
        <v>28.493105022629624</v>
      </c>
      <c r="AY622" s="23">
        <v>28.293892754168706</v>
      </c>
      <c r="AZ622" s="23">
        <v>28.293892754168706</v>
      </c>
      <c r="BA622" s="23">
        <v>87.852057368782653</v>
      </c>
    </row>
    <row r="623" spans="40:53">
      <c r="AN623" s="23">
        <v>130</v>
      </c>
      <c r="AO623" s="23">
        <v>0</v>
      </c>
      <c r="AP623" s="23">
        <v>6.4162951503018434E-12</v>
      </c>
      <c r="AQ623" s="23">
        <v>2.2884290347334967E-8</v>
      </c>
      <c r="AR623" s="23">
        <v>-3.8475943383318168E-8</v>
      </c>
      <c r="AS623" s="23">
        <v>7.6637421631664537E-10</v>
      </c>
      <c r="AT623" s="23">
        <v>3.0683325012933947E-8</v>
      </c>
      <c r="AU623" s="23">
        <v>2.4884608262887298E-15</v>
      </c>
      <c r="AV623" s="23" t="b">
        <v>1</v>
      </c>
      <c r="AW623" s="23">
        <v>76.842478367579432</v>
      </c>
      <c r="AX623" s="23">
        <v>34.631610247996548</v>
      </c>
      <c r="AY623" s="23">
        <v>34.587268114871058</v>
      </c>
      <c r="AZ623" s="23">
        <v>34.587268114871058</v>
      </c>
      <c r="BA623" s="23">
        <v>89.040697692021325</v>
      </c>
    </row>
    <row r="624" spans="40:53">
      <c r="AN624" s="23">
        <v>130</v>
      </c>
      <c r="AO624" s="23">
        <v>1</v>
      </c>
      <c r="AP624" s="23">
        <v>4.7555339221007058E-14</v>
      </c>
      <c r="AQ624" s="23">
        <v>7.3277376321321699E-8</v>
      </c>
      <c r="AR624" s="23">
        <v>-1.2316867523527719E-7</v>
      </c>
      <c r="AS624" s="23">
        <v>1.1806313335423203E-10</v>
      </c>
      <c r="AT624" s="23">
        <v>9.8223049556013124E-8</v>
      </c>
      <c r="AU624" s="23">
        <v>-1.3591558434278284E-15</v>
      </c>
      <c r="AV624" s="23" t="b">
        <v>1</v>
      </c>
      <c r="AW624" s="23">
        <v>76.09522811126925</v>
      </c>
      <c r="AX624" s="23">
        <v>34.146442560001731</v>
      </c>
      <c r="AY624" s="23">
        <v>34.142702370626345</v>
      </c>
      <c r="AZ624" s="23">
        <v>34.142702370626345</v>
      </c>
      <c r="BA624" s="23">
        <v>89.953843066988171</v>
      </c>
    </row>
    <row r="625" spans="40:53">
      <c r="AN625" s="23">
        <v>130</v>
      </c>
      <c r="AO625" s="23">
        <v>2</v>
      </c>
      <c r="AP625" s="23">
        <v>0</v>
      </c>
      <c r="AQ625" s="23">
        <v>0</v>
      </c>
      <c r="AR625" s="23">
        <v>0</v>
      </c>
      <c r="AS625" s="23">
        <v>0</v>
      </c>
      <c r="AT625" s="23">
        <v>0</v>
      </c>
      <c r="AU625" s="23">
        <v>-6.6228753278058494E-2</v>
      </c>
      <c r="AV625" s="23" t="b">
        <v>0</v>
      </c>
      <c r="AW625" s="23">
        <v>65.926484980545354</v>
      </c>
      <c r="AX625" s="23">
        <v>28.221676749904638</v>
      </c>
      <c r="AY625" s="23">
        <v>28.145770852470157</v>
      </c>
      <c r="AZ625" s="23">
        <v>28.221676749904638</v>
      </c>
      <c r="BA625" s="23">
        <v>88.004503301302336</v>
      </c>
    </row>
    <row r="626" spans="40:53">
      <c r="AN626" s="23">
        <v>130</v>
      </c>
      <c r="AO626" s="23">
        <v>3</v>
      </c>
      <c r="AP626" s="23">
        <v>0</v>
      </c>
      <c r="AQ626" s="23">
        <v>0</v>
      </c>
      <c r="AR626" s="23">
        <v>0</v>
      </c>
      <c r="AS626" s="23">
        <v>0</v>
      </c>
      <c r="AT626" s="23">
        <v>0</v>
      </c>
      <c r="AU626" s="23">
        <v>-0.10689492763578314</v>
      </c>
      <c r="AV626" s="23" t="b">
        <v>0</v>
      </c>
      <c r="AW626" s="23">
        <v>66.416805322068356</v>
      </c>
      <c r="AX626" s="23">
        <v>28.482894076241575</v>
      </c>
      <c r="AY626" s="23">
        <v>28.469909819493008</v>
      </c>
      <c r="AZ626" s="23">
        <v>28.469909819493008</v>
      </c>
      <c r="BA626" s="23">
        <v>87.589896274755262</v>
      </c>
    </row>
    <row r="627" spans="40:53">
      <c r="AN627" s="23">
        <v>131</v>
      </c>
      <c r="AO627" s="23">
        <v>0</v>
      </c>
      <c r="AP627" s="23">
        <v>-9.5465167108621082E-8</v>
      </c>
      <c r="AQ627" s="23">
        <v>1.4514070912548504E-7</v>
      </c>
      <c r="AR627" s="23">
        <v>-1.485440717004778E-7</v>
      </c>
      <c r="AS627" s="23">
        <v>-8.3109420915794541E-9</v>
      </c>
      <c r="AT627" s="23">
        <v>1.94646721142512E-7</v>
      </c>
      <c r="AU627" s="23">
        <v>9.9807315190325596E-15</v>
      </c>
      <c r="AV627" s="23" t="b">
        <v>1</v>
      </c>
      <c r="AW627" s="23">
        <v>74.853126765320596</v>
      </c>
      <c r="AX627" s="23">
        <v>33.403732119862312</v>
      </c>
      <c r="AY627" s="23">
        <v>33.403732119862298</v>
      </c>
      <c r="AZ627" s="23">
        <v>33.403732119862312</v>
      </c>
      <c r="BA627" s="23">
        <v>-89.010845732017472</v>
      </c>
    </row>
    <row r="628" spans="40:53">
      <c r="AN628" s="23">
        <v>131</v>
      </c>
      <c r="AO628" s="23">
        <v>1</v>
      </c>
      <c r="AP628" s="23">
        <v>-9.4904139061591052E-7</v>
      </c>
      <c r="AQ628" s="23">
        <v>6.4694934864848363E-7</v>
      </c>
      <c r="AR628" s="23">
        <v>-1.4038540193558902E-7</v>
      </c>
      <c r="AS628" s="23">
        <v>-1.3703862416761403E-7</v>
      </c>
      <c r="AT628" s="23">
        <v>8.711243497885983E-7</v>
      </c>
      <c r="AU628" s="23">
        <v>-9.9044036860895801E-15</v>
      </c>
      <c r="AV628" s="23" t="b">
        <v>1</v>
      </c>
      <c r="AW628" s="23">
        <v>73.679689310955908</v>
      </c>
      <c r="AX628" s="23">
        <v>32.705612459388462</v>
      </c>
      <c r="AY628" s="23">
        <v>32.705612459388462</v>
      </c>
      <c r="AZ628" s="23">
        <v>32.705612459388462</v>
      </c>
      <c r="BA628" s="23">
        <v>-87.546187640469242</v>
      </c>
    </row>
    <row r="629" spans="40:53">
      <c r="AN629" s="23">
        <v>131</v>
      </c>
      <c r="AO629" s="23">
        <v>2</v>
      </c>
      <c r="AP629" s="23">
        <v>0</v>
      </c>
      <c r="AQ629" s="23">
        <v>0</v>
      </c>
      <c r="AR629" s="23">
        <v>0</v>
      </c>
      <c r="AS629" s="23">
        <v>0</v>
      </c>
      <c r="AT629" s="23">
        <v>0</v>
      </c>
      <c r="AU629" s="23">
        <v>-5.6269255563268748E-5</v>
      </c>
      <c r="AV629" s="23" t="b">
        <v>0</v>
      </c>
      <c r="AW629" s="23">
        <v>63.930774825530563</v>
      </c>
      <c r="AX629" s="23">
        <v>27.250936899061408</v>
      </c>
      <c r="AY629" s="23">
        <v>26.905681504674106</v>
      </c>
      <c r="AZ629" s="23">
        <v>27.250936899061408</v>
      </c>
      <c r="BA629" s="23">
        <v>89.983721195903044</v>
      </c>
    </row>
    <row r="630" spans="40:53">
      <c r="AN630" s="23">
        <v>131</v>
      </c>
      <c r="AO630" s="23">
        <v>3</v>
      </c>
      <c r="AP630" s="23">
        <v>0</v>
      </c>
      <c r="AQ630" s="23">
        <v>0</v>
      </c>
      <c r="AR630" s="23">
        <v>0</v>
      </c>
      <c r="AS630" s="23">
        <v>0</v>
      </c>
      <c r="AT630" s="23">
        <v>0</v>
      </c>
      <c r="AU630" s="23">
        <v>-4.7025196129291007E-2</v>
      </c>
      <c r="AV630" s="23" t="b">
        <v>0</v>
      </c>
      <c r="AW630" s="23">
        <v>65.895111241983741</v>
      </c>
      <c r="AX630" s="23">
        <v>28.202070757183495</v>
      </c>
      <c r="AY630" s="23">
        <v>28.111791281961214</v>
      </c>
      <c r="AZ630" s="23">
        <v>28.202070757183495</v>
      </c>
      <c r="BA630" s="23">
        <v>88.543524217161803</v>
      </c>
    </row>
    <row r="631" spans="40:53">
      <c r="AN631" s="23">
        <v>132</v>
      </c>
      <c r="AO631" s="23">
        <v>0</v>
      </c>
      <c r="AP631" s="23">
        <v>-2.0689452973037952E-6</v>
      </c>
      <c r="AQ631" s="23">
        <v>1.3127347909056012E-6</v>
      </c>
      <c r="AR631" s="23">
        <v>-1.4642029235463029E-7</v>
      </c>
      <c r="AS631" s="23">
        <v>-4.201117067932163E-7</v>
      </c>
      <c r="AT631" s="23">
        <v>1.7770480247014788E-6</v>
      </c>
      <c r="AU631" s="23">
        <v>-1.8000358148473339E-14</v>
      </c>
      <c r="AV631" s="23" t="b">
        <v>1</v>
      </c>
      <c r="AW631" s="23">
        <v>72.534205705938746</v>
      </c>
      <c r="AX631" s="23">
        <v>32.024123537726346</v>
      </c>
      <c r="AY631" s="23">
        <v>32.024123537726339</v>
      </c>
      <c r="AZ631" s="23">
        <v>32.024123537726339</v>
      </c>
      <c r="BA631" s="23">
        <v>-86.459166756507031</v>
      </c>
    </row>
    <row r="632" spans="40:53">
      <c r="AN632" s="23">
        <v>132</v>
      </c>
      <c r="AO632" s="23">
        <v>1</v>
      </c>
      <c r="AP632" s="23">
        <v>-1.1144981231726937E-5</v>
      </c>
      <c r="AQ632" s="23">
        <v>6.6548670038034779E-6</v>
      </c>
      <c r="AR632" s="23">
        <v>-1.4274336513716089E-7</v>
      </c>
      <c r="AS632" s="23">
        <v>-3.2774486267235573E-6</v>
      </c>
      <c r="AT632" s="23">
        <v>9.1209057411364847E-6</v>
      </c>
      <c r="AU632" s="23">
        <v>-8.70917921114156E-15</v>
      </c>
      <c r="AV632" s="23" t="b">
        <v>1</v>
      </c>
      <c r="AW632" s="23">
        <v>70.31851427761444</v>
      </c>
      <c r="AX632" s="23">
        <v>30.705929933198817</v>
      </c>
      <c r="AY632" s="23">
        <v>30.70592993319881</v>
      </c>
      <c r="AZ632" s="23">
        <v>30.705929933198817</v>
      </c>
      <c r="BA632" s="23">
        <v>-84.783551817503508</v>
      </c>
    </row>
    <row r="633" spans="40:53">
      <c r="AN633" s="23">
        <v>132</v>
      </c>
      <c r="AO633" s="23">
        <v>2</v>
      </c>
      <c r="AP633" s="23">
        <v>-7.2828281064664679E-6</v>
      </c>
      <c r="AQ633" s="23">
        <v>4.3228986016976943E-6</v>
      </c>
      <c r="AR633" s="23">
        <v>-7.1686092392025951E-21</v>
      </c>
      <c r="AS633" s="23">
        <v>-1.0670942093082933E-6</v>
      </c>
      <c r="AT633" s="23">
        <v>5.8273403555167342E-6</v>
      </c>
      <c r="AU633" s="23">
        <v>-1.1006820455072841E-15</v>
      </c>
      <c r="AV633" s="23" t="b">
        <v>1</v>
      </c>
      <c r="AW633" s="23">
        <v>62.197857837748856</v>
      </c>
      <c r="AX633" s="23">
        <v>26.421756163077603</v>
      </c>
      <c r="AY633" s="23">
        <v>25.874662705843154</v>
      </c>
      <c r="AZ633" s="23">
        <v>26.421756163077603</v>
      </c>
      <c r="BA633" s="23">
        <v>-87.373341075194787</v>
      </c>
    </row>
    <row r="634" spans="40:53">
      <c r="AN634" s="23">
        <v>132</v>
      </c>
      <c r="AO634" s="23">
        <v>3</v>
      </c>
      <c r="AP634" s="23">
        <v>-7.6573851759515319E-7</v>
      </c>
      <c r="AQ634" s="23">
        <v>4.5550008483253276E-7</v>
      </c>
      <c r="AR634" s="23">
        <v>4.6178660803022564E-20</v>
      </c>
      <c r="AS634" s="23">
        <v>-2.7996116559496964E-8</v>
      </c>
      <c r="AT634" s="23">
        <v>6.1077972842145034E-7</v>
      </c>
      <c r="AU634" s="23">
        <v>-1.2926291981241178E-14</v>
      </c>
      <c r="AV634" s="23" t="b">
        <v>1</v>
      </c>
      <c r="AW634" s="23">
        <v>64.008920172803698</v>
      </c>
      <c r="AX634" s="23">
        <v>27.288314474979213</v>
      </c>
      <c r="AY634" s="23">
        <v>26.95212807712705</v>
      </c>
      <c r="AZ634" s="23">
        <v>27.288314474979213</v>
      </c>
      <c r="BA634" s="23">
        <v>-89.343380394610023</v>
      </c>
    </row>
    <row r="635" spans="40:53">
      <c r="AN635" s="23">
        <v>133</v>
      </c>
      <c r="AO635" s="23">
        <v>0</v>
      </c>
      <c r="AP635" s="23">
        <v>-3.7724176965200692E-5</v>
      </c>
      <c r="AQ635" s="23">
        <v>2.2214119381236319E-5</v>
      </c>
      <c r="AR635" s="23">
        <v>-2.5397333100876229E-7</v>
      </c>
      <c r="AS635" s="23">
        <v>-1.5122899587206466E-5</v>
      </c>
      <c r="AT635" s="23">
        <v>3.103532478338949E-5</v>
      </c>
      <c r="AU635" s="23">
        <v>5.184221107956688E-15</v>
      </c>
      <c r="AV635" s="23" t="b">
        <v>1</v>
      </c>
      <c r="AW635" s="23">
        <v>69.816155755924527</v>
      </c>
      <c r="AX635" s="23">
        <v>30.407058988442589</v>
      </c>
      <c r="AY635" s="23">
        <v>30.407058988442579</v>
      </c>
      <c r="AZ635" s="23">
        <v>30.407058988442579</v>
      </c>
      <c r="BA635" s="23">
        <v>-82.919687614181584</v>
      </c>
    </row>
    <row r="636" spans="40:53">
      <c r="AN636" s="23">
        <v>133</v>
      </c>
      <c r="AO636" s="23">
        <v>1</v>
      </c>
      <c r="AP636" s="23">
        <v>-7.871218685849618E-5</v>
      </c>
      <c r="AQ636" s="23">
        <v>4.5856558427430995E-5</v>
      </c>
      <c r="AR636" s="23">
        <v>-4.0373802852535051E-7</v>
      </c>
      <c r="AS636" s="23">
        <v>-3.9078355649560563E-5</v>
      </c>
      <c r="AT636" s="23">
        <v>6.5479143356838798E-5</v>
      </c>
      <c r="AU636" s="23">
        <v>1.0645130610331677E-14</v>
      </c>
      <c r="AV636" s="23" t="b">
        <v>1</v>
      </c>
      <c r="AW636" s="23">
        <v>67.435277493410752</v>
      </c>
      <c r="AX636" s="23">
        <v>28.99058986341743</v>
      </c>
      <c r="AY636" s="23">
        <v>28.990589863417423</v>
      </c>
      <c r="AZ636" s="23">
        <v>28.990589863417423</v>
      </c>
      <c r="BA636" s="23">
        <v>-81.291440678998029</v>
      </c>
    </row>
    <row r="637" spans="40:53">
      <c r="AN637" s="23">
        <v>133</v>
      </c>
      <c r="AO637" s="23">
        <v>2</v>
      </c>
      <c r="AP637" s="23">
        <v>-6.7724281730959963E-5</v>
      </c>
      <c r="AQ637" s="23">
        <v>3.9932838133439262E-5</v>
      </c>
      <c r="AR637" s="23">
        <v>2.9598719308854273E-21</v>
      </c>
      <c r="AS637" s="23">
        <v>-1.9609260561052628E-5</v>
      </c>
      <c r="AT637" s="23">
        <v>5.4714208751586755E-5</v>
      </c>
      <c r="AU637" s="23">
        <v>-1.0551455542628929E-14</v>
      </c>
      <c r="AV637" s="23" t="b">
        <v>1</v>
      </c>
      <c r="AW637" s="23">
        <v>59.605828260838017</v>
      </c>
      <c r="AX637" s="23">
        <v>25.181520125316414</v>
      </c>
      <c r="AY637" s="23">
        <v>24.332572156883408</v>
      </c>
      <c r="AZ637" s="23">
        <v>25.181520125316414</v>
      </c>
      <c r="BA637" s="23">
        <v>-84.838500213315044</v>
      </c>
    </row>
    <row r="638" spans="40:53">
      <c r="AN638" s="23">
        <v>133</v>
      </c>
      <c r="AO638" s="23">
        <v>3</v>
      </c>
      <c r="AP638" s="23">
        <v>-2.7566486979681837E-5</v>
      </c>
      <c r="AQ638" s="23">
        <v>1.6324537463929104E-5</v>
      </c>
      <c r="AR638" s="23">
        <v>-3.7925391993542942E-21</v>
      </c>
      <c r="AS638" s="23">
        <v>-5.7419311157365302E-6</v>
      </c>
      <c r="AT638" s="23">
        <v>2.2132508893297237E-5</v>
      </c>
      <c r="AU638" s="23">
        <v>-1.0260889360402814E-15</v>
      </c>
      <c r="AV638" s="23" t="b">
        <v>1</v>
      </c>
      <c r="AW638" s="23">
        <v>60.974140609562895</v>
      </c>
      <c r="AX638" s="23">
        <v>25.836231128971239</v>
      </c>
      <c r="AY638" s="23">
        <v>25.146629820341204</v>
      </c>
      <c r="AZ638" s="23">
        <v>25.836231128971239</v>
      </c>
      <c r="BA638" s="23">
        <v>-86.27337664160153</v>
      </c>
    </row>
    <row r="639" spans="40:53">
      <c r="AN639" s="23">
        <v>134</v>
      </c>
      <c r="AO639" s="23">
        <v>0</v>
      </c>
      <c r="AP639" s="23">
        <v>-6.6696350147367941E-5</v>
      </c>
      <c r="AQ639" s="23">
        <v>3.867741323938946E-5</v>
      </c>
      <c r="AR639" s="23">
        <v>6.5073814392579973E-21</v>
      </c>
      <c r="AS639" s="23">
        <v>-3.2677091378208493E-5</v>
      </c>
      <c r="AT639" s="23">
        <v>5.5162084603530173E-5</v>
      </c>
      <c r="AU639" s="23">
        <v>-9.9547106668929075E-15</v>
      </c>
      <c r="AV639" s="23" t="b">
        <v>1</v>
      </c>
      <c r="AW639" s="23">
        <v>63.700548235607755</v>
      </c>
      <c r="AX639" s="23">
        <v>27.140764465152397</v>
      </c>
      <c r="AY639" s="23">
        <v>26.768666648233548</v>
      </c>
      <c r="AZ639" s="23">
        <v>27.140764465152397</v>
      </c>
      <c r="BA639" s="23">
        <v>-81.385497882061742</v>
      </c>
    </row>
    <row r="640" spans="40:53">
      <c r="AN640" s="23">
        <v>134</v>
      </c>
      <c r="AO640" s="23">
        <v>1</v>
      </c>
      <c r="AP640" s="23">
        <v>-2.574993279520954E-5</v>
      </c>
      <c r="AQ640" s="23">
        <v>1.4991441147379888E-5</v>
      </c>
      <c r="AR640" s="23">
        <v>-7.335169797950681E-21</v>
      </c>
      <c r="AS640" s="23">
        <v>-1.1602992824699104E-5</v>
      </c>
      <c r="AT640" s="23">
        <v>2.1180704622485637E-5</v>
      </c>
      <c r="AU640" s="23">
        <v>-6.5702651652621569E-15</v>
      </c>
      <c r="AV640" s="23" t="b">
        <v>1</v>
      </c>
      <c r="AW640" s="23">
        <v>58.891500342004804</v>
      </c>
      <c r="AX640" s="23">
        <v>24.839728027105981</v>
      </c>
      <c r="AY640" s="23">
        <v>23.907593081681796</v>
      </c>
      <c r="AZ640" s="23">
        <v>24.839728027105981</v>
      </c>
      <c r="BA640" s="23">
        <v>-82.051621338070362</v>
      </c>
    </row>
    <row r="641" spans="40:53">
      <c r="AN641" s="23">
        <v>134</v>
      </c>
      <c r="AO641" s="23">
        <v>2</v>
      </c>
      <c r="AP641" s="23">
        <v>-3.9102515815076212E-5</v>
      </c>
      <c r="AQ641" s="23">
        <v>2.3063156898056283E-5</v>
      </c>
      <c r="AR641" s="23">
        <v>-1.4553245761272925E-20</v>
      </c>
      <c r="AS641" s="23">
        <v>-1.1133352824729055E-5</v>
      </c>
      <c r="AT641" s="23">
        <v>3.1577374847334114E-5</v>
      </c>
      <c r="AU641" s="23">
        <v>-8.2997844708110335E-15</v>
      </c>
      <c r="AV641" s="23" t="b">
        <v>1</v>
      </c>
      <c r="AW641" s="23">
        <v>53.202233262442761</v>
      </c>
      <c r="AX641" s="23">
        <v>22.117523726902569</v>
      </c>
      <c r="AY641" s="23">
        <v>20.522845827232445</v>
      </c>
      <c r="AZ641" s="23">
        <v>22.117523726902569</v>
      </c>
      <c r="BA641" s="23">
        <v>-84.923222806207335</v>
      </c>
    </row>
    <row r="642" spans="40:53">
      <c r="AN642" s="23">
        <v>134</v>
      </c>
      <c r="AO642" s="23">
        <v>3</v>
      </c>
      <c r="AP642" s="23">
        <v>-7.4613348535014569E-5</v>
      </c>
      <c r="AQ642" s="23">
        <v>4.3883821826809011E-5</v>
      </c>
      <c r="AR642" s="23">
        <v>-2.374836438612249E-20</v>
      </c>
      <c r="AS642" s="23">
        <v>-2.4468624488499314E-5</v>
      </c>
      <c r="AT642" s="23">
        <v>6.0498539172690438E-5</v>
      </c>
      <c r="AU642" s="23">
        <v>-7.0663960793915237E-15</v>
      </c>
      <c r="AV642" s="23" t="b">
        <v>1</v>
      </c>
      <c r="AW642" s="23">
        <v>57.538894044080621</v>
      </c>
      <c r="AX642" s="23">
        <v>24.192532065095552</v>
      </c>
      <c r="AY642" s="23">
        <v>23.102879506237873</v>
      </c>
      <c r="AZ642" s="23">
        <v>24.192532065095552</v>
      </c>
      <c r="BA642" s="23">
        <v>-84.166451730912996</v>
      </c>
    </row>
    <row r="643" spans="40:53">
      <c r="AN643" s="23">
        <v>135</v>
      </c>
      <c r="AO643" s="23">
        <v>0</v>
      </c>
      <c r="AP643" s="23">
        <v>-3.059878239347281E-6</v>
      </c>
      <c r="AQ643" s="23">
        <v>1.7808861944545065E-6</v>
      </c>
      <c r="AR643" s="23">
        <v>-2.7308342219478641E-23</v>
      </c>
      <c r="AS643" s="23">
        <v>-1.3886785676067924E-6</v>
      </c>
      <c r="AT643" s="23">
        <v>2.518006576028448E-6</v>
      </c>
      <c r="AU643" s="23">
        <v>-2.8527527562438593E-15</v>
      </c>
      <c r="AV643" s="23" t="b">
        <v>1</v>
      </c>
      <c r="AW643" s="23">
        <v>56.28206194979763</v>
      </c>
      <c r="AX643" s="23">
        <v>23.591162207810829</v>
      </c>
      <c r="AY643" s="23">
        <v>22.355145409571826</v>
      </c>
      <c r="AZ643" s="23">
        <v>23.591162207810829</v>
      </c>
      <c r="BA643" s="23">
        <v>-81.996655064131872</v>
      </c>
    </row>
    <row r="644" spans="40:53">
      <c r="AN644" s="23">
        <v>135</v>
      </c>
      <c r="AO644" s="23">
        <v>1</v>
      </c>
      <c r="AP644" s="23">
        <v>0</v>
      </c>
      <c r="AQ644" s="23">
        <v>0</v>
      </c>
      <c r="AR644" s="23">
        <v>0</v>
      </c>
      <c r="AS644" s="23">
        <v>0</v>
      </c>
      <c r="AT644" s="23">
        <v>0</v>
      </c>
      <c r="AU644" s="23">
        <v>-2.0083228264114639</v>
      </c>
      <c r="AV644" s="23" t="b">
        <v>0</v>
      </c>
      <c r="AW644" s="23">
        <v>52.719097860808688</v>
      </c>
      <c r="AX644" s="23">
        <v>22.366824599824035</v>
      </c>
      <c r="AY644" s="23">
        <v>21.836984138604748</v>
      </c>
      <c r="AZ644" s="23">
        <v>22.366824599824035</v>
      </c>
      <c r="BA644" s="23">
        <v>-78.386795700929198</v>
      </c>
    </row>
    <row r="645" spans="40:53">
      <c r="AN645" s="23">
        <v>135</v>
      </c>
      <c r="AO645" s="23">
        <v>2</v>
      </c>
      <c r="AP645" s="23">
        <v>0</v>
      </c>
      <c r="AQ645" s="23">
        <v>0</v>
      </c>
      <c r="AR645" s="23">
        <v>0</v>
      </c>
      <c r="AS645" s="23">
        <v>0</v>
      </c>
      <c r="AT645" s="23">
        <v>0</v>
      </c>
      <c r="AU645" s="23">
        <v>-0.77230472214568346</v>
      </c>
      <c r="AV645" s="23" t="b">
        <v>0</v>
      </c>
      <c r="AW645" s="23">
        <v>47.297298537070127</v>
      </c>
      <c r="AX645" s="23">
        <v>19.476893066768355</v>
      </c>
      <c r="AY645" s="23">
        <v>17.625678352157742</v>
      </c>
      <c r="AZ645" s="23">
        <v>19.476893066768355</v>
      </c>
      <c r="BA645" s="23">
        <v>-83.017217024718704</v>
      </c>
    </row>
    <row r="646" spans="40:53">
      <c r="AN646" s="23">
        <v>135</v>
      </c>
      <c r="AO646" s="23">
        <v>3</v>
      </c>
      <c r="AP646" s="23">
        <v>-1.0958284214904318E-5</v>
      </c>
      <c r="AQ646" s="23">
        <v>6.4781912940413446E-6</v>
      </c>
      <c r="AR646" s="23">
        <v>-9.568084172184577E-23</v>
      </c>
      <c r="AS646" s="23">
        <v>-2.673874067351359E-6</v>
      </c>
      <c r="AT646" s="23">
        <v>8.8201513691959068E-6</v>
      </c>
      <c r="AU646" s="23">
        <v>-7.5208936300974472E-15</v>
      </c>
      <c r="AV646" s="23" t="b">
        <v>1</v>
      </c>
      <c r="AW646" s="23">
        <v>49.596612903832472</v>
      </c>
      <c r="AX646" s="23">
        <v>20.392304097054296</v>
      </c>
      <c r="AY646" s="23">
        <v>18.377734086348532</v>
      </c>
      <c r="AZ646" s="23">
        <v>20.392304097054296</v>
      </c>
      <c r="BA646" s="23">
        <v>-85.640820194510596</v>
      </c>
    </row>
    <row r="647" spans="40:53">
      <c r="AN647" s="23">
        <v>136</v>
      </c>
      <c r="AO647" s="23">
        <v>0</v>
      </c>
      <c r="AP647" s="23">
        <v>0</v>
      </c>
      <c r="AQ647" s="23">
        <v>0</v>
      </c>
      <c r="AR647" s="23">
        <v>0</v>
      </c>
      <c r="AS647" s="23">
        <v>0</v>
      </c>
      <c r="AT647" s="23">
        <v>0</v>
      </c>
      <c r="AU647" s="23">
        <v>-2.6187070154312697</v>
      </c>
      <c r="AV647" s="23" t="b">
        <v>0</v>
      </c>
      <c r="AW647" s="23">
        <v>48.711895184490906</v>
      </c>
      <c r="AX647" s="23">
        <v>20.595484111802563</v>
      </c>
      <c r="AY647" s="23">
        <v>19.939718521517598</v>
      </c>
      <c r="AZ647" s="23">
        <v>20.595484111802563</v>
      </c>
      <c r="BA647" s="23">
        <v>-78.367765929543538</v>
      </c>
    </row>
    <row r="648" spans="40:53">
      <c r="AN648" s="23">
        <v>136</v>
      </c>
      <c r="AO648" s="23">
        <v>1</v>
      </c>
      <c r="AP648" s="23">
        <v>0</v>
      </c>
      <c r="AQ648" s="23">
        <v>0</v>
      </c>
      <c r="AR648" s="23">
        <v>0</v>
      </c>
      <c r="AS648" s="23">
        <v>0</v>
      </c>
      <c r="AT648" s="23">
        <v>0</v>
      </c>
      <c r="AU648" s="23">
        <v>-4.1333691257587422</v>
      </c>
      <c r="AV648" s="23" t="b">
        <v>0</v>
      </c>
      <c r="AW648" s="23">
        <v>44.307055539849031</v>
      </c>
      <c r="AX648" s="23">
        <v>18.85022177335901</v>
      </c>
      <c r="AY648" s="23">
        <v>18.527017038014343</v>
      </c>
      <c r="AZ648" s="23">
        <v>18.85022177335901</v>
      </c>
      <c r="BA648" s="23">
        <v>-75.93388435181339</v>
      </c>
    </row>
    <row r="649" spans="40:53">
      <c r="AN649" s="23">
        <v>136</v>
      </c>
      <c r="AO649" s="23">
        <v>2</v>
      </c>
      <c r="AP649" s="23">
        <v>0</v>
      </c>
      <c r="AQ649" s="23">
        <v>0</v>
      </c>
      <c r="AR649" s="23">
        <v>0</v>
      </c>
      <c r="AS649" s="23">
        <v>0</v>
      </c>
      <c r="AT649" s="23">
        <v>0</v>
      </c>
      <c r="AU649" s="23">
        <v>-2.5060172351399399</v>
      </c>
      <c r="AV649" s="23" t="b">
        <v>0</v>
      </c>
      <c r="AW649" s="23">
        <v>40.663292266804589</v>
      </c>
      <c r="AX649" s="23">
        <v>16.717423288350584</v>
      </c>
      <c r="AY649" s="23">
        <v>15.061452027697388</v>
      </c>
      <c r="AZ649" s="23">
        <v>16.717423288350584</v>
      </c>
      <c r="BA649" s="23">
        <v>-79.271244301349725</v>
      </c>
    </row>
    <row r="650" spans="40:53">
      <c r="AN650" s="23">
        <v>136</v>
      </c>
      <c r="AO650" s="23">
        <v>3</v>
      </c>
      <c r="AP650" s="23">
        <v>0</v>
      </c>
      <c r="AQ650" s="23">
        <v>0</v>
      </c>
      <c r="AR650" s="23">
        <v>0</v>
      </c>
      <c r="AS650" s="23">
        <v>0</v>
      </c>
      <c r="AT650" s="23">
        <v>0</v>
      </c>
      <c r="AU650" s="23">
        <v>-2.4104561482203573</v>
      </c>
      <c r="AV650" s="23" t="b">
        <v>0</v>
      </c>
      <c r="AW650" s="23">
        <v>44.449161811643208</v>
      </c>
      <c r="AX650" s="23">
        <v>18.506026602589774</v>
      </c>
      <c r="AY650" s="23">
        <v>17.237593530322712</v>
      </c>
      <c r="AZ650" s="23">
        <v>18.506026602589774</v>
      </c>
      <c r="BA650" s="23">
        <v>-81.319104691188741</v>
      </c>
    </row>
    <row r="651" spans="40:53">
      <c r="AN651" s="23">
        <v>137</v>
      </c>
      <c r="AO651" s="23">
        <v>0</v>
      </c>
      <c r="AP651" s="23">
        <v>0</v>
      </c>
      <c r="AQ651" s="23">
        <v>0</v>
      </c>
      <c r="AR651" s="23">
        <v>0</v>
      </c>
      <c r="AS651" s="23">
        <v>0</v>
      </c>
      <c r="AT651" s="23">
        <v>0</v>
      </c>
      <c r="AU651" s="23">
        <v>-5.4731891972638351</v>
      </c>
      <c r="AV651" s="23" t="b">
        <v>0</v>
      </c>
      <c r="AW651" s="23">
        <v>40.702508597702952</v>
      </c>
      <c r="AX651" s="23">
        <v>17.467515548568848</v>
      </c>
      <c r="AY651" s="23">
        <v>17.451007243881545</v>
      </c>
      <c r="AZ651" s="23">
        <v>17.451007243881545</v>
      </c>
      <c r="BA651" s="23">
        <v>-73.605178939512712</v>
      </c>
    </row>
    <row r="652" spans="40:53">
      <c r="AN652" s="23">
        <v>137</v>
      </c>
      <c r="AO652" s="23">
        <v>1</v>
      </c>
      <c r="AP652" s="23">
        <v>0</v>
      </c>
      <c r="AQ652" s="23">
        <v>0</v>
      </c>
      <c r="AR652" s="23">
        <v>0</v>
      </c>
      <c r="AS652" s="23">
        <v>0</v>
      </c>
      <c r="AT652" s="23">
        <v>0</v>
      </c>
      <c r="AU652" s="23">
        <v>-6.7668101701364778</v>
      </c>
      <c r="AV652" s="23" t="b">
        <v>0</v>
      </c>
      <c r="AW652" s="23">
        <v>35.463915245666591</v>
      </c>
      <c r="AX652" s="23">
        <v>15.756094265279641</v>
      </c>
      <c r="AY652" s="23">
        <v>15.366002853283875</v>
      </c>
      <c r="AZ652" s="23">
        <v>15.366002853283875</v>
      </c>
      <c r="BA652" s="23">
        <v>-70.535449295155814</v>
      </c>
    </row>
    <row r="653" spans="40:53">
      <c r="AN653" s="23">
        <v>137</v>
      </c>
      <c r="AO653" s="23">
        <v>2</v>
      </c>
      <c r="AP653" s="23">
        <v>0</v>
      </c>
      <c r="AQ653" s="23">
        <v>0</v>
      </c>
      <c r="AR653" s="23">
        <v>0</v>
      </c>
      <c r="AS653" s="23">
        <v>0</v>
      </c>
      <c r="AT653" s="23">
        <v>0</v>
      </c>
      <c r="AU653" s="23">
        <v>-6.7864905055667126</v>
      </c>
      <c r="AV653" s="23" t="b">
        <v>0</v>
      </c>
      <c r="AW653" s="23">
        <v>32.336718543681286</v>
      </c>
      <c r="AX653" s="23">
        <v>13.757380599598385</v>
      </c>
      <c r="AY653" s="23">
        <v>13.521216788313321</v>
      </c>
      <c r="AZ653" s="23">
        <v>13.757380599598385</v>
      </c>
      <c r="BA653" s="23">
        <v>-74.014286420826622</v>
      </c>
    </row>
    <row r="654" spans="40:53">
      <c r="AN654" s="23">
        <v>137</v>
      </c>
      <c r="AO654" s="23">
        <v>3</v>
      </c>
      <c r="AP654" s="23">
        <v>0</v>
      </c>
      <c r="AQ654" s="23">
        <v>0</v>
      </c>
      <c r="AR654" s="23">
        <v>0</v>
      </c>
      <c r="AS654" s="23">
        <v>0</v>
      </c>
      <c r="AT654" s="23">
        <v>0</v>
      </c>
      <c r="AU654" s="23">
        <v>-4.6924083684927433</v>
      </c>
      <c r="AV654" s="23" t="b">
        <v>0</v>
      </c>
      <c r="AW654" s="23">
        <v>37.318431416337567</v>
      </c>
      <c r="AX654" s="23">
        <v>15.640044984179749</v>
      </c>
      <c r="AY654" s="23">
        <v>14.815051864261589</v>
      </c>
      <c r="AZ654" s="23">
        <v>15.640044984179749</v>
      </c>
      <c r="BA654" s="23">
        <v>-77.504771667976499</v>
      </c>
    </row>
    <row r="655" spans="40:53">
      <c r="AN655" s="23">
        <v>138</v>
      </c>
      <c r="AO655" s="23">
        <v>0</v>
      </c>
      <c r="AP655" s="23">
        <v>0</v>
      </c>
      <c r="AQ655" s="23">
        <v>0</v>
      </c>
      <c r="AR655" s="23">
        <v>0</v>
      </c>
      <c r="AS655" s="23">
        <v>0</v>
      </c>
      <c r="AT655" s="23">
        <v>0</v>
      </c>
      <c r="AU655" s="23">
        <v>-7.6588568942965649</v>
      </c>
      <c r="AV655" s="23" t="b">
        <v>0</v>
      </c>
      <c r="AW655" s="23">
        <v>31.723656379775399</v>
      </c>
      <c r="AX655" s="23">
        <v>14.450238270801323</v>
      </c>
      <c r="AY655" s="23">
        <v>13.85216839517301</v>
      </c>
      <c r="AZ655" s="23">
        <v>13.85216839517301</v>
      </c>
      <c r="BA655" s="23">
        <v>-67.836477235798185</v>
      </c>
    </row>
    <row r="656" spans="40:53">
      <c r="AN656" s="23">
        <v>138</v>
      </c>
      <c r="AO656" s="23">
        <v>1</v>
      </c>
      <c r="AP656" s="23">
        <v>0</v>
      </c>
      <c r="AQ656" s="23">
        <v>0</v>
      </c>
      <c r="AR656" s="23">
        <v>0</v>
      </c>
      <c r="AS656" s="23">
        <v>0</v>
      </c>
      <c r="AT656" s="23">
        <v>0</v>
      </c>
      <c r="AU656" s="23">
        <v>-8.7512339874572724</v>
      </c>
      <c r="AV656" s="23" t="b">
        <v>0</v>
      </c>
      <c r="AW656" s="23">
        <v>26.739043516197391</v>
      </c>
      <c r="AX656" s="23">
        <v>12.453558209115064</v>
      </c>
      <c r="AY656" s="23">
        <v>11.757780517593732</v>
      </c>
      <c r="AZ656" s="23">
        <v>11.757780517593732</v>
      </c>
      <c r="BA656" s="23">
        <v>-62.55143518658042</v>
      </c>
    </row>
    <row r="657" spans="40:53">
      <c r="AN657" s="23">
        <v>138</v>
      </c>
      <c r="AO657" s="23">
        <v>2</v>
      </c>
      <c r="AP657" s="23">
        <v>0</v>
      </c>
      <c r="AQ657" s="23">
        <v>0</v>
      </c>
      <c r="AR657" s="23">
        <v>0</v>
      </c>
      <c r="AS657" s="23">
        <v>0</v>
      </c>
      <c r="AT657" s="23">
        <v>0</v>
      </c>
      <c r="AU657" s="23">
        <v>-9.0866604175762156</v>
      </c>
      <c r="AV657" s="23" t="b">
        <v>0</v>
      </c>
      <c r="AW657" s="23">
        <v>24.165787917023913</v>
      </c>
      <c r="AX657" s="23">
        <v>10.815382232349107</v>
      </c>
      <c r="AY657" s="23">
        <v>10.494351044811905</v>
      </c>
      <c r="AZ657" s="23">
        <v>10.494351044811905</v>
      </c>
      <c r="BA657" s="23">
        <v>-66.807695613887773</v>
      </c>
    </row>
    <row r="658" spans="40:53">
      <c r="AN658" s="23">
        <v>138</v>
      </c>
      <c r="AO658" s="23">
        <v>3</v>
      </c>
      <c r="AP658" s="23">
        <v>0</v>
      </c>
      <c r="AQ658" s="23">
        <v>0</v>
      </c>
      <c r="AR658" s="23">
        <v>0</v>
      </c>
      <c r="AS658" s="23">
        <v>0</v>
      </c>
      <c r="AT658" s="23">
        <v>0</v>
      </c>
      <c r="AU658" s="23">
        <v>-7.9140417960545495</v>
      </c>
      <c r="AV658" s="23" t="b">
        <v>0</v>
      </c>
      <c r="AW658" s="23">
        <v>29.047818282618145</v>
      </c>
      <c r="AX658" s="23">
        <v>12.497911430923887</v>
      </c>
      <c r="AY658" s="23">
        <v>12.463718914062614</v>
      </c>
      <c r="AZ658" s="23">
        <v>12.463718914062614</v>
      </c>
      <c r="BA658" s="23">
        <v>-71.565333284819673</v>
      </c>
    </row>
    <row r="659" spans="40:53">
      <c r="AN659" s="23">
        <v>139</v>
      </c>
      <c r="AO659" s="23">
        <v>0</v>
      </c>
      <c r="AP659" s="23">
        <v>0</v>
      </c>
      <c r="AQ659" s="23">
        <v>0</v>
      </c>
      <c r="AR659" s="23">
        <v>0</v>
      </c>
      <c r="AS659" s="23">
        <v>0</v>
      </c>
      <c r="AT659" s="23">
        <v>0</v>
      </c>
      <c r="AU659" s="23">
        <v>-9.41943945379737</v>
      </c>
      <c r="AV659" s="23" t="b">
        <v>0</v>
      </c>
      <c r="AW659" s="23">
        <v>23.235200645357246</v>
      </c>
      <c r="AX659" s="23">
        <v>10.78510652143229</v>
      </c>
      <c r="AY659" s="23">
        <v>10.206092150036854</v>
      </c>
      <c r="AZ659" s="23">
        <v>10.206092150036854</v>
      </c>
      <c r="BA659" s="23">
        <v>-57.287951102578027</v>
      </c>
    </row>
    <row r="660" spans="40:53">
      <c r="AN660" s="23">
        <v>139</v>
      </c>
      <c r="AO660" s="23">
        <v>1</v>
      </c>
      <c r="AP660" s="23">
        <v>0</v>
      </c>
      <c r="AQ660" s="23">
        <v>0</v>
      </c>
      <c r="AR660" s="23">
        <v>0</v>
      </c>
      <c r="AS660" s="23">
        <v>0</v>
      </c>
      <c r="AT660" s="23">
        <v>0</v>
      </c>
      <c r="AU660" s="23">
        <v>-10.000856781737347</v>
      </c>
      <c r="AV660" s="23" t="b">
        <v>0</v>
      </c>
      <c r="AW660" s="23">
        <v>18.908250790808399</v>
      </c>
      <c r="AX660" s="23">
        <v>8.1011244663777138</v>
      </c>
      <c r="AY660" s="23">
        <v>8.0954974304506528</v>
      </c>
      <c r="AZ660" s="23">
        <v>8.1011244663777138</v>
      </c>
      <c r="BA660" s="23">
        <v>-47.957042548838025</v>
      </c>
    </row>
    <row r="661" spans="40:53">
      <c r="AN661" s="23">
        <v>139</v>
      </c>
      <c r="AO661" s="23">
        <v>2</v>
      </c>
      <c r="AP661" s="23">
        <v>0</v>
      </c>
      <c r="AQ661" s="23">
        <v>0</v>
      </c>
      <c r="AR661" s="23">
        <v>0</v>
      </c>
      <c r="AS661" s="23">
        <v>0</v>
      </c>
      <c r="AT661" s="23">
        <v>0</v>
      </c>
      <c r="AU661" s="23">
        <v>-10.630422439592211</v>
      </c>
      <c r="AV661" s="23" t="b">
        <v>0</v>
      </c>
      <c r="AW661" s="23">
        <v>16.333000604631014</v>
      </c>
      <c r="AX661" s="23">
        <v>7.2184922714604349</v>
      </c>
      <c r="AY661" s="23">
        <v>7.0654478628274306</v>
      </c>
      <c r="AZ661" s="23">
        <v>7.0654478628274306</v>
      </c>
      <c r="BA661" s="23">
        <v>-52.309670440797305</v>
      </c>
    </row>
    <row r="662" spans="40:53">
      <c r="AN662" s="23">
        <v>139</v>
      </c>
      <c r="AO662" s="23">
        <v>3</v>
      </c>
      <c r="AP662" s="23">
        <v>0</v>
      </c>
      <c r="AQ662" s="23">
        <v>0</v>
      </c>
      <c r="AR662" s="23">
        <v>0</v>
      </c>
      <c r="AS662" s="23">
        <v>0</v>
      </c>
      <c r="AT662" s="23">
        <v>0</v>
      </c>
      <c r="AU662" s="23">
        <v>-9.8632097452571816</v>
      </c>
      <c r="AV662" s="23" t="b">
        <v>0</v>
      </c>
      <c r="AW662" s="23">
        <v>20.714845108018686</v>
      </c>
      <c r="AX662" s="23">
        <v>9.4869400351998294</v>
      </c>
      <c r="AY662" s="23">
        <v>9.0605355429655532</v>
      </c>
      <c r="AZ662" s="23">
        <v>9.0605355429655532</v>
      </c>
      <c r="BA662" s="23">
        <v>-61.942878208331479</v>
      </c>
    </row>
    <row r="663" spans="40:53">
      <c r="AN663" s="23">
        <v>140</v>
      </c>
      <c r="AO663" s="23">
        <v>0</v>
      </c>
      <c r="AP663" s="23">
        <v>0</v>
      </c>
      <c r="AQ663" s="23">
        <v>0</v>
      </c>
      <c r="AR663" s="23">
        <v>0</v>
      </c>
      <c r="AS663" s="23">
        <v>0</v>
      </c>
      <c r="AT663" s="23">
        <v>0</v>
      </c>
      <c r="AU663" s="23">
        <v>-9.0053921824134591</v>
      </c>
      <c r="AV663" s="23" t="b">
        <v>0</v>
      </c>
      <c r="AW663" s="23">
        <v>16.204254328367348</v>
      </c>
      <c r="AX663" s="23">
        <v>6.5691591565415868</v>
      </c>
      <c r="AY663" s="23">
        <v>5.6929428601046137</v>
      </c>
      <c r="AZ663" s="23">
        <v>6.5691591565415868</v>
      </c>
      <c r="BA663" s="23">
        <v>-40.008632500178209</v>
      </c>
    </row>
    <row r="664" spans="40:53">
      <c r="AN664" s="23">
        <v>140</v>
      </c>
      <c r="AO664" s="23">
        <v>1</v>
      </c>
      <c r="AP664" s="23">
        <v>0</v>
      </c>
      <c r="AQ664" s="23">
        <v>0</v>
      </c>
      <c r="AR664" s="23">
        <v>0</v>
      </c>
      <c r="AS664" s="23">
        <v>0</v>
      </c>
      <c r="AT664" s="23">
        <v>0</v>
      </c>
      <c r="AU664" s="23">
        <v>-6.1206391185297075</v>
      </c>
      <c r="AV664" s="23" t="b">
        <v>0</v>
      </c>
      <c r="AW664" s="23">
        <v>13.12170013593575</v>
      </c>
      <c r="AX664" s="23">
        <v>4.4040672907963332</v>
      </c>
      <c r="AY664" s="23">
        <v>1.5585241667186969</v>
      </c>
      <c r="AZ664" s="23">
        <v>4.4040672907963332</v>
      </c>
      <c r="BA664" s="23">
        <v>-29.660593479505362</v>
      </c>
    </row>
    <row r="665" spans="40:53">
      <c r="AN665" s="23">
        <v>140</v>
      </c>
      <c r="AO665" s="23">
        <v>2</v>
      </c>
      <c r="AP665" s="23">
        <v>0</v>
      </c>
      <c r="AQ665" s="23">
        <v>0</v>
      </c>
      <c r="AR665" s="23">
        <v>0</v>
      </c>
      <c r="AS665" s="23">
        <v>0</v>
      </c>
      <c r="AT665" s="23">
        <v>0</v>
      </c>
      <c r="AU665" s="23">
        <v>-8.0573958848642881</v>
      </c>
      <c r="AV665" s="23" t="b">
        <v>0</v>
      </c>
      <c r="AW665" s="23">
        <v>10.456349426741493</v>
      </c>
      <c r="AX665" s="23">
        <v>3.5920988423767146</v>
      </c>
      <c r="AY665" s="23">
        <v>1.5173133811808919</v>
      </c>
      <c r="AZ665" s="23">
        <v>3.5920988423767146</v>
      </c>
      <c r="BA665" s="23">
        <v>-30.300226031812901</v>
      </c>
    </row>
    <row r="666" spans="40:53">
      <c r="AN666" s="23">
        <v>140</v>
      </c>
      <c r="AO666" s="23">
        <v>3</v>
      </c>
      <c r="AP666" s="23">
        <v>0</v>
      </c>
      <c r="AQ666" s="23">
        <v>0</v>
      </c>
      <c r="AR666" s="23">
        <v>0</v>
      </c>
      <c r="AS666" s="23">
        <v>0</v>
      </c>
      <c r="AT666" s="23">
        <v>0</v>
      </c>
      <c r="AU666" s="23">
        <v>-10.293645137979601</v>
      </c>
      <c r="AV666" s="23" t="b">
        <v>0</v>
      </c>
      <c r="AW666" s="23">
        <v>13.576033964541491</v>
      </c>
      <c r="AX666" s="23">
        <v>5.6198085929170114</v>
      </c>
      <c r="AY666" s="23">
        <v>5.1566613451818775</v>
      </c>
      <c r="AZ666" s="23">
        <v>5.6198085929170114</v>
      </c>
      <c r="BA666" s="23">
        <v>-43.368723299981063</v>
      </c>
    </row>
    <row r="667" spans="40:53">
      <c r="AN667" s="23">
        <v>141</v>
      </c>
      <c r="AO667" s="23">
        <v>0</v>
      </c>
      <c r="AP667" s="23">
        <v>0</v>
      </c>
      <c r="AQ667" s="23">
        <v>0</v>
      </c>
      <c r="AR667" s="23">
        <v>0</v>
      </c>
      <c r="AS667" s="23">
        <v>0</v>
      </c>
      <c r="AT667" s="23">
        <v>0</v>
      </c>
      <c r="AU667" s="23">
        <v>-3.448556930511678E-2</v>
      </c>
      <c r="AV667" s="23" t="b">
        <v>0</v>
      </c>
      <c r="AW667" s="23">
        <v>55.482114141283986</v>
      </c>
      <c r="AX667" s="23">
        <v>23.216652986860439</v>
      </c>
      <c r="AY667" s="23">
        <v>21.906729148250843</v>
      </c>
      <c r="AZ667" s="23">
        <v>23.216652986860439</v>
      </c>
      <c r="BA667" s="23">
        <v>-89.964004119386971</v>
      </c>
    </row>
    <row r="668" spans="40:53">
      <c r="AN668" s="23">
        <v>141</v>
      </c>
      <c r="AO668" s="23">
        <v>1</v>
      </c>
      <c r="AP668" s="23">
        <v>0</v>
      </c>
      <c r="AQ668" s="23">
        <v>0</v>
      </c>
      <c r="AR668" s="23">
        <v>0</v>
      </c>
      <c r="AS668" s="23">
        <v>0</v>
      </c>
      <c r="AT668" s="23">
        <v>0</v>
      </c>
      <c r="AU668" s="23">
        <v>-4.2652634307242296E-2</v>
      </c>
      <c r="AV668" s="23" t="b">
        <v>0</v>
      </c>
      <c r="AW668" s="23">
        <v>55.490147231699382</v>
      </c>
      <c r="AX668" s="23">
        <v>23.222450556660885</v>
      </c>
      <c r="AY668" s="23">
        <v>21.918021290503592</v>
      </c>
      <c r="AZ668" s="23">
        <v>23.222450556660885</v>
      </c>
      <c r="BA668" s="23">
        <v>-89.874148277010661</v>
      </c>
    </row>
    <row r="669" spans="40:53">
      <c r="AN669" s="23">
        <v>141</v>
      </c>
      <c r="AO669" s="23">
        <v>2</v>
      </c>
      <c r="AP669" s="23">
        <v>0</v>
      </c>
      <c r="AQ669" s="23">
        <v>0</v>
      </c>
      <c r="AR669" s="23">
        <v>0</v>
      </c>
      <c r="AS669" s="23">
        <v>0</v>
      </c>
      <c r="AT669" s="23">
        <v>0</v>
      </c>
      <c r="AU669" s="23">
        <v>-1.8421032087434876E-2</v>
      </c>
      <c r="AV669" s="23" t="b">
        <v>0</v>
      </c>
      <c r="AW669" s="23">
        <v>44.010086662373922</v>
      </c>
      <c r="AX669" s="23">
        <v>17.723666355321637</v>
      </c>
      <c r="AY669" s="23">
        <v>15.068801188698215</v>
      </c>
      <c r="AZ669" s="23">
        <v>17.723666355321637</v>
      </c>
      <c r="BA669" s="23">
        <v>-89.838868159750945</v>
      </c>
    </row>
    <row r="670" spans="40:53">
      <c r="AN670" s="23">
        <v>141</v>
      </c>
      <c r="AO670" s="23">
        <v>3</v>
      </c>
      <c r="AP670" s="23">
        <v>0</v>
      </c>
      <c r="AQ670" s="23">
        <v>0</v>
      </c>
      <c r="AR670" s="23">
        <v>0</v>
      </c>
      <c r="AS670" s="23">
        <v>0</v>
      </c>
      <c r="AT670" s="23">
        <v>0</v>
      </c>
      <c r="AU670" s="23">
        <v>-1.859455004367408E-2</v>
      </c>
      <c r="AV670" s="23" t="b">
        <v>0</v>
      </c>
      <c r="AW670" s="23">
        <v>44.002336893786058</v>
      </c>
      <c r="AX670" s="23">
        <v>17.719999753381458</v>
      </c>
      <c r="AY670" s="23">
        <v>15.064328950818799</v>
      </c>
      <c r="AZ670" s="23">
        <v>17.719999753381458</v>
      </c>
      <c r="BA670" s="23">
        <v>-89.955632527661621</v>
      </c>
    </row>
    <row r="671" spans="40:53">
      <c r="AN671" s="23">
        <v>142</v>
      </c>
      <c r="AO671" s="23">
        <v>0</v>
      </c>
      <c r="AP671" s="23">
        <v>0</v>
      </c>
      <c r="AQ671" s="23">
        <v>0</v>
      </c>
      <c r="AR671" s="23">
        <v>0</v>
      </c>
      <c r="AS671" s="23">
        <v>0</v>
      </c>
      <c r="AT671" s="23">
        <v>0</v>
      </c>
      <c r="AU671" s="23">
        <v>-4.5136196065741423E-2</v>
      </c>
      <c r="AV671" s="23" t="b">
        <v>0</v>
      </c>
      <c r="AW671" s="23">
        <v>55.506942404916913</v>
      </c>
      <c r="AX671" s="23">
        <v>23.231080890466313</v>
      </c>
      <c r="AY671" s="23">
        <v>21.929993896637473</v>
      </c>
      <c r="AZ671" s="23">
        <v>23.231080890466313</v>
      </c>
      <c r="BA671" s="23">
        <v>-89.80693962102049</v>
      </c>
    </row>
    <row r="672" spans="40:53">
      <c r="AN672" s="23">
        <v>142</v>
      </c>
      <c r="AO672" s="23">
        <v>1</v>
      </c>
      <c r="AP672" s="23">
        <v>0</v>
      </c>
      <c r="AQ672" s="23">
        <v>0</v>
      </c>
      <c r="AR672" s="23">
        <v>0</v>
      </c>
      <c r="AS672" s="23">
        <v>0</v>
      </c>
      <c r="AT672" s="23">
        <v>0</v>
      </c>
      <c r="AU672" s="23">
        <v>-2.9166852873277076E-2</v>
      </c>
      <c r="AV672" s="23" t="b">
        <v>0</v>
      </c>
      <c r="AW672" s="23">
        <v>55.551487821664367</v>
      </c>
      <c r="AX672" s="23">
        <v>23.248574500148788</v>
      </c>
      <c r="AY672" s="23">
        <v>21.943760512164985</v>
      </c>
      <c r="AZ672" s="23">
        <v>23.248574500148788</v>
      </c>
      <c r="BA672" s="23">
        <v>-89.73015361993896</v>
      </c>
    </row>
    <row r="673" spans="40:53">
      <c r="AN673" s="23">
        <v>142</v>
      </c>
      <c r="AO673" s="23">
        <v>2</v>
      </c>
      <c r="AP673" s="23">
        <v>0</v>
      </c>
      <c r="AQ673" s="23">
        <v>0</v>
      </c>
      <c r="AR673" s="23">
        <v>0</v>
      </c>
      <c r="AS673" s="23">
        <v>0</v>
      </c>
      <c r="AT673" s="23">
        <v>0</v>
      </c>
      <c r="AU673" s="23">
        <v>-2.303290713711378E-2</v>
      </c>
      <c r="AV673" s="23" t="b">
        <v>0</v>
      </c>
      <c r="AW673" s="23">
        <v>44.035215967812292</v>
      </c>
      <c r="AX673" s="23">
        <v>17.736793588641362</v>
      </c>
      <c r="AY673" s="23">
        <v>15.087429327658889</v>
      </c>
      <c r="AZ673" s="23">
        <v>17.736793588641362</v>
      </c>
      <c r="BA673" s="23">
        <v>-89.667590418356326</v>
      </c>
    </row>
    <row r="674" spans="40:53">
      <c r="AN674" s="23">
        <v>142</v>
      </c>
      <c r="AO674" s="23">
        <v>3</v>
      </c>
      <c r="AP674" s="23">
        <v>0</v>
      </c>
      <c r="AQ674" s="23">
        <v>0</v>
      </c>
      <c r="AR674" s="23">
        <v>0</v>
      </c>
      <c r="AS674" s="23">
        <v>0</v>
      </c>
      <c r="AT674" s="23">
        <v>0</v>
      </c>
      <c r="AU674" s="23">
        <v>-1.9531967239521119E-2</v>
      </c>
      <c r="AV674" s="23" t="b">
        <v>0</v>
      </c>
      <c r="AW674" s="23">
        <v>44.016459559198935</v>
      </c>
      <c r="AX674" s="23">
        <v>17.726981443733241</v>
      </c>
      <c r="AY674" s="23">
        <v>15.073478586578522</v>
      </c>
      <c r="AZ674" s="23">
        <v>17.726981443733241</v>
      </c>
      <c r="BA674" s="23">
        <v>-89.759630790522394</v>
      </c>
    </row>
    <row r="675" spans="40:53">
      <c r="AN675" s="23">
        <v>143</v>
      </c>
      <c r="AO675" s="23">
        <v>0</v>
      </c>
      <c r="AP675" s="23">
        <v>0</v>
      </c>
      <c r="AQ675" s="23">
        <v>0</v>
      </c>
      <c r="AR675" s="23">
        <v>0</v>
      </c>
      <c r="AS675" s="23">
        <v>0</v>
      </c>
      <c r="AT675" s="23">
        <v>0</v>
      </c>
      <c r="AU675" s="23">
        <v>-7.4063017249265681E-3</v>
      </c>
      <c r="AV675" s="23" t="b">
        <v>0</v>
      </c>
      <c r="AW675" s="23">
        <v>55.579604630440024</v>
      </c>
      <c r="AX675" s="23">
        <v>23.256821848031322</v>
      </c>
      <c r="AY675" s="23">
        <v>21.943134862997702</v>
      </c>
      <c r="AZ675" s="23">
        <v>23.256821848031322</v>
      </c>
      <c r="BA675" s="23">
        <v>-89.695887110441205</v>
      </c>
    </row>
    <row r="676" spans="40:53">
      <c r="AN676" s="23">
        <v>143</v>
      </c>
      <c r="AO676" s="23">
        <v>1</v>
      </c>
      <c r="AP676" s="23">
        <v>0</v>
      </c>
      <c r="AQ676" s="23">
        <v>0</v>
      </c>
      <c r="AR676" s="23">
        <v>0</v>
      </c>
      <c r="AS676" s="23">
        <v>0</v>
      </c>
      <c r="AT676" s="23">
        <v>0</v>
      </c>
      <c r="AU676" s="23">
        <v>-4.6953182908856743E-2</v>
      </c>
      <c r="AV676" s="23" t="b">
        <v>0</v>
      </c>
      <c r="AW676" s="23">
        <v>55.637821198889576</v>
      </c>
      <c r="AX676" s="23">
        <v>23.294138559484086</v>
      </c>
      <c r="AY676" s="23">
        <v>22.009307332724028</v>
      </c>
      <c r="AZ676" s="23">
        <v>23.294138559484086</v>
      </c>
      <c r="BA676" s="23">
        <v>-89.689815184040654</v>
      </c>
    </row>
    <row r="677" spans="40:53">
      <c r="AN677" s="23">
        <v>143</v>
      </c>
      <c r="AO677" s="23">
        <v>2</v>
      </c>
      <c r="AP677" s="23">
        <v>0</v>
      </c>
      <c r="AQ677" s="23">
        <v>0</v>
      </c>
      <c r="AR677" s="23">
        <v>0</v>
      </c>
      <c r="AS677" s="23">
        <v>0</v>
      </c>
      <c r="AT677" s="23">
        <v>0</v>
      </c>
      <c r="AU677" s="23">
        <v>-2.5242242340068041E-2</v>
      </c>
      <c r="AV677" s="23" t="b">
        <v>0</v>
      </c>
      <c r="AW677" s="23">
        <v>44.102054079731786</v>
      </c>
      <c r="AX677" s="23">
        <v>17.769302895023571</v>
      </c>
      <c r="AY677" s="23">
        <v>15.128955570346795</v>
      </c>
      <c r="AZ677" s="23">
        <v>17.769302895023571</v>
      </c>
      <c r="BA677" s="23">
        <v>-89.528351186088258</v>
      </c>
    </row>
    <row r="678" spans="40:53">
      <c r="AN678" s="23">
        <v>143</v>
      </c>
      <c r="AO678" s="23">
        <v>3</v>
      </c>
      <c r="AP678" s="23">
        <v>0</v>
      </c>
      <c r="AQ678" s="23">
        <v>0</v>
      </c>
      <c r="AR678" s="23">
        <v>0</v>
      </c>
      <c r="AS678" s="23">
        <v>0</v>
      </c>
      <c r="AT678" s="23">
        <v>0</v>
      </c>
      <c r="AU678" s="23">
        <v>-2.5375368638109286E-2</v>
      </c>
      <c r="AV678" s="23" t="b">
        <v>0</v>
      </c>
      <c r="AW678" s="23">
        <v>44.062829047740898</v>
      </c>
      <c r="AX678" s="23">
        <v>17.750566324780007</v>
      </c>
      <c r="AY678" s="23">
        <v>15.10572536819241</v>
      </c>
      <c r="AZ678" s="23">
        <v>17.750566324780007</v>
      </c>
      <c r="BA678" s="23">
        <v>-89.605725005464521</v>
      </c>
    </row>
    <row r="679" spans="40:53">
      <c r="AN679" s="23">
        <v>144</v>
      </c>
      <c r="AO679" s="23">
        <v>0</v>
      </c>
      <c r="AP679" s="23">
        <v>-4.5786385778139758E-8</v>
      </c>
      <c r="AQ679" s="23">
        <v>2.7239172186714456E-8</v>
      </c>
      <c r="AR679" s="23">
        <v>7.1050309461816868E-21</v>
      </c>
      <c r="AS679" s="23">
        <v>-7.4833087441150691E-10</v>
      </c>
      <c r="AT679" s="23">
        <v>3.6514696066012383E-8</v>
      </c>
      <c r="AU679" s="23">
        <v>-4.0531814016198098E-15</v>
      </c>
      <c r="AV679" s="23" t="b">
        <v>1</v>
      </c>
      <c r="AW679" s="23">
        <v>55.748103205447045</v>
      </c>
      <c r="AX679" s="23">
        <v>23.33567327229855</v>
      </c>
      <c r="AY679" s="23">
        <v>22.037474368881469</v>
      </c>
      <c r="AZ679" s="23">
        <v>23.33567327229855</v>
      </c>
      <c r="BA679" s="23">
        <v>-89.706440448251527</v>
      </c>
    </row>
    <row r="680" spans="40:53">
      <c r="AN680" s="23">
        <v>144</v>
      </c>
      <c r="AO680" s="23">
        <v>1</v>
      </c>
      <c r="AP680" s="23">
        <v>-3.2001525669715393E-7</v>
      </c>
      <c r="AQ680" s="23">
        <v>1.9038032932208181E-7</v>
      </c>
      <c r="AR680" s="23">
        <v>-4.9740760453911589E-20</v>
      </c>
      <c r="AS680" s="23">
        <v>-6.3991566650196116E-9</v>
      </c>
      <c r="AT680" s="23">
        <v>2.55217849803769E-7</v>
      </c>
      <c r="AU680" s="23">
        <v>-4.3498191160118438E-15</v>
      </c>
      <c r="AV680" s="23" t="b">
        <v>1</v>
      </c>
      <c r="AW680" s="23">
        <v>55.79482203141518</v>
      </c>
      <c r="AX680" s="23">
        <v>23.358027327253655</v>
      </c>
      <c r="AY680" s="23">
        <v>22.065269059430417</v>
      </c>
      <c r="AZ680" s="23">
        <v>23.358027327253655</v>
      </c>
      <c r="BA680" s="23">
        <v>-89.640841858718844</v>
      </c>
    </row>
    <row r="681" spans="40:53">
      <c r="AN681" s="23">
        <v>144</v>
      </c>
      <c r="AO681" s="23">
        <v>2</v>
      </c>
      <c r="AP681" s="23">
        <v>-2.6668284920173589E-8</v>
      </c>
      <c r="AQ681" s="23">
        <v>1.5864780607872218E-8</v>
      </c>
      <c r="AR681" s="23">
        <v>1.5986980844003245E-20</v>
      </c>
      <c r="AS681" s="23">
        <v>-6.8901257569869979E-10</v>
      </c>
      <c r="AT681" s="23">
        <v>2.1269322988413741E-8</v>
      </c>
      <c r="AU681" s="23">
        <v>-2.0816681711721685E-17</v>
      </c>
      <c r="AV681" s="23" t="b">
        <v>1</v>
      </c>
      <c r="AW681" s="23">
        <v>44.239436784286269</v>
      </c>
      <c r="AX681" s="23">
        <v>17.828998900508925</v>
      </c>
      <c r="AY681" s="23">
        <v>15.190559550743583</v>
      </c>
      <c r="AZ681" s="23">
        <v>17.828998900508925</v>
      </c>
      <c r="BA681" s="23">
        <v>-89.535960323101463</v>
      </c>
    </row>
    <row r="682" spans="40:53">
      <c r="AN682" s="23">
        <v>144</v>
      </c>
      <c r="AO682" s="23">
        <v>3</v>
      </c>
      <c r="AP682" s="23">
        <v>0</v>
      </c>
      <c r="AQ682" s="23">
        <v>0</v>
      </c>
      <c r="AR682" s="23">
        <v>0</v>
      </c>
      <c r="AS682" s="23">
        <v>0</v>
      </c>
      <c r="AT682" s="23">
        <v>0</v>
      </c>
      <c r="AU682" s="23">
        <v>-8.6981009753647143E-2</v>
      </c>
      <c r="AV682" s="23" t="b">
        <v>0</v>
      </c>
      <c r="AW682" s="23">
        <v>44.137607629148114</v>
      </c>
      <c r="AX682" s="23">
        <v>17.801084984289417</v>
      </c>
      <c r="AY682" s="23">
        <v>15.199342318483284</v>
      </c>
      <c r="AZ682" s="23">
        <v>17.801084984289417</v>
      </c>
      <c r="BA682" s="23">
        <v>-89.53850171462247</v>
      </c>
    </row>
    <row r="683" spans="40:53">
      <c r="AN683" s="23">
        <v>145</v>
      </c>
      <c r="AO683" s="23">
        <v>0</v>
      </c>
      <c r="AP683" s="23">
        <v>-4.7515501143237769E-7</v>
      </c>
      <c r="AQ683" s="23">
        <v>2.8267774068148554E-7</v>
      </c>
      <c r="AR683" s="23">
        <v>7.1013209418727135E-21</v>
      </c>
      <c r="AS683" s="23">
        <v>-8.1468552115281369E-9</v>
      </c>
      <c r="AT683" s="23">
        <v>3.789382705092459E-7</v>
      </c>
      <c r="AU683" s="23">
        <v>-8.4784609888366447E-15</v>
      </c>
      <c r="AV683" s="23" t="b">
        <v>1</v>
      </c>
      <c r="AW683" s="23">
        <v>55.848137027360579</v>
      </c>
      <c r="AX683" s="23">
        <v>23.383537522011316</v>
      </c>
      <c r="AY683" s="23">
        <v>22.096988046010509</v>
      </c>
      <c r="AZ683" s="23">
        <v>23.383537522011316</v>
      </c>
      <c r="BA683" s="23">
        <v>-89.692041259432571</v>
      </c>
    </row>
    <row r="684" spans="40:53">
      <c r="AN684" s="23">
        <v>145</v>
      </c>
      <c r="AO684" s="23">
        <v>1</v>
      </c>
      <c r="AP684" s="23">
        <v>-1.1435763865324481E-6</v>
      </c>
      <c r="AQ684" s="23">
        <v>6.8034045468007775E-7</v>
      </c>
      <c r="AR684" s="23">
        <v>-3.9089740423497652E-20</v>
      </c>
      <c r="AS684" s="23">
        <v>-1.5762814443543162E-8</v>
      </c>
      <c r="AT684" s="23">
        <v>9.1199247666546427E-7</v>
      </c>
      <c r="AU684" s="23">
        <v>-5.5190227388202118E-15</v>
      </c>
      <c r="AV684" s="23" t="b">
        <v>1</v>
      </c>
      <c r="AW684" s="23">
        <v>55.982760923297668</v>
      </c>
      <c r="AX684" s="23">
        <v>23.447952453373322</v>
      </c>
      <c r="AY684" s="23">
        <v>22.177080587946755</v>
      </c>
      <c r="AZ684" s="23">
        <v>23.447952453373322</v>
      </c>
      <c r="BA684" s="23">
        <v>-89.752422852688241</v>
      </c>
    </row>
    <row r="685" spans="40:53">
      <c r="AN685" s="23">
        <v>145</v>
      </c>
      <c r="AO685" s="23">
        <v>2</v>
      </c>
      <c r="AP685" s="23">
        <v>-3.3870587303141164E-7</v>
      </c>
      <c r="AQ685" s="23">
        <v>2.0150067262465752E-7</v>
      </c>
      <c r="AR685" s="23">
        <v>1.4207927369336292E-20</v>
      </c>
      <c r="AS685" s="23">
        <v>-6.3224808669833933E-9</v>
      </c>
      <c r="AT685" s="23">
        <v>2.7012177149112379E-7</v>
      </c>
      <c r="AU685" s="23">
        <v>2.2317217518441623E-15</v>
      </c>
      <c r="AV685" s="23" t="b">
        <v>1</v>
      </c>
      <c r="AW685" s="23">
        <v>44.42697057037644</v>
      </c>
      <c r="AX685" s="23">
        <v>17.918730191339368</v>
      </c>
      <c r="AY685" s="23">
        <v>15.302130067421462</v>
      </c>
      <c r="AZ685" s="23">
        <v>17.918730191339368</v>
      </c>
      <c r="BA685" s="23">
        <v>-89.664725526062213</v>
      </c>
    </row>
    <row r="686" spans="40:53">
      <c r="AN686" s="23">
        <v>145</v>
      </c>
      <c r="AO686" s="23">
        <v>3</v>
      </c>
      <c r="AP686" s="23">
        <v>-4.1771633540381712E-8</v>
      </c>
      <c r="AQ686" s="23">
        <v>2.4849333763075521E-8</v>
      </c>
      <c r="AR686" s="23">
        <v>2.8421348276731124E-20</v>
      </c>
      <c r="AS686" s="23">
        <v>-1.1743533816158669E-9</v>
      </c>
      <c r="AT686" s="23">
        <v>3.3315658444344136E-8</v>
      </c>
      <c r="AU686" s="23">
        <v>1.3001752452446169E-15</v>
      </c>
      <c r="AV686" s="23" t="b">
        <v>1</v>
      </c>
      <c r="AW686" s="23">
        <v>44.193588247817353</v>
      </c>
      <c r="AX686" s="23">
        <v>17.807061262252876</v>
      </c>
      <c r="AY686" s="23">
        <v>15.163282626358862</v>
      </c>
      <c r="AZ686" s="23">
        <v>17.807061262252876</v>
      </c>
      <c r="BA686" s="23">
        <v>-89.495064936525182</v>
      </c>
    </row>
    <row r="687" spans="40:53">
      <c r="AN687" s="23">
        <v>146</v>
      </c>
      <c r="AO687" s="23">
        <v>0</v>
      </c>
      <c r="AP687" s="23">
        <v>-1.7540441824009535E-6</v>
      </c>
      <c r="AQ687" s="23">
        <v>1.0434772235191616E-6</v>
      </c>
      <c r="AR687" s="23">
        <v>-3.5542315618419806E-20</v>
      </c>
      <c r="AS687" s="23">
        <v>-4.2708106832957895E-8</v>
      </c>
      <c r="AT687" s="23">
        <v>1.3989236933237499E-6</v>
      </c>
      <c r="AU687" s="23">
        <v>-7.7984493862537363E-15</v>
      </c>
      <c r="AV687" s="23" t="b">
        <v>1</v>
      </c>
      <c r="AW687" s="23">
        <v>55.845184313757102</v>
      </c>
      <c r="AX687" s="23">
        <v>23.382124705640379</v>
      </c>
      <c r="AY687" s="23">
        <v>22.095231371710852</v>
      </c>
      <c r="AZ687" s="23">
        <v>23.382124705640379</v>
      </c>
      <c r="BA687" s="23">
        <v>-89.562683561147296</v>
      </c>
    </row>
    <row r="688" spans="40:53">
      <c r="AN688" s="23">
        <v>146</v>
      </c>
      <c r="AO688" s="23">
        <v>1</v>
      </c>
      <c r="AP688" s="23">
        <v>-1.58441943740457E-6</v>
      </c>
      <c r="AQ688" s="23">
        <v>9.4261205691048746E-7</v>
      </c>
      <c r="AR688" s="23">
        <v>-3.5664152837552861E-21</v>
      </c>
      <c r="AS688" s="23">
        <v>-1.9601606771035675E-8</v>
      </c>
      <c r="AT688" s="23">
        <v>1.2635537578837435E-6</v>
      </c>
      <c r="AU688" s="23">
        <v>-4.2231843022655369E-15</v>
      </c>
      <c r="AV688" s="23" t="b">
        <v>1</v>
      </c>
      <c r="AW688" s="23">
        <v>55.976095146074364</v>
      </c>
      <c r="AX688" s="23">
        <v>23.444763007849375</v>
      </c>
      <c r="AY688" s="23">
        <v>22.173114880090218</v>
      </c>
      <c r="AZ688" s="23">
        <v>23.444763007849375</v>
      </c>
      <c r="BA688" s="23">
        <v>-89.777789311572775</v>
      </c>
    </row>
    <row r="689" spans="40:53">
      <c r="AN689" s="23">
        <v>146</v>
      </c>
      <c r="AO689" s="23">
        <v>2</v>
      </c>
      <c r="AP689" s="23">
        <v>-1.4606130481932098E-6</v>
      </c>
      <c r="AQ689" s="23">
        <v>8.6891628955948259E-7</v>
      </c>
      <c r="AR689" s="23">
        <v>1.0645510081092046E-20</v>
      </c>
      <c r="AS689" s="23">
        <v>-3.5357418206747373E-8</v>
      </c>
      <c r="AT689" s="23">
        <v>1.164898824198163E-6</v>
      </c>
      <c r="AU689" s="23">
        <v>4.4990053349458492E-15</v>
      </c>
      <c r="AV689" s="23" t="b">
        <v>1</v>
      </c>
      <c r="AW689" s="23">
        <v>44.282184245069388</v>
      </c>
      <c r="AX689" s="23">
        <v>17.849452734006185</v>
      </c>
      <c r="AY689" s="23">
        <v>15.215991534951197</v>
      </c>
      <c r="AZ689" s="23">
        <v>17.849452734006185</v>
      </c>
      <c r="BA689" s="23">
        <v>-89.565217904031329</v>
      </c>
    </row>
    <row r="690" spans="40:53">
      <c r="AN690" s="23">
        <v>146</v>
      </c>
      <c r="AO690" s="23">
        <v>3</v>
      </c>
      <c r="AP690" s="23">
        <v>-9.5161920588493843E-7</v>
      </c>
      <c r="AQ690" s="23">
        <v>5.6612792475752193E-7</v>
      </c>
      <c r="AR690" s="23">
        <v>-1.9548148229254699E-20</v>
      </c>
      <c r="AS690" s="23">
        <v>-1.9034679449904834E-8</v>
      </c>
      <c r="AT690" s="23">
        <v>7.5893324337441677E-7</v>
      </c>
      <c r="AU690" s="23">
        <v>-1.848347863653288E-15</v>
      </c>
      <c r="AV690" s="23" t="b">
        <v>1</v>
      </c>
      <c r="AW690" s="23">
        <v>44.395887911980239</v>
      </c>
      <c r="AX690" s="23">
        <v>17.903857740254786</v>
      </c>
      <c r="AY690" s="23">
        <v>15.28363788886907</v>
      </c>
      <c r="AZ690" s="23">
        <v>17.903857740254786</v>
      </c>
      <c r="BA690" s="23">
        <v>-89.640734085091381</v>
      </c>
    </row>
    <row r="691" spans="40:53">
      <c r="AN691" s="23">
        <v>147</v>
      </c>
      <c r="AO691" s="23">
        <v>0</v>
      </c>
      <c r="AP691" s="23">
        <v>-1.5463776046297468E-6</v>
      </c>
      <c r="AQ691" s="23">
        <v>9.1997015194764131E-7</v>
      </c>
      <c r="AR691" s="23">
        <v>3.5393441107610389E-21</v>
      </c>
      <c r="AS691" s="23">
        <v>-2.4608027976532056E-8</v>
      </c>
      <c r="AT691" s="23">
        <v>1.2332352585187184E-6</v>
      </c>
      <c r="AU691" s="23">
        <v>2.5153490401663703E-17</v>
      </c>
      <c r="AV691" s="23" t="b">
        <v>1</v>
      </c>
      <c r="AW691" s="23">
        <v>55.979216026522067</v>
      </c>
      <c r="AX691" s="23">
        <v>23.446256288803902</v>
      </c>
      <c r="AY691" s="23">
        <v>22.174971602824286</v>
      </c>
      <c r="AZ691" s="23">
        <v>23.446256288803902</v>
      </c>
      <c r="BA691" s="23">
        <v>-89.714174662204073</v>
      </c>
    </row>
    <row r="692" spans="40:53">
      <c r="AN692" s="23">
        <v>147</v>
      </c>
      <c r="AO692" s="23">
        <v>1</v>
      </c>
      <c r="AP692" s="23">
        <v>-1.2114659678627895E-6</v>
      </c>
      <c r="AQ692" s="23">
        <v>7.2073461836450998E-7</v>
      </c>
      <c r="AR692" s="23">
        <v>-2.4879475243226936E-20</v>
      </c>
      <c r="AS692" s="23">
        <v>-1.3503708987296553E-8</v>
      </c>
      <c r="AT692" s="23">
        <v>9.6612388641073918E-7</v>
      </c>
      <c r="AU692" s="23">
        <v>-1.0850695342234928E-15</v>
      </c>
      <c r="AV692" s="23" t="b">
        <v>1</v>
      </c>
      <c r="AW692" s="23">
        <v>55.959391534350658</v>
      </c>
      <c r="AX692" s="23">
        <v>23.436770652590365</v>
      </c>
      <c r="AY692" s="23">
        <v>22.16317730761725</v>
      </c>
      <c r="AZ692" s="23">
        <v>23.436770652590365</v>
      </c>
      <c r="BA692" s="23">
        <v>-89.799789695224888</v>
      </c>
    </row>
    <row r="693" spans="40:53">
      <c r="AN693" s="23">
        <v>147</v>
      </c>
      <c r="AO693" s="23">
        <v>2</v>
      </c>
      <c r="AP693" s="23">
        <v>-2.218168839377107E-6</v>
      </c>
      <c r="AQ693" s="23">
        <v>1.3195065042040639E-6</v>
      </c>
      <c r="AR693" s="23">
        <v>-1.917682592583736E-23</v>
      </c>
      <c r="AS693" s="23">
        <v>-7.500057167267282E-8</v>
      </c>
      <c r="AT693" s="23">
        <v>1.7692351399922737E-6</v>
      </c>
      <c r="AU693" s="23">
        <v>2.3687649064463301E-15</v>
      </c>
      <c r="AV693" s="23" t="b">
        <v>1</v>
      </c>
      <c r="AW693" s="23">
        <v>44.202076648698345</v>
      </c>
      <c r="AX693" s="23">
        <v>17.811122797958063</v>
      </c>
      <c r="AY693" s="23">
        <v>15.168332677828552</v>
      </c>
      <c r="AZ693" s="23">
        <v>17.811122797958063</v>
      </c>
      <c r="BA693" s="23">
        <v>-89.392740689556916</v>
      </c>
    </row>
    <row r="694" spans="40:53">
      <c r="AN694" s="23">
        <v>147</v>
      </c>
      <c r="AO694" s="23">
        <v>3</v>
      </c>
      <c r="AP694" s="23">
        <v>-1.6722055826893616E-6</v>
      </c>
      <c r="AQ694" s="23">
        <v>9.9483681826806595E-7</v>
      </c>
      <c r="AR694" s="23">
        <v>-7.1198879040765275E-21</v>
      </c>
      <c r="AS694" s="23">
        <v>-2.1611927067916953E-8</v>
      </c>
      <c r="AT694" s="23">
        <v>1.3335649819090253E-6</v>
      </c>
      <c r="AU694" s="23">
        <v>-3.8077180297690916E-16</v>
      </c>
      <c r="AV694" s="23" t="b">
        <v>1</v>
      </c>
      <c r="AW694" s="23">
        <v>44.534810204981056</v>
      </c>
      <c r="AX694" s="23">
        <v>17.970329371505766</v>
      </c>
      <c r="AY694" s="23">
        <v>15.366287700038159</v>
      </c>
      <c r="AZ694" s="23">
        <v>17.970329371505766</v>
      </c>
      <c r="BA694" s="23">
        <v>-89.767861750991045</v>
      </c>
    </row>
    <row r="695" spans="40:53">
      <c r="AN695" s="23">
        <v>148</v>
      </c>
      <c r="AO695" s="23">
        <v>0</v>
      </c>
      <c r="AP695" s="23">
        <v>0</v>
      </c>
      <c r="AQ695" s="23">
        <v>0</v>
      </c>
      <c r="AR695" s="23">
        <v>0</v>
      </c>
      <c r="AS695" s="23">
        <v>0</v>
      </c>
      <c r="AT695" s="23">
        <v>0</v>
      </c>
      <c r="AU695" s="23">
        <v>-0.11955511083502733</v>
      </c>
      <c r="AV695" s="23" t="b">
        <v>0</v>
      </c>
      <c r="AW695" s="23">
        <v>56.180795918363998</v>
      </c>
      <c r="AX695" s="23">
        <v>23.571310774183161</v>
      </c>
      <c r="AY695" s="23">
        <v>22.390239995579918</v>
      </c>
      <c r="AZ695" s="23">
        <v>23.571310774183161</v>
      </c>
      <c r="BA695" s="23">
        <v>89.777453196098165</v>
      </c>
    </row>
    <row r="696" spans="40:53">
      <c r="AN696" s="23">
        <v>148</v>
      </c>
      <c r="AO696" s="23">
        <v>1</v>
      </c>
      <c r="AP696" s="23">
        <v>0</v>
      </c>
      <c r="AQ696" s="23">
        <v>0</v>
      </c>
      <c r="AR696" s="23">
        <v>0</v>
      </c>
      <c r="AS696" s="23">
        <v>0</v>
      </c>
      <c r="AT696" s="23">
        <v>0</v>
      </c>
      <c r="AU696" s="23">
        <v>-0.55688104437069874</v>
      </c>
      <c r="AV696" s="23" t="b">
        <v>0</v>
      </c>
      <c r="AW696" s="23">
        <v>56.27546616078267</v>
      </c>
      <c r="AX696" s="23">
        <v>23.721234656735312</v>
      </c>
      <c r="AY696" s="23">
        <v>22.795316028335066</v>
      </c>
      <c r="AZ696" s="23">
        <v>23.721234656735312</v>
      </c>
      <c r="BA696" s="23">
        <v>89.3201325891349</v>
      </c>
    </row>
    <row r="697" spans="40:53">
      <c r="AN697" s="23">
        <v>148</v>
      </c>
      <c r="AO697" s="23">
        <v>2</v>
      </c>
      <c r="AP697" s="23">
        <v>-1.851660365666575E-6</v>
      </c>
      <c r="AQ697" s="23">
        <v>1.1015701019059759E-6</v>
      </c>
      <c r="AR697" s="23">
        <v>-5.3450828290356468E-21</v>
      </c>
      <c r="AS697" s="23">
        <v>-3.7602082464526177E-8</v>
      </c>
      <c r="AT697" s="23">
        <v>1.4767349213047696E-6</v>
      </c>
      <c r="AU697" s="23">
        <v>-1.85268467234323E-15</v>
      </c>
      <c r="AV697" s="23" t="b">
        <v>1</v>
      </c>
      <c r="AW697" s="23">
        <v>44.238540398866078</v>
      </c>
      <c r="AX697" s="23">
        <v>17.828569997416274</v>
      </c>
      <c r="AY697" s="23">
        <v>15.190026259188189</v>
      </c>
      <c r="AZ697" s="23">
        <v>17.828569997416274</v>
      </c>
      <c r="BA697" s="23">
        <v>-89.635259720294926</v>
      </c>
    </row>
    <row r="698" spans="40:53">
      <c r="AN698" s="23">
        <v>148</v>
      </c>
      <c r="AO698" s="23">
        <v>3</v>
      </c>
      <c r="AP698" s="23">
        <v>-7.6492932863420295E-7</v>
      </c>
      <c r="AQ698" s="23">
        <v>4.5506557342156204E-7</v>
      </c>
      <c r="AR698" s="23">
        <v>1.7697398180162998E-21</v>
      </c>
      <c r="AS698" s="23">
        <v>-1.4758694482231549E-8</v>
      </c>
      <c r="AT698" s="23">
        <v>6.1004208463531014E-7</v>
      </c>
      <c r="AU698" s="23">
        <v>-2.2750898387435825E-15</v>
      </c>
      <c r="AV698" s="23" t="b">
        <v>1</v>
      </c>
      <c r="AW698" s="23">
        <v>44.419642905735813</v>
      </c>
      <c r="AX698" s="23">
        <v>17.915224045483292</v>
      </c>
      <c r="AY698" s="23">
        <v>15.297770579208478</v>
      </c>
      <c r="AZ698" s="23">
        <v>17.915224045483292</v>
      </c>
      <c r="BA698" s="23">
        <v>-89.653453610042675</v>
      </c>
    </row>
    <row r="699" spans="40:53">
      <c r="AN699" s="23">
        <v>149</v>
      </c>
      <c r="AO699" s="23">
        <v>0</v>
      </c>
      <c r="AP699" s="23">
        <v>0</v>
      </c>
      <c r="AQ699" s="23">
        <v>0</v>
      </c>
      <c r="AR699" s="23">
        <v>0</v>
      </c>
      <c r="AS699" s="23">
        <v>0</v>
      </c>
      <c r="AT699" s="23">
        <v>0</v>
      </c>
      <c r="AU699" s="23">
        <v>-0.72625338040578979</v>
      </c>
      <c r="AV699" s="23" t="b">
        <v>0</v>
      </c>
      <c r="AW699" s="23">
        <v>56.903019742222781</v>
      </c>
      <c r="AX699" s="23">
        <v>24.062027606272625</v>
      </c>
      <c r="AY699" s="23">
        <v>23.303738945352638</v>
      </c>
      <c r="AZ699" s="23">
        <v>24.062027606272625</v>
      </c>
      <c r="BA699" s="23">
        <v>88.465844963047203</v>
      </c>
    </row>
    <row r="700" spans="40:53">
      <c r="AN700" s="23">
        <v>149</v>
      </c>
      <c r="AO700" s="23">
        <v>1</v>
      </c>
      <c r="AP700" s="23">
        <v>0</v>
      </c>
      <c r="AQ700" s="23">
        <v>0</v>
      </c>
      <c r="AR700" s="23">
        <v>0</v>
      </c>
      <c r="AS700" s="23">
        <v>0</v>
      </c>
      <c r="AT700" s="23">
        <v>0</v>
      </c>
      <c r="AU700" s="23">
        <v>-0.677987816162678</v>
      </c>
      <c r="AV700" s="23" t="b">
        <v>0</v>
      </c>
      <c r="AW700" s="23">
        <v>57.021030959166339</v>
      </c>
      <c r="AX700" s="23">
        <v>24.106946622271519</v>
      </c>
      <c r="AY700" s="23">
        <v>23.335457781738722</v>
      </c>
      <c r="AZ700" s="23">
        <v>24.106946622271519</v>
      </c>
      <c r="BA700" s="23">
        <v>87.790021539033077</v>
      </c>
    </row>
    <row r="701" spans="40:53">
      <c r="AN701" s="23">
        <v>149</v>
      </c>
      <c r="AO701" s="23">
        <v>2</v>
      </c>
      <c r="AP701" s="23">
        <v>0</v>
      </c>
      <c r="AQ701" s="23">
        <v>0</v>
      </c>
      <c r="AR701" s="23">
        <v>0</v>
      </c>
      <c r="AS701" s="23">
        <v>0</v>
      </c>
      <c r="AT701" s="23">
        <v>0</v>
      </c>
      <c r="AU701" s="23">
        <v>-0.16764835507104348</v>
      </c>
      <c r="AV701" s="23" t="b">
        <v>0</v>
      </c>
      <c r="AW701" s="23">
        <v>44.765861222859762</v>
      </c>
      <c r="AX701" s="23">
        <v>18.120991064654817</v>
      </c>
      <c r="AY701" s="23">
        <v>15.637442325989639</v>
      </c>
      <c r="AZ701" s="23">
        <v>18.120991064654817</v>
      </c>
      <c r="BA701" s="23">
        <v>89.028453314609607</v>
      </c>
    </row>
    <row r="702" spans="40:53">
      <c r="AN702" s="23">
        <v>149</v>
      </c>
      <c r="AO702" s="23">
        <v>3</v>
      </c>
      <c r="AP702" s="23">
        <v>-3.348823934353007E-7</v>
      </c>
      <c r="AQ702" s="23">
        <v>1.9923289696970591E-7</v>
      </c>
      <c r="AR702" s="23">
        <v>1.2431597634990355E-20</v>
      </c>
      <c r="AS702" s="23">
        <v>1.6952276098465142E-9</v>
      </c>
      <c r="AT702" s="23">
        <v>2.6705899031913459E-7</v>
      </c>
      <c r="AU702" s="23">
        <v>4.0661918276896358E-15</v>
      </c>
      <c r="AV702" s="23" t="b">
        <v>1</v>
      </c>
      <c r="AW702" s="23">
        <v>44.299832929737363</v>
      </c>
      <c r="AX702" s="23">
        <v>17.857897288396789</v>
      </c>
      <c r="AY702" s="23">
        <v>15.226491364918605</v>
      </c>
      <c r="AZ702" s="23">
        <v>17.857897288396789</v>
      </c>
      <c r="BA702" s="23">
        <v>89.909074816778073</v>
      </c>
    </row>
    <row r="703" spans="40:53">
      <c r="AN703" s="23">
        <v>150</v>
      </c>
      <c r="AO703" s="23">
        <v>0</v>
      </c>
      <c r="AP703" s="23">
        <v>0</v>
      </c>
      <c r="AQ703" s="23">
        <v>0</v>
      </c>
      <c r="AR703" s="23">
        <v>0</v>
      </c>
      <c r="AS703" s="23">
        <v>0</v>
      </c>
      <c r="AT703" s="23">
        <v>0</v>
      </c>
      <c r="AU703" s="23">
        <v>-0.50974605579306342</v>
      </c>
      <c r="AV703" s="23" t="b">
        <v>0</v>
      </c>
      <c r="AW703" s="23">
        <v>57.969720935452465</v>
      </c>
      <c r="AX703" s="23">
        <v>24.520626219013394</v>
      </c>
      <c r="AY703" s="23">
        <v>23.765699794592145</v>
      </c>
      <c r="AZ703" s="23">
        <v>24.520626219013394</v>
      </c>
      <c r="BA703" s="23">
        <v>87.182340702819161</v>
      </c>
    </row>
    <row r="704" spans="40:53">
      <c r="AN704" s="23">
        <v>150</v>
      </c>
      <c r="AO704" s="23">
        <v>1</v>
      </c>
      <c r="AP704" s="23">
        <v>0</v>
      </c>
      <c r="AQ704" s="23">
        <v>0</v>
      </c>
      <c r="AR704" s="23">
        <v>0</v>
      </c>
      <c r="AS704" s="23">
        <v>0</v>
      </c>
      <c r="AT704" s="23">
        <v>0</v>
      </c>
      <c r="AU704" s="23">
        <v>-0.17875313301460385</v>
      </c>
      <c r="AV704" s="23" t="b">
        <v>0</v>
      </c>
      <c r="AW704" s="23">
        <v>57.945524136661085</v>
      </c>
      <c r="AX704" s="23">
        <v>24.429861661582372</v>
      </c>
      <c r="AY704" s="23">
        <v>23.487348068613493</v>
      </c>
      <c r="AZ704" s="23">
        <v>24.429861661582372</v>
      </c>
      <c r="BA704" s="23">
        <v>87.09528871540715</v>
      </c>
    </row>
    <row r="705" spans="40:53">
      <c r="AN705" s="23">
        <v>150</v>
      </c>
      <c r="AO705" s="23">
        <v>2</v>
      </c>
      <c r="AP705" s="23">
        <v>0</v>
      </c>
      <c r="AQ705" s="23">
        <v>0</v>
      </c>
      <c r="AR705" s="23">
        <v>0</v>
      </c>
      <c r="AS705" s="23">
        <v>0</v>
      </c>
      <c r="AT705" s="23">
        <v>0</v>
      </c>
      <c r="AU705" s="23">
        <v>-0.50554962459602304</v>
      </c>
      <c r="AV705" s="23" t="b">
        <v>0</v>
      </c>
      <c r="AW705" s="23">
        <v>46.12425793048633</v>
      </c>
      <c r="AX705" s="23">
        <v>18.851797237965236</v>
      </c>
      <c r="AY705" s="23">
        <v>16.715066196064512</v>
      </c>
      <c r="AZ705" s="23">
        <v>18.851797237965236</v>
      </c>
      <c r="BA705" s="23">
        <v>87.190007982813754</v>
      </c>
    </row>
    <row r="706" spans="40:53">
      <c r="AN706" s="23">
        <v>150</v>
      </c>
      <c r="AO706" s="23">
        <v>3</v>
      </c>
      <c r="AP706" s="23">
        <v>0</v>
      </c>
      <c r="AQ706" s="23">
        <v>0</v>
      </c>
      <c r="AR706" s="23">
        <v>0</v>
      </c>
      <c r="AS706" s="23">
        <v>0</v>
      </c>
      <c r="AT706" s="23">
        <v>0</v>
      </c>
      <c r="AU706" s="23">
        <v>-0.4346753114296466</v>
      </c>
      <c r="AV706" s="23" t="b">
        <v>0</v>
      </c>
      <c r="AW706" s="23">
        <v>44.746650690002916</v>
      </c>
      <c r="AX706" s="23">
        <v>18.175682814036836</v>
      </c>
      <c r="AY706" s="23">
        <v>15.838958690119838</v>
      </c>
      <c r="AZ706" s="23">
        <v>18.175682814036836</v>
      </c>
      <c r="BA706" s="23">
        <v>88.709695930987451</v>
      </c>
    </row>
    <row r="707" spans="40:53">
      <c r="AN707" s="23">
        <v>151</v>
      </c>
      <c r="AO707" s="23">
        <v>0</v>
      </c>
      <c r="AP707" s="23">
        <v>0</v>
      </c>
      <c r="AQ707" s="23">
        <v>0</v>
      </c>
      <c r="AR707" s="23">
        <v>0</v>
      </c>
      <c r="AS707" s="23">
        <v>0</v>
      </c>
      <c r="AT707" s="23">
        <v>0</v>
      </c>
      <c r="AU707" s="23">
        <v>-8.3572322160000823E-2</v>
      </c>
      <c r="AV707" s="23" t="b">
        <v>0</v>
      </c>
      <c r="AW707" s="23">
        <v>57.974770790577509</v>
      </c>
      <c r="AX707" s="23">
        <v>24.421084531145972</v>
      </c>
      <c r="AY707" s="23">
        <v>23.428844313242436</v>
      </c>
      <c r="AZ707" s="23">
        <v>24.421084531145972</v>
      </c>
      <c r="BA707" s="23">
        <v>87.347523774846991</v>
      </c>
    </row>
    <row r="708" spans="40:53">
      <c r="AN708" s="23">
        <v>151</v>
      </c>
      <c r="AO708" s="23">
        <v>1</v>
      </c>
      <c r="AP708" s="23">
        <v>0</v>
      </c>
      <c r="AQ708" s="23">
        <v>0</v>
      </c>
      <c r="AR708" s="23">
        <v>0</v>
      </c>
      <c r="AS708" s="23">
        <v>0</v>
      </c>
      <c r="AT708" s="23">
        <v>0</v>
      </c>
      <c r="AU708" s="23">
        <v>-7.8357632743264169E-2</v>
      </c>
      <c r="AV708" s="23" t="b">
        <v>0</v>
      </c>
      <c r="AW708" s="23">
        <v>57.761526924676389</v>
      </c>
      <c r="AX708" s="23">
        <v>24.317803900177513</v>
      </c>
      <c r="AY708" s="23">
        <v>23.297819409248685</v>
      </c>
      <c r="AZ708" s="23">
        <v>24.317803900177513</v>
      </c>
      <c r="BA708" s="23">
        <v>87.727304330057194</v>
      </c>
    </row>
    <row r="709" spans="40:53">
      <c r="AN709" s="23">
        <v>151</v>
      </c>
      <c r="AO709" s="23">
        <v>2</v>
      </c>
      <c r="AP709" s="23">
        <v>0</v>
      </c>
      <c r="AQ709" s="23">
        <v>0</v>
      </c>
      <c r="AR709" s="23">
        <v>0</v>
      </c>
      <c r="AS709" s="23">
        <v>0</v>
      </c>
      <c r="AT709" s="23">
        <v>0</v>
      </c>
      <c r="AU709" s="23">
        <v>-9.9802306518669268E-2</v>
      </c>
      <c r="AV709" s="23" t="b">
        <v>0</v>
      </c>
      <c r="AW709" s="23">
        <v>47.328486733922091</v>
      </c>
      <c r="AX709" s="23">
        <v>19.33092631416929</v>
      </c>
      <c r="AY709" s="23">
        <v>17.107934313308849</v>
      </c>
      <c r="AZ709" s="23">
        <v>19.33092631416929</v>
      </c>
      <c r="BA709" s="23">
        <v>85.990385707120893</v>
      </c>
    </row>
    <row r="710" spans="40:53">
      <c r="AN710" s="23">
        <v>151</v>
      </c>
      <c r="AO710" s="23">
        <v>3</v>
      </c>
      <c r="AP710" s="23">
        <v>0</v>
      </c>
      <c r="AQ710" s="23">
        <v>0</v>
      </c>
      <c r="AR710" s="23">
        <v>0</v>
      </c>
      <c r="AS710" s="23">
        <v>0</v>
      </c>
      <c r="AT710" s="23">
        <v>0</v>
      </c>
      <c r="AU710" s="23">
        <v>-0.52240945447429021</v>
      </c>
      <c r="AV710" s="23" t="b">
        <v>0</v>
      </c>
      <c r="AW710" s="23">
        <v>45.653918643539164</v>
      </c>
      <c r="AX710" s="23">
        <v>18.630782534102678</v>
      </c>
      <c r="AY710" s="23">
        <v>16.448689803469748</v>
      </c>
      <c r="AZ710" s="23">
        <v>18.630782534102678</v>
      </c>
      <c r="BA710" s="23">
        <v>87.313524912429799</v>
      </c>
    </row>
    <row r="711" spans="40:53">
      <c r="AN711" s="23">
        <v>152</v>
      </c>
      <c r="AO711" s="23">
        <v>0</v>
      </c>
      <c r="AP711" s="23">
        <v>0</v>
      </c>
      <c r="AQ711" s="23">
        <v>0</v>
      </c>
      <c r="AR711" s="23">
        <v>0</v>
      </c>
      <c r="AS711" s="23">
        <v>0</v>
      </c>
      <c r="AT711" s="23">
        <v>0</v>
      </c>
      <c r="AU711" s="23">
        <v>-8.3996952191943752E-2</v>
      </c>
      <c r="AV711" s="23" t="b">
        <v>0</v>
      </c>
      <c r="AW711" s="23">
        <v>56.441831720610949</v>
      </c>
      <c r="AX711" s="23">
        <v>23.687704412931392</v>
      </c>
      <c r="AY711" s="23">
        <v>22.517182989160517</v>
      </c>
      <c r="AZ711" s="23">
        <v>23.687704412931392</v>
      </c>
      <c r="BA711" s="23">
        <v>88.779137870048544</v>
      </c>
    </row>
    <row r="712" spans="40:53">
      <c r="AN712" s="23">
        <v>152</v>
      </c>
      <c r="AO712" s="23">
        <v>1</v>
      </c>
      <c r="AP712" s="23">
        <v>-3.7726428865902227E-6</v>
      </c>
      <c r="AQ712" s="23">
        <v>2.2444781232958561E-6</v>
      </c>
      <c r="AR712" s="23">
        <v>-3.5853210591380026E-21</v>
      </c>
      <c r="AS712" s="23">
        <v>8.6443269931004149E-9</v>
      </c>
      <c r="AT712" s="23">
        <v>3.0085636095984634E-6</v>
      </c>
      <c r="AU712" s="23">
        <v>-1.5571745282105809E-14</v>
      </c>
      <c r="AV712" s="23" t="b">
        <v>1</v>
      </c>
      <c r="AW712" s="23">
        <v>56.070112523318357</v>
      </c>
      <c r="AX712" s="23">
        <v>23.489748505110853</v>
      </c>
      <c r="AY712" s="23">
        <v>22.229049160384488</v>
      </c>
      <c r="AZ712" s="23">
        <v>23.489748505110853</v>
      </c>
      <c r="BA712" s="23">
        <v>89.958843846419938</v>
      </c>
    </row>
    <row r="713" spans="40:53">
      <c r="AN713" s="23">
        <v>152</v>
      </c>
      <c r="AO713" s="23">
        <v>2</v>
      </c>
      <c r="AP713" s="23">
        <v>0</v>
      </c>
      <c r="AQ713" s="23">
        <v>0</v>
      </c>
      <c r="AR713" s="23">
        <v>0</v>
      </c>
      <c r="AS713" s="23">
        <v>0</v>
      </c>
      <c r="AT713" s="23">
        <v>0</v>
      </c>
      <c r="AU713" s="23">
        <v>-4.9303903889759505E-2</v>
      </c>
      <c r="AV713" s="23" t="b">
        <v>0</v>
      </c>
      <c r="AW713" s="23">
        <v>46.33226449482229</v>
      </c>
      <c r="AX713" s="23">
        <v>18.84217197925329</v>
      </c>
      <c r="AY713" s="23">
        <v>16.474975436022085</v>
      </c>
      <c r="AZ713" s="23">
        <v>18.84217197925329</v>
      </c>
      <c r="BA713" s="23">
        <v>86.385637417374113</v>
      </c>
    </row>
    <row r="714" spans="40:53">
      <c r="AN714" s="23">
        <v>152</v>
      </c>
      <c r="AO714" s="23">
        <v>3</v>
      </c>
      <c r="AP714" s="23">
        <v>0</v>
      </c>
      <c r="AQ714" s="23">
        <v>0</v>
      </c>
      <c r="AR714" s="23">
        <v>0</v>
      </c>
      <c r="AS714" s="23">
        <v>0</v>
      </c>
      <c r="AT714" s="23">
        <v>0</v>
      </c>
      <c r="AU714" s="23">
        <v>-0.16111961216141457</v>
      </c>
      <c r="AV714" s="23" t="b">
        <v>0</v>
      </c>
      <c r="AW714" s="23">
        <v>46.321943992020515</v>
      </c>
      <c r="AX714" s="23">
        <v>18.863984645472176</v>
      </c>
      <c r="AY714" s="23">
        <v>16.558004826220063</v>
      </c>
      <c r="AZ714" s="23">
        <v>18.863984645472176</v>
      </c>
      <c r="BA714" s="23">
        <v>86.686300436780428</v>
      </c>
    </row>
    <row r="715" spans="40:53">
      <c r="AN715" s="23">
        <v>153</v>
      </c>
      <c r="AO715" s="23">
        <v>0</v>
      </c>
      <c r="AP715" s="23">
        <v>-1.7695623958476557E-5</v>
      </c>
      <c r="AQ715" s="23">
        <v>1.0522909888750562E-5</v>
      </c>
      <c r="AR715" s="23">
        <v>2.4715743774522682E-20</v>
      </c>
      <c r="AS715" s="23">
        <v>-1.1622935470743897E-6</v>
      </c>
      <c r="AT715" s="23">
        <v>1.4121230282598203E-5</v>
      </c>
      <c r="AU715" s="23">
        <v>2.5179511253803355E-15</v>
      </c>
      <c r="AV715" s="23" t="b">
        <v>1</v>
      </c>
      <c r="AW715" s="23">
        <v>54.839141456601681</v>
      </c>
      <c r="AX715" s="23">
        <v>22.900752649514612</v>
      </c>
      <c r="AY715" s="23">
        <v>21.49670070844704</v>
      </c>
      <c r="AZ715" s="23">
        <v>22.900752649514612</v>
      </c>
      <c r="BA715" s="23">
        <v>-88.820688319921487</v>
      </c>
    </row>
    <row r="716" spans="40:53">
      <c r="AN716" s="23">
        <v>153</v>
      </c>
      <c r="AO716" s="23">
        <v>1</v>
      </c>
      <c r="AP716" s="23">
        <v>-5.4499550271754752E-5</v>
      </c>
      <c r="AQ716" s="23">
        <v>3.2332554358907E-5</v>
      </c>
      <c r="AR716" s="23">
        <v>1.0184995208328828E-20</v>
      </c>
      <c r="AS716" s="23">
        <v>-8.8529079464956898E-6</v>
      </c>
      <c r="AT716" s="23">
        <v>4.3641117004779229E-5</v>
      </c>
      <c r="AU716" s="23">
        <v>-2.5352983601401036E-15</v>
      </c>
      <c r="AV716" s="23" t="b">
        <v>1</v>
      </c>
      <c r="AW716" s="23">
        <v>53.385135997040635</v>
      </c>
      <c r="AX716" s="23">
        <v>22.205039149131537</v>
      </c>
      <c r="AY716" s="23">
        <v>20.63166116673116</v>
      </c>
      <c r="AZ716" s="23">
        <v>22.205039149131537</v>
      </c>
      <c r="BA716" s="23">
        <v>-87.089281485479816</v>
      </c>
    </row>
    <row r="717" spans="40:53">
      <c r="AN717" s="23">
        <v>153</v>
      </c>
      <c r="AO717" s="23">
        <v>2</v>
      </c>
      <c r="AP717" s="23">
        <v>-3.394424417791595E-5</v>
      </c>
      <c r="AQ717" s="23">
        <v>2.0194114351890136E-5</v>
      </c>
      <c r="AR717" s="23">
        <v>-2.9381878874357172E-22</v>
      </c>
      <c r="AS717" s="23">
        <v>5.289431190379735E-7</v>
      </c>
      <c r="AT717" s="23">
        <v>2.7070471205378915E-5</v>
      </c>
      <c r="AU717" s="23">
        <v>-8.1922316153004715E-15</v>
      </c>
      <c r="AV717" s="23" t="b">
        <v>1</v>
      </c>
      <c r="AW717" s="23">
        <v>44.484499490761586</v>
      </c>
      <c r="AX717" s="23">
        <v>17.946256667468628</v>
      </c>
      <c r="AY717" s="23">
        <v>15.336356067467165</v>
      </c>
      <c r="AZ717" s="23">
        <v>17.946256667468628</v>
      </c>
      <c r="BA717" s="23">
        <v>89.720113013319789</v>
      </c>
    </row>
    <row r="718" spans="40:53">
      <c r="AN718" s="23">
        <v>153</v>
      </c>
      <c r="AO718" s="23">
        <v>3</v>
      </c>
      <c r="AP718" s="23">
        <v>-6.6449449754575942E-6</v>
      </c>
      <c r="AQ718" s="23">
        <v>3.9457140210380251E-6</v>
      </c>
      <c r="AR718" s="23">
        <v>-7.1630527030686066E-21</v>
      </c>
      <c r="AS718" s="23">
        <v>8.9231934935976963E-7</v>
      </c>
      <c r="AT718" s="23">
        <v>5.3140919215161974E-6</v>
      </c>
      <c r="AU718" s="23">
        <v>-5.7618840254569648E-15</v>
      </c>
      <c r="AV718" s="23" t="b">
        <v>1</v>
      </c>
      <c r="AW718" s="23">
        <v>46.137148491901719</v>
      </c>
      <c r="AX718" s="23">
        <v>18.737017261885452</v>
      </c>
      <c r="AY718" s="23">
        <v>16.319575714383113</v>
      </c>
      <c r="AZ718" s="23">
        <v>18.737017261885452</v>
      </c>
      <c r="BA718" s="23">
        <v>87.591950385322704</v>
      </c>
    </row>
    <row r="719" spans="40:53">
      <c r="AN719" s="23">
        <v>154</v>
      </c>
      <c r="AO719" s="23">
        <v>0</v>
      </c>
      <c r="AP719" s="23">
        <v>-7.6610558020121796E-5</v>
      </c>
      <c r="AQ719" s="23">
        <v>4.5369699560915827E-5</v>
      </c>
      <c r="AR719" s="23">
        <v>-7.7726453745485817E-21</v>
      </c>
      <c r="AS719" s="23">
        <v>-1.5886632337267783E-5</v>
      </c>
      <c r="AT719" s="23">
        <v>6.1505219954398568E-5</v>
      </c>
      <c r="AU719" s="23">
        <v>-4.689824917303298E-15</v>
      </c>
      <c r="AV719" s="23" t="b">
        <v>1</v>
      </c>
      <c r="AW719" s="23">
        <v>51.82365108239334</v>
      </c>
      <c r="AX719" s="23">
        <v>21.457898807517836</v>
      </c>
      <c r="AY719" s="23">
        <v>19.702678275999414</v>
      </c>
      <c r="AZ719" s="23">
        <v>21.457898807517836</v>
      </c>
      <c r="BA719" s="23">
        <v>-86.289800560646924</v>
      </c>
    </row>
    <row r="720" spans="40:53">
      <c r="AN720" s="23">
        <v>154</v>
      </c>
      <c r="AO720" s="23">
        <v>1</v>
      </c>
      <c r="AP720" s="23">
        <v>-5.2911303647704239E-5</v>
      </c>
      <c r="AQ720" s="23">
        <v>3.1388188894223097E-5</v>
      </c>
      <c r="AR720" s="23">
        <v>-4.5970172113385386E-22</v>
      </c>
      <c r="AS720" s="23">
        <v>-8.6972960786435884E-6</v>
      </c>
      <c r="AT720" s="23">
        <v>4.2373480509352904E-5</v>
      </c>
      <c r="AU720" s="23">
        <v>-3.7825645393674279E-15</v>
      </c>
      <c r="AV720" s="23" t="b">
        <v>1</v>
      </c>
      <c r="AW720" s="23">
        <v>49.15476873945456</v>
      </c>
      <c r="AX720" s="23">
        <v>20.180890207098201</v>
      </c>
      <c r="AY720" s="23">
        <v>18.11486528420614</v>
      </c>
      <c r="AZ720" s="23">
        <v>20.180890207098201</v>
      </c>
      <c r="BA720" s="23">
        <v>-87.05477778669092</v>
      </c>
    </row>
    <row r="721" spans="40:53">
      <c r="AN721" s="23">
        <v>154</v>
      </c>
      <c r="AO721" s="23">
        <v>2</v>
      </c>
      <c r="AP721" s="23">
        <v>-6.6704760244866616E-5</v>
      </c>
      <c r="AQ721" s="23">
        <v>3.9683143004210442E-5</v>
      </c>
      <c r="AR721" s="23">
        <v>5.6400197012695937E-21</v>
      </c>
      <c r="AS721" s="23">
        <v>-1.4092901911970625E-6</v>
      </c>
      <c r="AT721" s="23">
        <v>5.3198618536053114E-5</v>
      </c>
      <c r="AU721" s="23">
        <v>-2.2464669013899652E-16</v>
      </c>
      <c r="AV721" s="23" t="b">
        <v>1</v>
      </c>
      <c r="AW721" s="23">
        <v>40.08168721816017</v>
      </c>
      <c r="AX721" s="23">
        <v>15.839596119835019</v>
      </c>
      <c r="AY721" s="23">
        <v>12.716966514623255</v>
      </c>
      <c r="AZ721" s="23">
        <v>15.839596119835019</v>
      </c>
      <c r="BA721" s="23">
        <v>-89.62053177525911</v>
      </c>
    </row>
    <row r="722" spans="40:53">
      <c r="AN722" s="23">
        <v>154</v>
      </c>
      <c r="AO722" s="23">
        <v>3</v>
      </c>
      <c r="AP722" s="23">
        <v>-6.1995360726624683E-5</v>
      </c>
      <c r="AQ722" s="23">
        <v>3.6883112349368733E-5</v>
      </c>
      <c r="AR722" s="23">
        <v>1.0122111482324669E-20</v>
      </c>
      <c r="AS722" s="23">
        <v>3.5880522389635166E-7</v>
      </c>
      <c r="AT722" s="23">
        <v>4.9439562040507124E-5</v>
      </c>
      <c r="AU722" s="23">
        <v>-4.1945613649119196E-15</v>
      </c>
      <c r="AV722" s="23" t="b">
        <v>1</v>
      </c>
      <c r="AW722" s="23">
        <v>44.639231168517156</v>
      </c>
      <c r="AX722" s="23">
        <v>18.020292783663098</v>
      </c>
      <c r="AY722" s="23">
        <v>15.428411443693202</v>
      </c>
      <c r="AZ722" s="23">
        <v>18.020292783663098</v>
      </c>
      <c r="BA722" s="23">
        <v>89.89604443655449</v>
      </c>
    </row>
    <row r="723" spans="40:53">
      <c r="AN723" s="23">
        <v>155</v>
      </c>
      <c r="AO723" s="23">
        <v>0</v>
      </c>
      <c r="AP723" s="23">
        <v>-2.069669801920106E-5</v>
      </c>
      <c r="AQ723" s="23">
        <v>1.2302138092854038E-5</v>
      </c>
      <c r="AR723" s="23">
        <v>1.597029800071148E-21</v>
      </c>
      <c r="AS723" s="23">
        <v>-1.8995068272525796E-6</v>
      </c>
      <c r="AT723" s="23">
        <v>1.6526730703144622E-5</v>
      </c>
      <c r="AU723" s="23">
        <v>-5.8529570079457471E-15</v>
      </c>
      <c r="AV723" s="23" t="b">
        <v>1</v>
      </c>
      <c r="AW723" s="23">
        <v>45.425425135052706</v>
      </c>
      <c r="AX723" s="23">
        <v>18.396471396227344</v>
      </c>
      <c r="AY723" s="23">
        <v>15.896146185705121</v>
      </c>
      <c r="AZ723" s="23">
        <v>18.396471396227344</v>
      </c>
      <c r="BA723" s="23">
        <v>-88.35276377250041</v>
      </c>
    </row>
    <row r="724" spans="40:53">
      <c r="AN724" s="23">
        <v>155</v>
      </c>
      <c r="AO724" s="23">
        <v>1</v>
      </c>
      <c r="AP724" s="23">
        <v>-2.4653452984576313E-6</v>
      </c>
      <c r="AQ724" s="23">
        <v>1.4649290110348544E-6</v>
      </c>
      <c r="AR724" s="23">
        <v>-3.5740724615984655E-21</v>
      </c>
      <c r="AS724" s="23">
        <v>-2.6391263219146423E-7</v>
      </c>
      <c r="AT724" s="23">
        <v>1.9695625164796855E-6</v>
      </c>
      <c r="AU724" s="23">
        <v>-1.3765030781875964E-15</v>
      </c>
      <c r="AV724" s="23" t="b">
        <v>1</v>
      </c>
      <c r="AW724" s="23">
        <v>42.167002802310222</v>
      </c>
      <c r="AX724" s="23">
        <v>16.837379308964447</v>
      </c>
      <c r="AY724" s="23">
        <v>13.95759489423796</v>
      </c>
      <c r="AZ724" s="23">
        <v>16.837379308964447</v>
      </c>
      <c r="BA724" s="23">
        <v>-88.07921618281614</v>
      </c>
    </row>
    <row r="725" spans="40:53">
      <c r="AN725" s="23">
        <v>155</v>
      </c>
      <c r="AO725" s="23">
        <v>2</v>
      </c>
      <c r="AP725" s="23">
        <v>-1.1914652428323098E-5</v>
      </c>
      <c r="AQ725" s="23">
        <v>7.0796194309718597E-6</v>
      </c>
      <c r="AR725" s="23">
        <v>1.7660298137073259E-20</v>
      </c>
      <c r="AS725" s="23">
        <v>1.2877476146885464E-6</v>
      </c>
      <c r="AT725" s="23">
        <v>9.518937143714409E-6</v>
      </c>
      <c r="AU725" s="23">
        <v>4.3966566498632176E-15</v>
      </c>
      <c r="AV725" s="23" t="b">
        <v>1</v>
      </c>
      <c r="AW725" s="23">
        <v>35.959151730954801</v>
      </c>
      <c r="AX725" s="23">
        <v>13.867042595089005</v>
      </c>
      <c r="AY725" s="23">
        <v>10.264323586008526</v>
      </c>
      <c r="AZ725" s="23">
        <v>13.867042595089005</v>
      </c>
      <c r="BA725" s="23">
        <v>88.060737193093686</v>
      </c>
    </row>
    <row r="726" spans="40:53">
      <c r="AN726" s="23">
        <v>155</v>
      </c>
      <c r="AO726" s="23">
        <v>3</v>
      </c>
      <c r="AP726" s="23">
        <v>-4.241838279724077E-5</v>
      </c>
      <c r="AQ726" s="23">
        <v>2.5230700760244825E-5</v>
      </c>
      <c r="AR726" s="23">
        <v>-2.1434676950038422E-21</v>
      </c>
      <c r="AS726" s="23">
        <v>1.9175746264505628E-6</v>
      </c>
      <c r="AT726" s="23">
        <v>3.3838127898184844E-5</v>
      </c>
      <c r="AU726" s="23">
        <v>-3.722716579446228E-15</v>
      </c>
      <c r="AV726" s="23" t="b">
        <v>1</v>
      </c>
      <c r="AW726" s="23">
        <v>40.38472547610602</v>
      </c>
      <c r="AX726" s="23">
        <v>15.984594067263055</v>
      </c>
      <c r="AY726" s="23">
        <v>12.897254748104167</v>
      </c>
      <c r="AZ726" s="23">
        <v>15.984594067263055</v>
      </c>
      <c r="BA726" s="23">
        <v>89.188166969997667</v>
      </c>
    </row>
    <row r="727" spans="40:53">
      <c r="AN727" s="23">
        <v>156</v>
      </c>
      <c r="AO727" s="23">
        <v>0</v>
      </c>
      <c r="AP727" s="23">
        <v>0</v>
      </c>
      <c r="AQ727" s="23">
        <v>0</v>
      </c>
      <c r="AR727" s="23">
        <v>0</v>
      </c>
      <c r="AS727" s="23">
        <v>0</v>
      </c>
      <c r="AT727" s="23">
        <v>0</v>
      </c>
      <c r="AU727" s="23">
        <v>-0.30434564242819673</v>
      </c>
      <c r="AV727" s="23" t="b">
        <v>0</v>
      </c>
      <c r="AW727" s="23">
        <v>41.345806653656673</v>
      </c>
      <c r="AX727" s="23">
        <v>16.517264581808373</v>
      </c>
      <c r="AY727" s="23">
        <v>13.711741952371241</v>
      </c>
      <c r="AZ727" s="23">
        <v>16.517264581808373</v>
      </c>
      <c r="BA727" s="23">
        <v>-84.253542796230192</v>
      </c>
    </row>
    <row r="728" spans="40:53">
      <c r="AN728" s="23">
        <v>156</v>
      </c>
      <c r="AO728" s="23">
        <v>1</v>
      </c>
      <c r="AP728" s="23">
        <v>0</v>
      </c>
      <c r="AQ728" s="23">
        <v>0</v>
      </c>
      <c r="AR728" s="23">
        <v>0</v>
      </c>
      <c r="AS728" s="23">
        <v>0</v>
      </c>
      <c r="AT728" s="23">
        <v>0</v>
      </c>
      <c r="AU728" s="23">
        <v>-3.6111113672016466</v>
      </c>
      <c r="AV728" s="23" t="b">
        <v>0</v>
      </c>
      <c r="AW728" s="23">
        <v>37.557496901138947</v>
      </c>
      <c r="AX728" s="23">
        <v>15.495743341961447</v>
      </c>
      <c r="AY728" s="23">
        <v>14.094980905399211</v>
      </c>
      <c r="AZ728" s="23">
        <v>15.495743341961447</v>
      </c>
      <c r="BA728" s="23">
        <v>-81.097395181009844</v>
      </c>
    </row>
    <row r="729" spans="40:53">
      <c r="AN729" s="23">
        <v>156</v>
      </c>
      <c r="AO729" s="23">
        <v>2</v>
      </c>
      <c r="AP729" s="23">
        <v>0</v>
      </c>
      <c r="AQ729" s="23">
        <v>0</v>
      </c>
      <c r="AR729" s="23">
        <v>0</v>
      </c>
      <c r="AS729" s="23">
        <v>0</v>
      </c>
      <c r="AT729" s="23">
        <v>0</v>
      </c>
      <c r="AU729" s="23">
        <v>-1.322129118174538</v>
      </c>
      <c r="AV729" s="23" t="b">
        <v>0</v>
      </c>
      <c r="AW729" s="23">
        <v>33.122828778220367</v>
      </c>
      <c r="AX729" s="23">
        <v>12.826223510586511</v>
      </c>
      <c r="AY729" s="23">
        <v>9.631249590401346</v>
      </c>
      <c r="AZ729" s="23">
        <v>12.826223510586511</v>
      </c>
      <c r="BA729" s="23">
        <v>-87.876548330771584</v>
      </c>
    </row>
    <row r="730" spans="40:53">
      <c r="AN730" s="23">
        <v>156</v>
      </c>
      <c r="AO730" s="23">
        <v>3</v>
      </c>
      <c r="AP730" s="23">
        <v>-3.1213729286977704E-6</v>
      </c>
      <c r="AQ730" s="23">
        <v>1.8557655089030831E-6</v>
      </c>
      <c r="AR730" s="23">
        <v>-3.5797645230040141E-21</v>
      </c>
      <c r="AS730" s="23">
        <v>2.4796224839517132E-7</v>
      </c>
      <c r="AT730" s="23">
        <v>2.4916556896807217E-6</v>
      </c>
      <c r="AU730" s="23">
        <v>-2.8388749684360448E-15</v>
      </c>
      <c r="AV730" s="23" t="b">
        <v>1</v>
      </c>
      <c r="AW730" s="23">
        <v>34.620213715863784</v>
      </c>
      <c r="AX730" s="23">
        <v>13.226386642149061</v>
      </c>
      <c r="AY730" s="23">
        <v>9.4677417579664471</v>
      </c>
      <c r="AZ730" s="23">
        <v>13.226386642149061</v>
      </c>
      <c r="BA730" s="23">
        <v>88.573934238192635</v>
      </c>
    </row>
    <row r="731" spans="40:53">
      <c r="AN731" s="23">
        <v>157</v>
      </c>
      <c r="AO731" s="23">
        <v>0</v>
      </c>
      <c r="AP731" s="23">
        <v>0</v>
      </c>
      <c r="AQ731" s="23">
        <v>0</v>
      </c>
      <c r="AR731" s="23">
        <v>0</v>
      </c>
      <c r="AS731" s="23">
        <v>0</v>
      </c>
      <c r="AT731" s="23">
        <v>0</v>
      </c>
      <c r="AU731" s="23">
        <v>-3.6336662091399781</v>
      </c>
      <c r="AV731" s="23" t="b">
        <v>0</v>
      </c>
      <c r="AW731" s="23">
        <v>34.811751064568369</v>
      </c>
      <c r="AX731" s="23">
        <v>14.187353073826309</v>
      </c>
      <c r="AY731" s="23">
        <v>12.479425848185997</v>
      </c>
      <c r="AZ731" s="23">
        <v>14.187353073826309</v>
      </c>
      <c r="BA731" s="23">
        <v>-80.457733414897973</v>
      </c>
    </row>
    <row r="732" spans="40:53">
      <c r="AN732" s="23">
        <v>157</v>
      </c>
      <c r="AO732" s="23">
        <v>1</v>
      </c>
      <c r="AP732" s="23">
        <v>0</v>
      </c>
      <c r="AQ732" s="23">
        <v>0</v>
      </c>
      <c r="AR732" s="23">
        <v>0</v>
      </c>
      <c r="AS732" s="23">
        <v>0</v>
      </c>
      <c r="AT732" s="23">
        <v>0</v>
      </c>
      <c r="AU732" s="23">
        <v>-5.6621012372639452</v>
      </c>
      <c r="AV732" s="23" t="b">
        <v>0</v>
      </c>
      <c r="AW732" s="23">
        <v>30.45127392582814</v>
      </c>
      <c r="AX732" s="23">
        <v>12.586232540634994</v>
      </c>
      <c r="AY732" s="23">
        <v>11.502834542955162</v>
      </c>
      <c r="AZ732" s="23">
        <v>12.586232540634994</v>
      </c>
      <c r="BA732" s="23">
        <v>-77.329264245645405</v>
      </c>
    </row>
    <row r="733" spans="40:53">
      <c r="AN733" s="23">
        <v>157</v>
      </c>
      <c r="AO733" s="23">
        <v>2</v>
      </c>
      <c r="AP733" s="23">
        <v>0</v>
      </c>
      <c r="AQ733" s="23">
        <v>0</v>
      </c>
      <c r="AR733" s="23">
        <v>0</v>
      </c>
      <c r="AS733" s="23">
        <v>0</v>
      </c>
      <c r="AT733" s="23">
        <v>0</v>
      </c>
      <c r="AU733" s="23">
        <v>-3.9556386002973669</v>
      </c>
      <c r="AV733" s="23" t="b">
        <v>0</v>
      </c>
      <c r="AW733" s="23">
        <v>28.388664486800277</v>
      </c>
      <c r="AX733" s="23">
        <v>11.19105911358324</v>
      </c>
      <c r="AY733" s="23">
        <v>8.914865891810539</v>
      </c>
      <c r="AZ733" s="23">
        <v>11.19105911358324</v>
      </c>
      <c r="BA733" s="23">
        <v>-82.220646424284823</v>
      </c>
    </row>
    <row r="734" spans="40:53">
      <c r="AN734" s="23">
        <v>157</v>
      </c>
      <c r="AO734" s="23">
        <v>3</v>
      </c>
      <c r="AP734" s="23">
        <v>0</v>
      </c>
      <c r="AQ734" s="23">
        <v>0</v>
      </c>
      <c r="AR734" s="23">
        <v>0</v>
      </c>
      <c r="AS734" s="23">
        <v>0</v>
      </c>
      <c r="AT734" s="23">
        <v>0</v>
      </c>
      <c r="AU734" s="23">
        <v>-2.9245478372553375</v>
      </c>
      <c r="AV734" s="23" t="b">
        <v>0</v>
      </c>
      <c r="AW734" s="23">
        <v>30.221244445120021</v>
      </c>
      <c r="AX734" s="23">
        <v>11.82123469478554</v>
      </c>
      <c r="AY734" s="23">
        <v>9.1828712041651102</v>
      </c>
      <c r="AZ734" s="23">
        <v>11.82123469478554</v>
      </c>
      <c r="BA734" s="23">
        <v>-84.181716990577925</v>
      </c>
    </row>
    <row r="735" spans="40:53">
      <c r="AN735" s="23">
        <v>158</v>
      </c>
      <c r="AO735" s="23">
        <v>0</v>
      </c>
      <c r="AP735" s="23">
        <v>0</v>
      </c>
      <c r="AQ735" s="23">
        <v>0</v>
      </c>
      <c r="AR735" s="23">
        <v>0</v>
      </c>
      <c r="AS735" s="23">
        <v>0</v>
      </c>
      <c r="AT735" s="23">
        <v>0</v>
      </c>
      <c r="AU735" s="23">
        <v>-7.3519053289473471</v>
      </c>
      <c r="AV735" s="23" t="b">
        <v>0</v>
      </c>
      <c r="AW735" s="23">
        <v>27.102671426320274</v>
      </c>
      <c r="AX735" s="23">
        <v>11.388260280574391</v>
      </c>
      <c r="AY735" s="23">
        <v>10.858196175594376</v>
      </c>
      <c r="AZ735" s="23">
        <v>11.388260280574391</v>
      </c>
      <c r="BA735" s="23">
        <v>-74.447523318156655</v>
      </c>
    </row>
    <row r="736" spans="40:53">
      <c r="AN736" s="23">
        <v>158</v>
      </c>
      <c r="AO736" s="23">
        <v>1</v>
      </c>
      <c r="AP736" s="23">
        <v>0</v>
      </c>
      <c r="AQ736" s="23">
        <v>0</v>
      </c>
      <c r="AR736" s="23">
        <v>0</v>
      </c>
      <c r="AS736" s="23">
        <v>0</v>
      </c>
      <c r="AT736" s="23">
        <v>0</v>
      </c>
      <c r="AU736" s="23">
        <v>-9.1598512595967687</v>
      </c>
      <c r="AV736" s="23" t="b">
        <v>0</v>
      </c>
      <c r="AW736" s="23">
        <v>22.465277977551349</v>
      </c>
      <c r="AX736" s="23">
        <v>9.6018907619049099</v>
      </c>
      <c r="AY736" s="23">
        <v>9.5410245621316996</v>
      </c>
      <c r="AZ736" s="23">
        <v>9.6018907619049099</v>
      </c>
      <c r="BA736" s="23">
        <v>-69.97166469360802</v>
      </c>
    </row>
    <row r="737" spans="40:53">
      <c r="AN737" s="23">
        <v>158</v>
      </c>
      <c r="AO737" s="23">
        <v>2</v>
      </c>
      <c r="AP737" s="23">
        <v>0</v>
      </c>
      <c r="AQ737" s="23">
        <v>0</v>
      </c>
      <c r="AR737" s="23">
        <v>0</v>
      </c>
      <c r="AS737" s="23">
        <v>0</v>
      </c>
      <c r="AT737" s="23">
        <v>0</v>
      </c>
      <c r="AU737" s="23">
        <v>-8.3595261860190924</v>
      </c>
      <c r="AV737" s="23" t="b">
        <v>0</v>
      </c>
      <c r="AW737" s="23">
        <v>20.486780152939026</v>
      </c>
      <c r="AX737" s="23">
        <v>8.4637477684443017</v>
      </c>
      <c r="AY737" s="23">
        <v>7.7257124085419822</v>
      </c>
      <c r="AZ737" s="23">
        <v>8.4637477684443017</v>
      </c>
      <c r="BA737" s="23">
        <v>-74.975887502165051</v>
      </c>
    </row>
    <row r="738" spans="40:53">
      <c r="AN738" s="23">
        <v>158</v>
      </c>
      <c r="AO738" s="23">
        <v>3</v>
      </c>
      <c r="AP738" s="23">
        <v>0</v>
      </c>
      <c r="AQ738" s="23">
        <v>0</v>
      </c>
      <c r="AR738" s="23">
        <v>0</v>
      </c>
      <c r="AS738" s="23">
        <v>0</v>
      </c>
      <c r="AT738" s="23">
        <v>0</v>
      </c>
      <c r="AU738" s="23">
        <v>-5.9756322230187378</v>
      </c>
      <c r="AV738" s="23" t="b">
        <v>0</v>
      </c>
      <c r="AW738" s="23">
        <v>24.340124193897942</v>
      </c>
      <c r="AX738" s="23">
        <v>9.737174805440608</v>
      </c>
      <c r="AY738" s="23">
        <v>8.117125157570749</v>
      </c>
      <c r="AZ738" s="23">
        <v>9.737174805440608</v>
      </c>
      <c r="BA738" s="23">
        <v>-78.808489281654118</v>
      </c>
    </row>
    <row r="739" spans="40:53">
      <c r="AN739" s="23">
        <v>159</v>
      </c>
      <c r="AO739" s="23">
        <v>0</v>
      </c>
      <c r="AP739" s="23">
        <v>0</v>
      </c>
      <c r="AQ739" s="23">
        <v>0</v>
      </c>
      <c r="AR739" s="23">
        <v>0</v>
      </c>
      <c r="AS739" s="23">
        <v>0</v>
      </c>
      <c r="AT739" s="23">
        <v>0</v>
      </c>
      <c r="AU739" s="23">
        <v>-10.063464386070718</v>
      </c>
      <c r="AV739" s="23" t="b">
        <v>0</v>
      </c>
      <c r="AW739" s="23">
        <v>19.111311655733711</v>
      </c>
      <c r="AX739" s="23">
        <v>8.442798695491522</v>
      </c>
      <c r="AY739" s="23">
        <v>8.2662331053675704</v>
      </c>
      <c r="AZ739" s="23">
        <v>8.2662331053675704</v>
      </c>
      <c r="BA739" s="23">
        <v>-65.658891860260539</v>
      </c>
    </row>
    <row r="740" spans="40:53">
      <c r="AN740" s="23">
        <v>159</v>
      </c>
      <c r="AO740" s="23">
        <v>1</v>
      </c>
      <c r="AP740" s="23">
        <v>0</v>
      </c>
      <c r="AQ740" s="23">
        <v>0</v>
      </c>
      <c r="AR740" s="23">
        <v>0</v>
      </c>
      <c r="AS740" s="23">
        <v>0</v>
      </c>
      <c r="AT740" s="23">
        <v>0</v>
      </c>
      <c r="AU740" s="23">
        <v>-11.004487494293286</v>
      </c>
      <c r="AV740" s="23" t="b">
        <v>0</v>
      </c>
      <c r="AW740" s="23">
        <v>14.649637381471416</v>
      </c>
      <c r="AX740" s="23">
        <v>6.5578961540006571</v>
      </c>
      <c r="AY740" s="23">
        <v>6.3622600606416233</v>
      </c>
      <c r="AZ740" s="23">
        <v>6.3622600606416233</v>
      </c>
      <c r="BA740" s="23">
        <v>-56.366860418376653</v>
      </c>
    </row>
    <row r="741" spans="40:53">
      <c r="AN741" s="23">
        <v>159</v>
      </c>
      <c r="AO741" s="23">
        <v>2</v>
      </c>
      <c r="AP741" s="23">
        <v>0</v>
      </c>
      <c r="AQ741" s="23">
        <v>0</v>
      </c>
      <c r="AR741" s="23">
        <v>0</v>
      </c>
      <c r="AS741" s="23">
        <v>0</v>
      </c>
      <c r="AT741" s="23">
        <v>0</v>
      </c>
      <c r="AU741" s="23">
        <v>-11.110542803859815</v>
      </c>
      <c r="AV741" s="23" t="b">
        <v>0</v>
      </c>
      <c r="AW741" s="23">
        <v>12.968247413932838</v>
      </c>
      <c r="AX741" s="23">
        <v>5.5244293490457901</v>
      </c>
      <c r="AY741" s="23">
        <v>5.446517082886464</v>
      </c>
      <c r="AZ741" s="23">
        <v>5.5244293490457901</v>
      </c>
      <c r="BA741" s="23">
        <v>-62.232867641410294</v>
      </c>
    </row>
    <row r="742" spans="40:53">
      <c r="AN742" s="23">
        <v>159</v>
      </c>
      <c r="AO742" s="23">
        <v>3</v>
      </c>
      <c r="AP742" s="23">
        <v>0</v>
      </c>
      <c r="AQ742" s="23">
        <v>0</v>
      </c>
      <c r="AR742" s="23">
        <v>0</v>
      </c>
      <c r="AS742" s="23">
        <v>0</v>
      </c>
      <c r="AT742" s="23">
        <v>0</v>
      </c>
      <c r="AU742" s="23">
        <v>-9.7091033867375351</v>
      </c>
      <c r="AV742" s="23" t="b">
        <v>0</v>
      </c>
      <c r="AW742" s="23">
        <v>17.069188119801161</v>
      </c>
      <c r="AX742" s="23">
        <v>7.1513693557406635</v>
      </c>
      <c r="AY742" s="23">
        <v>6.7687097326677055</v>
      </c>
      <c r="AZ742" s="23">
        <v>7.1513693557406635</v>
      </c>
      <c r="BA742" s="23">
        <v>-70.430178811053963</v>
      </c>
    </row>
    <row r="743" spans="40:53">
      <c r="AN743" s="23">
        <v>160</v>
      </c>
      <c r="AO743" s="23">
        <v>0</v>
      </c>
      <c r="AP743" s="23">
        <v>0</v>
      </c>
      <c r="AQ743" s="23">
        <v>0</v>
      </c>
      <c r="AR743" s="23">
        <v>0</v>
      </c>
      <c r="AS743" s="23">
        <v>0</v>
      </c>
      <c r="AT743" s="23">
        <v>0</v>
      </c>
      <c r="AU743" s="23">
        <v>-11.080476417581975</v>
      </c>
      <c r="AV743" s="23" t="b">
        <v>0</v>
      </c>
      <c r="AW743" s="23">
        <v>11.773365718020834</v>
      </c>
      <c r="AX743" s="23">
        <v>4.9455084673584944</v>
      </c>
      <c r="AY743" s="23">
        <v>4.71166250650748</v>
      </c>
      <c r="AZ743" s="23">
        <v>4.9455084673584944</v>
      </c>
      <c r="BA743" s="23">
        <v>-46.70098217131833</v>
      </c>
    </row>
    <row r="744" spans="40:53">
      <c r="AN744" s="23">
        <v>160</v>
      </c>
      <c r="AO744" s="23">
        <v>1</v>
      </c>
      <c r="AP744" s="23">
        <v>0</v>
      </c>
      <c r="AQ744" s="23">
        <v>0</v>
      </c>
      <c r="AR744" s="23">
        <v>0</v>
      </c>
      <c r="AS744" s="23">
        <v>0</v>
      </c>
      <c r="AT744" s="23">
        <v>0</v>
      </c>
      <c r="AU744" s="23">
        <v>-9.3172108359283481</v>
      </c>
      <c r="AV744" s="23" t="b">
        <v>0</v>
      </c>
      <c r="AW744" s="23">
        <v>8.6802798599810931</v>
      </c>
      <c r="AX744" s="23">
        <v>3.0436824418388455</v>
      </c>
      <c r="AY744" s="23">
        <v>1.4653282794817266</v>
      </c>
      <c r="AZ744" s="23">
        <v>3.0436824418388455</v>
      </c>
      <c r="BA744" s="23">
        <v>-31.625108584389345</v>
      </c>
    </row>
    <row r="745" spans="40:53">
      <c r="AN745" s="23">
        <v>160</v>
      </c>
      <c r="AO745" s="23">
        <v>2</v>
      </c>
      <c r="AP745" s="23">
        <v>0</v>
      </c>
      <c r="AQ745" s="23">
        <v>0</v>
      </c>
      <c r="AR745" s="23">
        <v>0</v>
      </c>
      <c r="AS745" s="23">
        <v>0</v>
      </c>
      <c r="AT745" s="23">
        <v>0</v>
      </c>
      <c r="AU745" s="23">
        <v>-10.662607624406377</v>
      </c>
      <c r="AV745" s="23" t="b">
        <v>0</v>
      </c>
      <c r="AW745" s="23">
        <v>6.7001983797378699</v>
      </c>
      <c r="AX745" s="23">
        <v>2.4181249123779787</v>
      </c>
      <c r="AY745" s="23">
        <v>1.3602179948553936</v>
      </c>
      <c r="AZ745" s="23">
        <v>2.4181249123779787</v>
      </c>
      <c r="BA745" s="23">
        <v>-33.670096003413782</v>
      </c>
    </row>
    <row r="746" spans="40:53">
      <c r="AN746" s="23">
        <v>160</v>
      </c>
      <c r="AO746" s="23">
        <v>3</v>
      </c>
      <c r="AP746" s="23">
        <v>0</v>
      </c>
      <c r="AQ746" s="23">
        <v>0</v>
      </c>
      <c r="AR746" s="23">
        <v>0</v>
      </c>
      <c r="AS746" s="23">
        <v>0</v>
      </c>
      <c r="AT746" s="23">
        <v>0</v>
      </c>
      <c r="AU746" s="23">
        <v>-11.809453684051299</v>
      </c>
      <c r="AV746" s="23" t="b">
        <v>0</v>
      </c>
      <c r="AW746" s="23">
        <v>9.83600651913844</v>
      </c>
      <c r="AX746" s="23">
        <v>4.1929203118734071</v>
      </c>
      <c r="AY746" s="23">
        <v>4.1403945204395756</v>
      </c>
      <c r="AZ746" s="23">
        <v>4.1929203118734071</v>
      </c>
      <c r="BA746" s="23">
        <v>-51.075728303473596</v>
      </c>
    </row>
    <row r="747" spans="40:53">
      <c r="AN747" s="23">
        <v>161</v>
      </c>
      <c r="AO747" s="23">
        <v>0</v>
      </c>
      <c r="AP747" s="23">
        <v>0</v>
      </c>
      <c r="AQ747" s="23">
        <v>0</v>
      </c>
      <c r="AR747" s="23">
        <v>0</v>
      </c>
      <c r="AS747" s="23">
        <v>0</v>
      </c>
      <c r="AT747" s="23">
        <v>0</v>
      </c>
      <c r="AU747" s="23">
        <v>-2.3582290950994872E-3</v>
      </c>
      <c r="AV747" s="23" t="b">
        <v>0</v>
      </c>
      <c r="AW747" s="23">
        <v>35.606298751133458</v>
      </c>
      <c r="AX747" s="23">
        <v>13.698773449884591</v>
      </c>
      <c r="AY747" s="23">
        <v>10.056279415148516</v>
      </c>
      <c r="AZ747" s="23">
        <v>13.698773449884591</v>
      </c>
      <c r="BA747" s="23">
        <v>-89.950267359157095</v>
      </c>
    </row>
    <row r="748" spans="40:53">
      <c r="AN748" s="23">
        <v>161</v>
      </c>
      <c r="AO748" s="23">
        <v>1</v>
      </c>
      <c r="AP748" s="23">
        <v>0</v>
      </c>
      <c r="AQ748" s="23">
        <v>0</v>
      </c>
      <c r="AR748" s="23">
        <v>0</v>
      </c>
      <c r="AS748" s="23">
        <v>0</v>
      </c>
      <c r="AT748" s="23">
        <v>0</v>
      </c>
      <c r="AU748" s="23">
        <v>-1.0948201878452175E-3</v>
      </c>
      <c r="AV748" s="23" t="b">
        <v>0</v>
      </c>
      <c r="AW748" s="23">
        <v>35.609177890495587</v>
      </c>
      <c r="AX748" s="23">
        <v>13.699848804035968</v>
      </c>
      <c r="AY748" s="23">
        <v>10.056984789624341</v>
      </c>
      <c r="AZ748" s="23">
        <v>13.699848804035968</v>
      </c>
      <c r="BA748" s="23">
        <v>-89.815983844901467</v>
      </c>
    </row>
    <row r="749" spans="40:53">
      <c r="AN749" s="23">
        <v>161</v>
      </c>
      <c r="AO749" s="23">
        <v>2</v>
      </c>
      <c r="AP749" s="23">
        <v>0</v>
      </c>
      <c r="AQ749" s="23">
        <v>0</v>
      </c>
      <c r="AR749" s="23">
        <v>0</v>
      </c>
      <c r="AS749" s="23">
        <v>0</v>
      </c>
      <c r="AT749" s="23">
        <v>0</v>
      </c>
      <c r="AU749" s="23">
        <v>-0.29666435210780961</v>
      </c>
      <c r="AV749" s="23" t="b">
        <v>0</v>
      </c>
      <c r="AW749" s="23">
        <v>24.135428094044137</v>
      </c>
      <c r="AX749" s="23">
        <v>8.2805935152983583</v>
      </c>
      <c r="AY749" s="23">
        <v>3.4665502902837346</v>
      </c>
      <c r="AZ749" s="23">
        <v>8.2805935152983583</v>
      </c>
      <c r="BA749" s="23">
        <v>-89.801340982585145</v>
      </c>
    </row>
    <row r="750" spans="40:53">
      <c r="AN750" s="23">
        <v>161</v>
      </c>
      <c r="AO750" s="23">
        <v>3</v>
      </c>
      <c r="AP750" s="23">
        <v>0</v>
      </c>
      <c r="AQ750" s="23">
        <v>0</v>
      </c>
      <c r="AR750" s="23">
        <v>0</v>
      </c>
      <c r="AS750" s="23">
        <v>0</v>
      </c>
      <c r="AT750" s="23">
        <v>0</v>
      </c>
      <c r="AU750" s="23">
        <v>-0.30633230496737512</v>
      </c>
      <c r="AV750" s="23" t="b">
        <v>0</v>
      </c>
      <c r="AW750" s="23">
        <v>24.134794828199301</v>
      </c>
      <c r="AX750" s="23">
        <v>8.2826034740959251</v>
      </c>
      <c r="AY750" s="23">
        <v>3.4738834187871142</v>
      </c>
      <c r="AZ750" s="23">
        <v>8.2826034740959251</v>
      </c>
      <c r="BA750" s="23">
        <v>-89.946699616482206</v>
      </c>
    </row>
    <row r="751" spans="40:53">
      <c r="AN751" s="23">
        <v>162</v>
      </c>
      <c r="AO751" s="23">
        <v>0</v>
      </c>
      <c r="AP751" s="23">
        <v>0</v>
      </c>
      <c r="AQ751" s="23">
        <v>0</v>
      </c>
      <c r="AR751" s="23">
        <v>0</v>
      </c>
      <c r="AS751" s="23">
        <v>0</v>
      </c>
      <c r="AT751" s="23">
        <v>0</v>
      </c>
      <c r="AU751" s="23">
        <v>-3.189396702682425E-3</v>
      </c>
      <c r="AV751" s="23" t="b">
        <v>0</v>
      </c>
      <c r="AW751" s="23">
        <v>35.613872517825584</v>
      </c>
      <c r="AX751" s="23">
        <v>13.702596199629275</v>
      </c>
      <c r="AY751" s="23">
        <v>10.061448147605327</v>
      </c>
      <c r="AZ751" s="23">
        <v>13.702596199629275</v>
      </c>
      <c r="BA751" s="23">
        <v>-89.719305572753356</v>
      </c>
    </row>
    <row r="752" spans="40:53">
      <c r="AN752" s="23">
        <v>162</v>
      </c>
      <c r="AO752" s="23">
        <v>1</v>
      </c>
      <c r="AP752" s="23">
        <v>0</v>
      </c>
      <c r="AQ752" s="23">
        <v>0</v>
      </c>
      <c r="AR752" s="23">
        <v>0</v>
      </c>
      <c r="AS752" s="23">
        <v>0</v>
      </c>
      <c r="AT752" s="23">
        <v>0</v>
      </c>
      <c r="AU752" s="23">
        <v>-8.9608161732003498E-3</v>
      </c>
      <c r="AV752" s="23" t="b">
        <v>0</v>
      </c>
      <c r="AW752" s="23">
        <v>35.624588302053802</v>
      </c>
      <c r="AX752" s="23">
        <v>13.709104251516932</v>
      </c>
      <c r="AY752" s="23">
        <v>10.072425869669322</v>
      </c>
      <c r="AZ752" s="23">
        <v>13.709104251516932</v>
      </c>
      <c r="BA752" s="23">
        <v>-89.59929292601494</v>
      </c>
    </row>
    <row r="753" spans="40:53">
      <c r="AN753" s="23">
        <v>162</v>
      </c>
      <c r="AO753" s="23">
        <v>2</v>
      </c>
      <c r="AP753" s="23">
        <v>0</v>
      </c>
      <c r="AQ753" s="23">
        <v>0</v>
      </c>
      <c r="AR753" s="23">
        <v>0</v>
      </c>
      <c r="AS753" s="23">
        <v>0</v>
      </c>
      <c r="AT753" s="23">
        <v>0</v>
      </c>
      <c r="AU753" s="23">
        <v>-0.24890547045457687</v>
      </c>
      <c r="AV753" s="23" t="b">
        <v>0</v>
      </c>
      <c r="AW753" s="23">
        <v>24.14597385217067</v>
      </c>
      <c r="AX753" s="23">
        <v>8.2742136059223128</v>
      </c>
      <c r="AY753" s="23">
        <v>3.434738167570389</v>
      </c>
      <c r="AZ753" s="23">
        <v>8.2742136059223128</v>
      </c>
      <c r="BA753" s="23">
        <v>-89.554121123753958</v>
      </c>
    </row>
    <row r="754" spans="40:53">
      <c r="AN754" s="23">
        <v>162</v>
      </c>
      <c r="AO754" s="23">
        <v>3</v>
      </c>
      <c r="AP754" s="23">
        <v>0</v>
      </c>
      <c r="AQ754" s="23">
        <v>0</v>
      </c>
      <c r="AR754" s="23">
        <v>0</v>
      </c>
      <c r="AS754" s="23">
        <v>0</v>
      </c>
      <c r="AT754" s="23">
        <v>0</v>
      </c>
      <c r="AU754" s="23">
        <v>-0.28164104181495592</v>
      </c>
      <c r="AV754" s="23" t="b">
        <v>0</v>
      </c>
      <c r="AW754" s="23">
        <v>24.138501946575438</v>
      </c>
      <c r="AX754" s="23">
        <v>8.2784701125483355</v>
      </c>
      <c r="AY754" s="23">
        <v>3.456398428585695</v>
      </c>
      <c r="AZ754" s="23">
        <v>8.2784701125483355</v>
      </c>
      <c r="BA754" s="23">
        <v>-89.694465803547516</v>
      </c>
    </row>
    <row r="755" spans="40:53">
      <c r="AN755" s="23">
        <v>163</v>
      </c>
      <c r="AO755" s="23">
        <v>0</v>
      </c>
      <c r="AP755" s="23">
        <v>0</v>
      </c>
      <c r="AQ755" s="23">
        <v>0</v>
      </c>
      <c r="AR755" s="23">
        <v>0</v>
      </c>
      <c r="AS755" s="23">
        <v>0</v>
      </c>
      <c r="AT755" s="23">
        <v>0</v>
      </c>
      <c r="AU755" s="23">
        <v>-1.0957398512434942E-2</v>
      </c>
      <c r="AV755" s="23" t="b">
        <v>0</v>
      </c>
      <c r="AW755" s="23">
        <v>35.639886472323241</v>
      </c>
      <c r="AX755" s="23">
        <v>13.716901793236662</v>
      </c>
      <c r="AY755" s="23">
        <v>10.083119505132274</v>
      </c>
      <c r="AZ755" s="23">
        <v>13.716901793236662</v>
      </c>
      <c r="BA755" s="23">
        <v>-89.523546911012929</v>
      </c>
    </row>
    <row r="756" spans="40:53">
      <c r="AN756" s="23">
        <v>163</v>
      </c>
      <c r="AO756" s="23">
        <v>1</v>
      </c>
      <c r="AP756" s="23">
        <v>0</v>
      </c>
      <c r="AQ756" s="23">
        <v>0</v>
      </c>
      <c r="AR756" s="23">
        <v>0</v>
      </c>
      <c r="AS756" s="23">
        <v>0</v>
      </c>
      <c r="AT756" s="23">
        <v>0</v>
      </c>
      <c r="AU756" s="23">
        <v>-3.2611474363889153E-4</v>
      </c>
      <c r="AV756" s="23" t="b">
        <v>0</v>
      </c>
      <c r="AW756" s="23">
        <v>35.689209531135909</v>
      </c>
      <c r="AX756" s="23">
        <v>13.737958491389097</v>
      </c>
      <c r="AY756" s="23">
        <v>10.10398544016109</v>
      </c>
      <c r="AZ756" s="23">
        <v>13.737958491389097</v>
      </c>
      <c r="BA756" s="23">
        <v>-89.420341023193913</v>
      </c>
    </row>
    <row r="757" spans="40:53">
      <c r="AN757" s="23">
        <v>163</v>
      </c>
      <c r="AO757" s="23">
        <v>2</v>
      </c>
      <c r="AP757" s="23">
        <v>0</v>
      </c>
      <c r="AQ757" s="23">
        <v>0</v>
      </c>
      <c r="AR757" s="23">
        <v>0</v>
      </c>
      <c r="AS757" s="23">
        <v>0</v>
      </c>
      <c r="AT757" s="23">
        <v>0</v>
      </c>
      <c r="AU757" s="23">
        <v>-0.17627461547526863</v>
      </c>
      <c r="AV757" s="23" t="b">
        <v>0</v>
      </c>
      <c r="AW757" s="23">
        <v>24.151282159634071</v>
      </c>
      <c r="AX757" s="23">
        <v>8.2593772984872817</v>
      </c>
      <c r="AY757" s="23">
        <v>3.3799755019902147</v>
      </c>
      <c r="AZ757" s="23">
        <v>8.2593772984872817</v>
      </c>
      <c r="BA757" s="23">
        <v>-89.36783900845704</v>
      </c>
    </row>
    <row r="758" spans="40:53">
      <c r="AN758" s="23">
        <v>163</v>
      </c>
      <c r="AO758" s="23">
        <v>3</v>
      </c>
      <c r="AP758" s="23">
        <v>0</v>
      </c>
      <c r="AQ758" s="23">
        <v>0</v>
      </c>
      <c r="AR758" s="23">
        <v>0</v>
      </c>
      <c r="AS758" s="23">
        <v>0</v>
      </c>
      <c r="AT758" s="23">
        <v>0</v>
      </c>
      <c r="AU758" s="23">
        <v>-0.22157476757417957</v>
      </c>
      <c r="AV758" s="23" t="b">
        <v>0</v>
      </c>
      <c r="AW758" s="23">
        <v>24.147123638552443</v>
      </c>
      <c r="AX758" s="23">
        <v>8.2682251500201644</v>
      </c>
      <c r="AY758" s="23">
        <v>3.4136268615147767</v>
      </c>
      <c r="AZ758" s="23">
        <v>8.2682251500201644</v>
      </c>
      <c r="BA758" s="23">
        <v>-89.468211072459525</v>
      </c>
    </row>
    <row r="759" spans="40:53">
      <c r="AN759" s="23">
        <v>164</v>
      </c>
      <c r="AO759" s="23">
        <v>0</v>
      </c>
      <c r="AP759" s="23">
        <v>-3.0030930858416127E-8</v>
      </c>
      <c r="AQ759" s="23">
        <v>1.7864082936529969E-8</v>
      </c>
      <c r="AR759" s="23">
        <v>1.0657881526682287E-20</v>
      </c>
      <c r="AS759" s="23">
        <v>-1.0622593732451113E-9</v>
      </c>
      <c r="AT759" s="23">
        <v>2.3953396113058166E-8</v>
      </c>
      <c r="AU759" s="23">
        <v>3.9976702503885519E-15</v>
      </c>
      <c r="AV759" s="23" t="b">
        <v>1</v>
      </c>
      <c r="AW759" s="23">
        <v>35.669757513333025</v>
      </c>
      <c r="AX759" s="23">
        <v>13.728573057159586</v>
      </c>
      <c r="AY759" s="23">
        <v>10.092152677198911</v>
      </c>
      <c r="AZ759" s="23">
        <v>13.728573057159586</v>
      </c>
      <c r="BA759" s="23">
        <v>-89.364725078478713</v>
      </c>
    </row>
    <row r="760" spans="40:53">
      <c r="AN760" s="23">
        <v>164</v>
      </c>
      <c r="AO760" s="23">
        <v>1</v>
      </c>
      <c r="AP760" s="23">
        <v>0</v>
      </c>
      <c r="AQ760" s="23">
        <v>0</v>
      </c>
      <c r="AR760" s="23">
        <v>0</v>
      </c>
      <c r="AS760" s="23">
        <v>0</v>
      </c>
      <c r="AT760" s="23">
        <v>0</v>
      </c>
      <c r="AU760" s="23">
        <v>-7.4593496495408917E-2</v>
      </c>
      <c r="AV760" s="23" t="b">
        <v>0</v>
      </c>
      <c r="AW760" s="23">
        <v>35.706591005272585</v>
      </c>
      <c r="AX760" s="23">
        <v>13.764042943841083</v>
      </c>
      <c r="AY760" s="23">
        <v>10.173552140864372</v>
      </c>
      <c r="AZ760" s="23">
        <v>13.764042943841083</v>
      </c>
      <c r="BA760" s="23">
        <v>-89.40841652675104</v>
      </c>
    </row>
    <row r="761" spans="40:53">
      <c r="AN761" s="23">
        <v>164</v>
      </c>
      <c r="AO761" s="23">
        <v>2</v>
      </c>
      <c r="AP761" s="23">
        <v>0</v>
      </c>
      <c r="AQ761" s="23">
        <v>0</v>
      </c>
      <c r="AR761" s="23">
        <v>0</v>
      </c>
      <c r="AS761" s="23">
        <v>0</v>
      </c>
      <c r="AT761" s="23">
        <v>0</v>
      </c>
      <c r="AU761" s="23">
        <v>-6.5450080791738377E-2</v>
      </c>
      <c r="AV761" s="23" t="b">
        <v>0</v>
      </c>
      <c r="AW761" s="23">
        <v>24.193183687196136</v>
      </c>
      <c r="AX761" s="23">
        <v>8.2529126707219032</v>
      </c>
      <c r="AY761" s="23">
        <v>3.3165252152101985</v>
      </c>
      <c r="AZ761" s="23">
        <v>8.2529126707219032</v>
      </c>
      <c r="BA761" s="23">
        <v>-89.20728300777246</v>
      </c>
    </row>
    <row r="762" spans="40:53">
      <c r="AN762" s="23">
        <v>164</v>
      </c>
      <c r="AO762" s="23">
        <v>3</v>
      </c>
      <c r="AP762" s="23">
        <v>0</v>
      </c>
      <c r="AQ762" s="23">
        <v>0</v>
      </c>
      <c r="AR762" s="23">
        <v>0</v>
      </c>
      <c r="AS762" s="23">
        <v>0</v>
      </c>
      <c r="AT762" s="23">
        <v>0</v>
      </c>
      <c r="AU762" s="23">
        <v>-0.11361591980990564</v>
      </c>
      <c r="AV762" s="23" t="b">
        <v>0</v>
      </c>
      <c r="AW762" s="23">
        <v>24.172839728022687</v>
      </c>
      <c r="AX762" s="23">
        <v>8.254701690952734</v>
      </c>
      <c r="AY762" s="23">
        <v>3.3428325751530945</v>
      </c>
      <c r="AZ762" s="23">
        <v>8.254701690952734</v>
      </c>
      <c r="BA762" s="23">
        <v>-89.288000289474894</v>
      </c>
    </row>
    <row r="763" spans="40:53">
      <c r="AN763" s="23">
        <v>165</v>
      </c>
      <c r="AO763" s="23">
        <v>0</v>
      </c>
      <c r="AP763" s="23">
        <v>0</v>
      </c>
      <c r="AQ763" s="23">
        <v>0</v>
      </c>
      <c r="AR763" s="23">
        <v>0</v>
      </c>
      <c r="AS763" s="23">
        <v>0</v>
      </c>
      <c r="AT763" s="23">
        <v>0</v>
      </c>
      <c r="AU763" s="23">
        <v>-4.2860108575662019E-2</v>
      </c>
      <c r="AV763" s="23" t="b">
        <v>0</v>
      </c>
      <c r="AW763" s="23">
        <v>35.787170767062044</v>
      </c>
      <c r="AX763" s="23">
        <v>13.795006895622835</v>
      </c>
      <c r="AY763" s="23">
        <v>10.196185551680744</v>
      </c>
      <c r="AZ763" s="23">
        <v>13.795006895622835</v>
      </c>
      <c r="BA763" s="23">
        <v>-89.454801015109169</v>
      </c>
    </row>
    <row r="764" spans="40:53">
      <c r="AN764" s="23">
        <v>165</v>
      </c>
      <c r="AO764" s="23">
        <v>1</v>
      </c>
      <c r="AP764" s="23">
        <v>-8.3729957083047424E-8</v>
      </c>
      <c r="AQ764" s="23">
        <v>4.9806113166891208E-8</v>
      </c>
      <c r="AR764" s="23">
        <v>-7.2421316990242676E-25</v>
      </c>
      <c r="AS764" s="23">
        <v>-3.2104554529162057E-9</v>
      </c>
      <c r="AT764" s="23">
        <v>6.6787328667216098E-8</v>
      </c>
      <c r="AU764" s="23">
        <v>1.7850304567801345E-15</v>
      </c>
      <c r="AV764" s="23" t="b">
        <v>1</v>
      </c>
      <c r="AW764" s="23">
        <v>35.809502260149827</v>
      </c>
      <c r="AX764" s="23">
        <v>13.795438216660024</v>
      </c>
      <c r="AY764" s="23">
        <v>10.175291795383588</v>
      </c>
      <c r="AZ764" s="23">
        <v>13.795438216660024</v>
      </c>
      <c r="BA764" s="23">
        <v>-89.311384111738136</v>
      </c>
    </row>
    <row r="765" spans="40:53">
      <c r="AN765" s="23">
        <v>165</v>
      </c>
      <c r="AO765" s="23">
        <v>2</v>
      </c>
      <c r="AP765" s="23">
        <v>0</v>
      </c>
      <c r="AQ765" s="23">
        <v>0</v>
      </c>
      <c r="AR765" s="23">
        <v>0</v>
      </c>
      <c r="AS765" s="23">
        <v>0</v>
      </c>
      <c r="AT765" s="23">
        <v>0</v>
      </c>
      <c r="AU765" s="23">
        <v>-3.8493019064999606E-2</v>
      </c>
      <c r="AV765" s="23" t="b">
        <v>0</v>
      </c>
      <c r="AW765" s="23">
        <v>24.177686029529298</v>
      </c>
      <c r="AX765" s="23">
        <v>8.2390481247413039</v>
      </c>
      <c r="AY765" s="23">
        <v>3.2858077196084086</v>
      </c>
      <c r="AZ765" s="23">
        <v>8.2390481247413039</v>
      </c>
      <c r="BA765" s="23">
        <v>-89.11140445202193</v>
      </c>
    </row>
    <row r="766" spans="40:53">
      <c r="AN766" s="23">
        <v>165</v>
      </c>
      <c r="AO766" s="23">
        <v>3</v>
      </c>
      <c r="AP766" s="23">
        <v>0</v>
      </c>
      <c r="AQ766" s="23">
        <v>0</v>
      </c>
      <c r="AR766" s="23">
        <v>0</v>
      </c>
      <c r="AS766" s="23">
        <v>0</v>
      </c>
      <c r="AT766" s="23">
        <v>0</v>
      </c>
      <c r="AU766" s="23">
        <v>-0.16225819205867117</v>
      </c>
      <c r="AV766" s="23" t="b">
        <v>0</v>
      </c>
      <c r="AW766" s="23">
        <v>24.20102106796373</v>
      </c>
      <c r="AX766" s="23">
        <v>8.279823110657226</v>
      </c>
      <c r="AY766" s="23">
        <v>3.3983893008936921</v>
      </c>
      <c r="AZ766" s="23">
        <v>8.279823110657226</v>
      </c>
      <c r="BA766" s="23">
        <v>-89.240426900270222</v>
      </c>
    </row>
    <row r="767" spans="40:53">
      <c r="AN767" s="23">
        <v>166</v>
      </c>
      <c r="AO767" s="23">
        <v>0</v>
      </c>
      <c r="AP767" s="23">
        <v>-1.9557604958900932E-7</v>
      </c>
      <c r="AQ767" s="23">
        <v>1.1634971136963479E-7</v>
      </c>
      <c r="AR767" s="23">
        <v>-3.5544043565632204E-21</v>
      </c>
      <c r="AS767" s="23">
        <v>-4.091233189524923E-9</v>
      </c>
      <c r="AT767" s="23">
        <v>1.5597629510491274E-7</v>
      </c>
      <c r="AU767" s="23">
        <v>-4.7999798580278252E-15</v>
      </c>
      <c r="AV767" s="23" t="b">
        <v>1</v>
      </c>
      <c r="AW767" s="23">
        <v>35.920701452949935</v>
      </c>
      <c r="AX767" s="23">
        <v>13.848644880468616</v>
      </c>
      <c r="AY767" s="23">
        <v>10.241448148612157</v>
      </c>
      <c r="AZ767" s="23">
        <v>13.848644880468616</v>
      </c>
      <c r="BA767" s="23">
        <v>-89.624274453055179</v>
      </c>
    </row>
    <row r="768" spans="40:53">
      <c r="AN768" s="23">
        <v>166</v>
      </c>
      <c r="AO768" s="23">
        <v>1</v>
      </c>
      <c r="AP768" s="23">
        <v>-7.8498891188293561E-7</v>
      </c>
      <c r="AQ768" s="23">
        <v>4.6699009342919238E-7</v>
      </c>
      <c r="AR768" s="23">
        <v>-3.0204856085909446E-20</v>
      </c>
      <c r="AS768" s="23">
        <v>-1.8512495442224996E-8</v>
      </c>
      <c r="AT768" s="23">
        <v>6.2605793306802914E-7</v>
      </c>
      <c r="AU768" s="23">
        <v>-4.7869694319579992E-15</v>
      </c>
      <c r="AV768" s="23" t="b">
        <v>1</v>
      </c>
      <c r="AW768" s="23">
        <v>35.964207788329361</v>
      </c>
      <c r="AX768" s="23">
        <v>13.869461820787965</v>
      </c>
      <c r="AY768" s="23">
        <v>10.267331614297161</v>
      </c>
      <c r="AZ768" s="23">
        <v>13.869461820787965</v>
      </c>
      <c r="BA768" s="23">
        <v>-89.576426378254425</v>
      </c>
    </row>
    <row r="769" spans="40:53">
      <c r="AN769" s="23">
        <v>166</v>
      </c>
      <c r="AO769" s="23">
        <v>2</v>
      </c>
      <c r="AP769" s="23">
        <v>-5.2740570779032048E-8</v>
      </c>
      <c r="AQ769" s="23">
        <v>3.1374343398053115E-8</v>
      </c>
      <c r="AR769" s="23">
        <v>-6.6617944867512723E-21</v>
      </c>
      <c r="AS769" s="23">
        <v>-1.5513659345109954E-9</v>
      </c>
      <c r="AT769" s="23">
        <v>4.2064609600249446E-8</v>
      </c>
      <c r="AU769" s="23">
        <v>-5.1790169375287576E-15</v>
      </c>
      <c r="AV769" s="23" t="b">
        <v>1</v>
      </c>
      <c r="AW769" s="23">
        <v>24.41618593735555</v>
      </c>
      <c r="AX769" s="23">
        <v>8.3439566367381595</v>
      </c>
      <c r="AY769" s="23">
        <v>3.3970028517716298</v>
      </c>
      <c r="AZ769" s="23">
        <v>8.3439566367381595</v>
      </c>
      <c r="BA769" s="23">
        <v>-89.4716950914394</v>
      </c>
    </row>
    <row r="770" spans="40:53">
      <c r="AN770" s="23">
        <v>166</v>
      </c>
      <c r="AO770" s="23">
        <v>3</v>
      </c>
      <c r="AP770" s="23">
        <v>0</v>
      </c>
      <c r="AQ770" s="23">
        <v>0</v>
      </c>
      <c r="AR770" s="23">
        <v>0</v>
      </c>
      <c r="AS770" s="23">
        <v>0</v>
      </c>
      <c r="AT770" s="23">
        <v>0</v>
      </c>
      <c r="AU770" s="23">
        <v>-1.981618872007683E-2</v>
      </c>
      <c r="AV770" s="23" t="b">
        <v>0</v>
      </c>
      <c r="AW770" s="23">
        <v>24.184956989372434</v>
      </c>
      <c r="AX770" s="23">
        <v>8.2380588873388074</v>
      </c>
      <c r="AY770" s="23">
        <v>3.2752393017569084</v>
      </c>
      <c r="AZ770" s="23">
        <v>8.2380588873388074</v>
      </c>
      <c r="BA770" s="23">
        <v>-89.221632690743988</v>
      </c>
    </row>
    <row r="771" spans="40:53">
      <c r="AN771" s="23">
        <v>167</v>
      </c>
      <c r="AO771" s="23">
        <v>0</v>
      </c>
      <c r="AP771" s="23">
        <v>-1.1051846159652125E-6</v>
      </c>
      <c r="AQ771" s="23">
        <v>6.5745407669190036E-7</v>
      </c>
      <c r="AR771" s="23">
        <v>-3.5622648223137407E-21</v>
      </c>
      <c r="AS771" s="23">
        <v>-3.2194775418631472E-8</v>
      </c>
      <c r="AT771" s="23">
        <v>8.8146634428325019E-7</v>
      </c>
      <c r="AU771" s="23">
        <v>-1.2091022627558345E-15</v>
      </c>
      <c r="AV771" s="23" t="b">
        <v>1</v>
      </c>
      <c r="AW771" s="23">
        <v>35.841655576459473</v>
      </c>
      <c r="AX771" s="23">
        <v>13.810822956855873</v>
      </c>
      <c r="AY771" s="23">
        <v>10.194420946393477</v>
      </c>
      <c r="AZ771" s="23">
        <v>13.810822956855873</v>
      </c>
      <c r="BA771" s="23">
        <v>-89.476801549913475</v>
      </c>
    </row>
    <row r="772" spans="40:53">
      <c r="AN772" s="23">
        <v>167</v>
      </c>
      <c r="AO772" s="23">
        <v>1</v>
      </c>
      <c r="AP772" s="23">
        <v>-1.8974362160479875E-6</v>
      </c>
      <c r="AQ772" s="23">
        <v>1.1288411632840951E-6</v>
      </c>
      <c r="AR772" s="23">
        <v>-1.4227273601851582E-20</v>
      </c>
      <c r="AS772" s="23">
        <v>-1.8213693739538072E-8</v>
      </c>
      <c r="AT772" s="23">
        <v>1.5131660942619915E-6</v>
      </c>
      <c r="AU772" s="23">
        <v>-7.4020650719930359E-15</v>
      </c>
      <c r="AV772" s="23" t="b">
        <v>1</v>
      </c>
      <c r="AW772" s="23">
        <v>36.100267137228279</v>
      </c>
      <c r="AX772" s="23">
        <v>13.934563588638872</v>
      </c>
      <c r="AY772" s="23">
        <v>10.348278158234635</v>
      </c>
      <c r="AZ772" s="23">
        <v>13.934563588638872</v>
      </c>
      <c r="BA772" s="23">
        <v>-89.827584347048301</v>
      </c>
    </row>
    <row r="773" spans="40:53">
      <c r="AN773" s="23">
        <v>167</v>
      </c>
      <c r="AO773" s="23">
        <v>2</v>
      </c>
      <c r="AP773" s="23">
        <v>-8.0600747469543067E-7</v>
      </c>
      <c r="AQ773" s="23">
        <v>4.7950487205646652E-7</v>
      </c>
      <c r="AR773" s="23">
        <v>1.0651168261179706E-20</v>
      </c>
      <c r="AS773" s="23">
        <v>-1.4960437365490826E-8</v>
      </c>
      <c r="AT773" s="23">
        <v>6.4279969826100439E-7</v>
      </c>
      <c r="AU773" s="23">
        <v>-1.7650811368064012E-15</v>
      </c>
      <c r="AV773" s="23" t="b">
        <v>1</v>
      </c>
      <c r="AW773" s="23">
        <v>24.458631464608381</v>
      </c>
      <c r="AX773" s="23">
        <v>8.3642660008787679</v>
      </c>
      <c r="AY773" s="23">
        <v>3.4222552049875237</v>
      </c>
      <c r="AZ773" s="23">
        <v>8.3642660008787679</v>
      </c>
      <c r="BA773" s="23">
        <v>-89.666618827630643</v>
      </c>
    </row>
    <row r="774" spans="40:53">
      <c r="AN774" s="23">
        <v>167</v>
      </c>
      <c r="AO774" s="23">
        <v>3</v>
      </c>
      <c r="AP774" s="23">
        <v>-3.6684282741610552E-7</v>
      </c>
      <c r="AQ774" s="23">
        <v>2.1821070871939251E-7</v>
      </c>
      <c r="AR774" s="23">
        <v>1.3319499921949675E-20</v>
      </c>
      <c r="AS774" s="23">
        <v>-1.4647765538626234E-8</v>
      </c>
      <c r="AT774" s="23">
        <v>2.9261843635523739E-7</v>
      </c>
      <c r="AU774" s="23">
        <v>-2.3678975447083417E-16</v>
      </c>
      <c r="AV774" s="23" t="b">
        <v>1</v>
      </c>
      <c r="AW774" s="23">
        <v>24.257928134258535</v>
      </c>
      <c r="AX774" s="23">
        <v>8.2682333377425561</v>
      </c>
      <c r="AY774" s="23">
        <v>3.302849658216676</v>
      </c>
      <c r="AZ774" s="23">
        <v>8.2682333377425561</v>
      </c>
      <c r="BA774" s="23">
        <v>-89.282903357277604</v>
      </c>
    </row>
    <row r="775" spans="40:53">
      <c r="AN775" s="23">
        <v>168</v>
      </c>
      <c r="AO775" s="23">
        <v>0</v>
      </c>
      <c r="AP775" s="23">
        <v>-1.1236516510913982E-6</v>
      </c>
      <c r="AQ775" s="23">
        <v>6.6843175252267525E-7</v>
      </c>
      <c r="AR775" s="23">
        <v>-5.3387978445670201E-21</v>
      </c>
      <c r="AS775" s="23">
        <v>-3.483487390155887E-8</v>
      </c>
      <c r="AT775" s="23">
        <v>8.9621096762269306E-7</v>
      </c>
      <c r="AU775" s="23">
        <v>-2.3531523951625388E-15</v>
      </c>
      <c r="AV775" s="23" t="b">
        <v>1</v>
      </c>
      <c r="AW775" s="23">
        <v>35.776944627040209</v>
      </c>
      <c r="AX775" s="23">
        <v>13.779860018692515</v>
      </c>
      <c r="AY775" s="23">
        <v>10.155922101934847</v>
      </c>
      <c r="AZ775" s="23">
        <v>13.779860018692515</v>
      </c>
      <c r="BA775" s="23">
        <v>-89.443206736581317</v>
      </c>
    </row>
    <row r="776" spans="40:53">
      <c r="AN776" s="23">
        <v>168</v>
      </c>
      <c r="AO776" s="23">
        <v>1</v>
      </c>
      <c r="AP776" s="23">
        <v>-2.52047964764391E-6</v>
      </c>
      <c r="AQ776" s="23">
        <v>1.4995054350658296E-6</v>
      </c>
      <c r="AR776" s="23">
        <v>1.9518112440945061E-20</v>
      </c>
      <c r="AS776" s="23">
        <v>-2.6370270297543326E-8</v>
      </c>
      <c r="AT776" s="23">
        <v>2.0100357867687529E-6</v>
      </c>
      <c r="AU776" s="23">
        <v>-1.7503359872605984E-15</v>
      </c>
      <c r="AV776" s="23" t="b">
        <v>1</v>
      </c>
      <c r="AW776" s="23">
        <v>35.957312599039611</v>
      </c>
      <c r="AX776" s="23">
        <v>13.866162606025707</v>
      </c>
      <c r="AY776" s="23">
        <v>10.263229421046075</v>
      </c>
      <c r="AZ776" s="23">
        <v>13.866162606025707</v>
      </c>
      <c r="BA776" s="23">
        <v>-89.812078466668467</v>
      </c>
    </row>
    <row r="777" spans="40:53">
      <c r="AN777" s="23">
        <v>168</v>
      </c>
      <c r="AO777" s="23">
        <v>2</v>
      </c>
      <c r="AP777" s="23">
        <v>-1.8780603076203555E-6</v>
      </c>
      <c r="AQ777" s="23">
        <v>1.1172791107832386E-6</v>
      </c>
      <c r="AR777" s="23">
        <v>-1.9556161160935725E-20</v>
      </c>
      <c r="AS777" s="23">
        <v>-3.6781533935586362E-8</v>
      </c>
      <c r="AT777" s="23">
        <v>1.4977826204660794E-6</v>
      </c>
      <c r="AU777" s="23">
        <v>-6.1842891918573173E-16</v>
      </c>
      <c r="AV777" s="23" t="b">
        <v>1</v>
      </c>
      <c r="AW777" s="23">
        <v>24.222653714097184</v>
      </c>
      <c r="AX777" s="23">
        <v>8.2513552096976781</v>
      </c>
      <c r="AY777" s="23">
        <v>3.2818636515617357</v>
      </c>
      <c r="AZ777" s="23">
        <v>8.2513552096976781</v>
      </c>
      <c r="BA777" s="23">
        <v>-89.648233397168568</v>
      </c>
    </row>
    <row r="778" spans="40:53">
      <c r="AN778" s="23">
        <v>168</v>
      </c>
      <c r="AO778" s="23">
        <v>3</v>
      </c>
      <c r="AP778" s="23">
        <v>-8.9600641269358493E-7</v>
      </c>
      <c r="AQ778" s="23">
        <v>5.3304303679332361E-7</v>
      </c>
      <c r="AR778" s="23">
        <v>-8.4454436445526723E-21</v>
      </c>
      <c r="AS778" s="23">
        <v>-1.8029380420328147E-8</v>
      </c>
      <c r="AT778" s="23">
        <v>7.145815887001996E-7</v>
      </c>
      <c r="AU778" s="23">
        <v>-5.2822329843493776E-16</v>
      </c>
      <c r="AV778" s="23" t="b">
        <v>1</v>
      </c>
      <c r="AW778" s="23">
        <v>24.442093124164749</v>
      </c>
      <c r="AX778" s="23">
        <v>8.3563527247319023</v>
      </c>
      <c r="AY778" s="23">
        <v>3.4124159582749147</v>
      </c>
      <c r="AZ778" s="23">
        <v>8.3563527247319023</v>
      </c>
      <c r="BA778" s="23">
        <v>-89.638587523228011</v>
      </c>
    </row>
    <row r="779" spans="40:53">
      <c r="AN779" s="23">
        <v>169</v>
      </c>
      <c r="AO779" s="23">
        <v>0</v>
      </c>
      <c r="AP779" s="23">
        <v>-1.188259552154813E-6</v>
      </c>
      <c r="AQ779" s="23">
        <v>7.0692409439706163E-7</v>
      </c>
      <c r="AR779" s="23">
        <v>7.0951545420167024E-21</v>
      </c>
      <c r="AS779" s="23">
        <v>-1.6046901618541859E-8</v>
      </c>
      <c r="AT779" s="23">
        <v>9.4762579075408114E-7</v>
      </c>
      <c r="AU779" s="23">
        <v>-3.907464629637758E-15</v>
      </c>
      <c r="AV779" s="23" t="b">
        <v>1</v>
      </c>
      <c r="AW779" s="23">
        <v>35.615623228097682</v>
      </c>
      <c r="AX779" s="23">
        <v>13.702670848316982</v>
      </c>
      <c r="AY779" s="23">
        <v>10.059946266292293</v>
      </c>
      <c r="AZ779" s="23">
        <v>13.702670848316982</v>
      </c>
      <c r="BA779" s="23">
        <v>-89.757438344420777</v>
      </c>
    </row>
    <row r="780" spans="40:53">
      <c r="AN780" s="23">
        <v>169</v>
      </c>
      <c r="AO780" s="23">
        <v>1</v>
      </c>
      <c r="AP780" s="23">
        <v>-1.0722930097727713E-6</v>
      </c>
      <c r="AQ780" s="23">
        <v>6.3794267694459883E-7</v>
      </c>
      <c r="AR780" s="23">
        <v>-3.7312766944111797E-20</v>
      </c>
      <c r="AS780" s="23">
        <v>-6.5720842170416821E-9</v>
      </c>
      <c r="AT780" s="23">
        <v>8.5512415712752477E-7</v>
      </c>
      <c r="AU780" s="23">
        <v>-8.0048814798949763E-15</v>
      </c>
      <c r="AV780" s="23" t="b">
        <v>1</v>
      </c>
      <c r="AW780" s="23">
        <v>35.73021180985355</v>
      </c>
      <c r="AX780" s="23">
        <v>13.757499269209838</v>
      </c>
      <c r="AY780" s="23">
        <v>10.128119087512578</v>
      </c>
      <c r="AZ780" s="23">
        <v>13.757499269209838</v>
      </c>
      <c r="BA780" s="23">
        <v>-89.889912589909883</v>
      </c>
    </row>
    <row r="781" spans="40:53">
      <c r="AN781" s="23">
        <v>169</v>
      </c>
      <c r="AO781" s="23">
        <v>2</v>
      </c>
      <c r="AP781" s="23">
        <v>-1.4788797629544232E-6</v>
      </c>
      <c r="AQ781" s="23">
        <v>8.7981269830234283E-7</v>
      </c>
      <c r="AR781" s="23">
        <v>3.0958376595786875E-21</v>
      </c>
      <c r="AS781" s="23">
        <v>-2.4347845096095085E-8</v>
      </c>
      <c r="AT781" s="23">
        <v>1.1794090622373456E-6</v>
      </c>
      <c r="AU781" s="23">
        <v>1.8301332671555315E-16</v>
      </c>
      <c r="AV781" s="23" t="b">
        <v>1</v>
      </c>
      <c r="AW781" s="23">
        <v>23.881299154233304</v>
      </c>
      <c r="AX781" s="23">
        <v>8.088023652616501</v>
      </c>
      <c r="AY781" s="23">
        <v>3.0787796878217204</v>
      </c>
      <c r="AZ781" s="23">
        <v>8.088023652616501</v>
      </c>
      <c r="BA781" s="23">
        <v>-89.704289719673369</v>
      </c>
    </row>
    <row r="782" spans="40:53">
      <c r="AN782" s="23">
        <v>169</v>
      </c>
      <c r="AO782" s="23">
        <v>3</v>
      </c>
      <c r="AP782" s="23">
        <v>-1.5667977677472997E-6</v>
      </c>
      <c r="AQ782" s="23">
        <v>9.3214356843052652E-7</v>
      </c>
      <c r="AR782" s="23">
        <v>-8.0071718569843526E-21</v>
      </c>
      <c r="AS782" s="23">
        <v>1.7737624400954895E-9</v>
      </c>
      <c r="AT782" s="23">
        <v>1.2494709828454941E-6</v>
      </c>
      <c r="AU782" s="23">
        <v>3.8857805861880479E-16</v>
      </c>
      <c r="AV782" s="23" t="b">
        <v>1</v>
      </c>
      <c r="AW782" s="23">
        <v>24.414205680888958</v>
      </c>
      <c r="AX782" s="23">
        <v>8.343009122305542</v>
      </c>
      <c r="AY782" s="23">
        <v>3.3958247267961816</v>
      </c>
      <c r="AZ782" s="23">
        <v>8.343009122305542</v>
      </c>
      <c r="BA782" s="23">
        <v>89.979665572138344</v>
      </c>
    </row>
    <row r="783" spans="40:53">
      <c r="AN783" s="23">
        <v>170</v>
      </c>
      <c r="AO783" s="23">
        <v>0</v>
      </c>
      <c r="AP783" s="23">
        <v>-1.3566832723159693E-6</v>
      </c>
      <c r="AQ783" s="23">
        <v>8.0712408398574092E-7</v>
      </c>
      <c r="AR783" s="23">
        <v>7.0936976453474245E-21</v>
      </c>
      <c r="AS783" s="23">
        <v>1.792001444279756E-8</v>
      </c>
      <c r="AT783" s="23">
        <v>1.0819407795834892E-6</v>
      </c>
      <c r="AU783" s="23">
        <v>-2.6454533008646308E-15</v>
      </c>
      <c r="AV783" s="23" t="b">
        <v>1</v>
      </c>
      <c r="AW783" s="23">
        <v>35.942821672325799</v>
      </c>
      <c r="AX783" s="23">
        <v>13.85922897776347</v>
      </c>
      <c r="AY783" s="23">
        <v>10.254608253552428</v>
      </c>
      <c r="AZ783" s="23">
        <v>13.85922897776347</v>
      </c>
      <c r="BA783" s="23">
        <v>89.76275204887105</v>
      </c>
    </row>
    <row r="784" spans="40:53">
      <c r="AN784" s="23">
        <v>170</v>
      </c>
      <c r="AO784" s="23">
        <v>1</v>
      </c>
      <c r="AP784" s="23">
        <v>-1.3207293983886626E-6</v>
      </c>
      <c r="AQ784" s="23">
        <v>7.8566273063161242E-7</v>
      </c>
      <c r="AR784" s="23">
        <v>7.0940025772084365E-21</v>
      </c>
      <c r="AS784" s="23">
        <v>4.2332303844347719E-8</v>
      </c>
      <c r="AT784" s="23">
        <v>1.0534087318258346E-6</v>
      </c>
      <c r="AU784" s="23">
        <v>-8.3613671542082102E-16</v>
      </c>
      <c r="AV784" s="23" t="b">
        <v>1</v>
      </c>
      <c r="AW784" s="23">
        <v>35.873894659300625</v>
      </c>
      <c r="AX784" s="23">
        <v>13.826248734678838</v>
      </c>
      <c r="AY784" s="23">
        <v>10.213601122962187</v>
      </c>
      <c r="AZ784" s="23">
        <v>13.826248734678838</v>
      </c>
      <c r="BA784" s="23">
        <v>89.424338932098777</v>
      </c>
    </row>
    <row r="785" spans="40:53">
      <c r="AN785" s="23">
        <v>170</v>
      </c>
      <c r="AO785" s="23">
        <v>2</v>
      </c>
      <c r="AP785" s="23">
        <v>-2.4489360409266369E-6</v>
      </c>
      <c r="AQ785" s="23">
        <v>1.4568321446031831E-6</v>
      </c>
      <c r="AR785" s="23">
        <v>-2.6857043065181553E-21</v>
      </c>
      <c r="AS785" s="23">
        <v>-6.9983123105028242E-8</v>
      </c>
      <c r="AT785" s="23">
        <v>1.9531975550758178E-6</v>
      </c>
      <c r="AU785" s="23">
        <v>-4.2240516640035253E-16</v>
      </c>
      <c r="AV785" s="23" t="b">
        <v>1</v>
      </c>
      <c r="AW785" s="23">
        <v>23.757263929054133</v>
      </c>
      <c r="AX785" s="23">
        <v>8.0286751954888089</v>
      </c>
      <c r="AY785" s="23">
        <v>3.0049867225752163</v>
      </c>
      <c r="AZ785" s="23">
        <v>8.0286751954888089</v>
      </c>
      <c r="BA785" s="23">
        <v>-89.48674519665127</v>
      </c>
    </row>
    <row r="786" spans="40:53">
      <c r="AN786" s="23">
        <v>170</v>
      </c>
      <c r="AO786" s="23">
        <v>3</v>
      </c>
      <c r="AP786" s="23">
        <v>-1.932063210448951E-6</v>
      </c>
      <c r="AQ786" s="23">
        <v>1.1494479249339791E-6</v>
      </c>
      <c r="AR786" s="23">
        <v>9.3091631408678826E-21</v>
      </c>
      <c r="AS786" s="23">
        <v>-1.254166585063489E-8</v>
      </c>
      <c r="AT786" s="23">
        <v>1.5407683286976723E-6</v>
      </c>
      <c r="AU786" s="23">
        <v>-3.1996974514392207E-15</v>
      </c>
      <c r="AV786" s="23" t="b">
        <v>1</v>
      </c>
      <c r="AW786" s="23">
        <v>24.407939139126068</v>
      </c>
      <c r="AX786" s="23">
        <v>8.3400107032305044</v>
      </c>
      <c r="AY786" s="23">
        <v>3.3920965383089481</v>
      </c>
      <c r="AZ786" s="23">
        <v>8.3400107032305044</v>
      </c>
      <c r="BA786" s="23">
        <v>-89.883404517764333</v>
      </c>
    </row>
    <row r="787" spans="40:53">
      <c r="AN787" s="23">
        <v>171</v>
      </c>
      <c r="AO787" s="23">
        <v>0</v>
      </c>
      <c r="AP787" s="23">
        <v>0</v>
      </c>
      <c r="AQ787" s="23">
        <v>0</v>
      </c>
      <c r="AR787" s="23">
        <v>0</v>
      </c>
      <c r="AS787" s="23">
        <v>0</v>
      </c>
      <c r="AT787" s="23">
        <v>0</v>
      </c>
      <c r="AU787" s="23">
        <v>-0.15736473152132424</v>
      </c>
      <c r="AV787" s="23" t="b">
        <v>0</v>
      </c>
      <c r="AW787" s="23">
        <v>37.020974514810199</v>
      </c>
      <c r="AX787" s="23">
        <v>14.412752258437756</v>
      </c>
      <c r="AY787" s="23">
        <v>11.021533013315663</v>
      </c>
      <c r="AZ787" s="23">
        <v>14.412752258437756</v>
      </c>
      <c r="BA787" s="23">
        <v>88.172964274823272</v>
      </c>
    </row>
    <row r="788" spans="40:53">
      <c r="AN788" s="23">
        <v>171</v>
      </c>
      <c r="AO788" s="23">
        <v>1</v>
      </c>
      <c r="AP788" s="23">
        <v>0</v>
      </c>
      <c r="AQ788" s="23">
        <v>0</v>
      </c>
      <c r="AR788" s="23">
        <v>0</v>
      </c>
      <c r="AS788" s="23">
        <v>0</v>
      </c>
      <c r="AT788" s="23">
        <v>0</v>
      </c>
      <c r="AU788" s="23">
        <v>-0.31550982053114723</v>
      </c>
      <c r="AV788" s="23" t="b">
        <v>0</v>
      </c>
      <c r="AW788" s="23">
        <v>36.534523454561565</v>
      </c>
      <c r="AX788" s="23">
        <v>14.217829514987754</v>
      </c>
      <c r="AY788" s="23">
        <v>10.858241595397605</v>
      </c>
      <c r="AZ788" s="23">
        <v>14.217829514987754</v>
      </c>
      <c r="BA788" s="23">
        <v>87.895170314584846</v>
      </c>
    </row>
    <row r="789" spans="40:53">
      <c r="AN789" s="23">
        <v>171</v>
      </c>
      <c r="AO789" s="23">
        <v>2</v>
      </c>
      <c r="AP789" s="23">
        <v>-1.3184357478939041E-6</v>
      </c>
      <c r="AQ789" s="23">
        <v>7.843818411151888E-7</v>
      </c>
      <c r="AR789" s="23">
        <v>9.7585649413631237E-21</v>
      </c>
      <c r="AS789" s="23">
        <v>-7.146141471142731E-9</v>
      </c>
      <c r="AT789" s="23">
        <v>1.0514148657861055E-6</v>
      </c>
      <c r="AU789" s="23">
        <v>-2.9837243786801082E-15</v>
      </c>
      <c r="AV789" s="23" t="b">
        <v>1</v>
      </c>
      <c r="AW789" s="23">
        <v>24.157631996326856</v>
      </c>
      <c r="AX789" s="23">
        <v>8.2202435748867781</v>
      </c>
      <c r="AY789" s="23">
        <v>3.2431799199624045</v>
      </c>
      <c r="AZ789" s="23">
        <v>8.2202435748867781</v>
      </c>
      <c r="BA789" s="23">
        <v>-89.90264439195893</v>
      </c>
    </row>
    <row r="790" spans="40:53">
      <c r="AN790" s="23">
        <v>171</v>
      </c>
      <c r="AO790" s="23">
        <v>3</v>
      </c>
      <c r="AP790" s="23">
        <v>-1.7813974861091762E-6</v>
      </c>
      <c r="AQ790" s="23">
        <v>1.0598108495520328E-6</v>
      </c>
      <c r="AR790" s="23">
        <v>8.8663681973612246E-21</v>
      </c>
      <c r="AS790" s="23">
        <v>-1.2809735708880623E-8</v>
      </c>
      <c r="AT790" s="23">
        <v>1.4206186060973281E-6</v>
      </c>
      <c r="AU790" s="23">
        <v>3.5067435066871155E-15</v>
      </c>
      <c r="AV790" s="23" t="b">
        <v>1</v>
      </c>
      <c r="AW790" s="23">
        <v>24.420603811928309</v>
      </c>
      <c r="AX790" s="23">
        <v>8.3460705043051941</v>
      </c>
      <c r="AY790" s="23">
        <v>3.3996312024223361</v>
      </c>
      <c r="AZ790" s="23">
        <v>8.3460705043051941</v>
      </c>
      <c r="BA790" s="23">
        <v>-89.870840372610743</v>
      </c>
    </row>
    <row r="791" spans="40:53">
      <c r="AN791" s="23">
        <v>172</v>
      </c>
      <c r="AO791" s="23">
        <v>0</v>
      </c>
      <c r="AP791" s="23">
        <v>0</v>
      </c>
      <c r="AQ791" s="23">
        <v>0</v>
      </c>
      <c r="AR791" s="23">
        <v>0</v>
      </c>
      <c r="AS791" s="23">
        <v>0</v>
      </c>
      <c r="AT791" s="23">
        <v>0</v>
      </c>
      <c r="AU791" s="23">
        <v>-0.15751879677477015</v>
      </c>
      <c r="AV791" s="23" t="b">
        <v>0</v>
      </c>
      <c r="AW791" s="23">
        <v>38.315094837914415</v>
      </c>
      <c r="AX791" s="23">
        <v>15.032000670898276</v>
      </c>
      <c r="AY791" s="23">
        <v>11.791574065079825</v>
      </c>
      <c r="AZ791" s="23">
        <v>15.032000670898276</v>
      </c>
      <c r="BA791" s="23">
        <v>86.27753431849905</v>
      </c>
    </row>
    <row r="792" spans="40:53">
      <c r="AN792" s="23">
        <v>172</v>
      </c>
      <c r="AO792" s="23">
        <v>1</v>
      </c>
      <c r="AP792" s="23">
        <v>0</v>
      </c>
      <c r="AQ792" s="23">
        <v>0</v>
      </c>
      <c r="AR792" s="23">
        <v>0</v>
      </c>
      <c r="AS792" s="23">
        <v>0</v>
      </c>
      <c r="AT792" s="23">
        <v>0</v>
      </c>
      <c r="AU792" s="23">
        <v>-7.6843317811676637E-2</v>
      </c>
      <c r="AV792" s="23" t="b">
        <v>0</v>
      </c>
      <c r="AW792" s="23">
        <v>37.876898828101616</v>
      </c>
      <c r="AX792" s="23">
        <v>14.80303152392305</v>
      </c>
      <c r="AY792" s="23">
        <v>11.466539584975218</v>
      </c>
      <c r="AZ792" s="23">
        <v>14.80303152392305</v>
      </c>
      <c r="BA792" s="23">
        <v>86.237817962954054</v>
      </c>
    </row>
    <row r="793" spans="40:53">
      <c r="AN793" s="23">
        <v>172</v>
      </c>
      <c r="AO793" s="23">
        <v>2</v>
      </c>
      <c r="AP793" s="23">
        <v>-2.1842009664408134E-6</v>
      </c>
      <c r="AQ793" s="23">
        <v>1.2970295657005642E-6</v>
      </c>
      <c r="AR793" s="23">
        <v>7.5305633582233026E-21</v>
      </c>
      <c r="AS793" s="23">
        <v>2.8923018066293337E-7</v>
      </c>
      <c r="AT793" s="23">
        <v>1.7466124437979841E-6</v>
      </c>
      <c r="AU793" s="23">
        <v>-2.7313221129254828E-15</v>
      </c>
      <c r="AV793" s="23" t="b">
        <v>1</v>
      </c>
      <c r="AW793" s="23">
        <v>25.224985894251688</v>
      </c>
      <c r="AX793" s="23">
        <v>8.7309517786214332</v>
      </c>
      <c r="AY793" s="23">
        <v>3.8781867011531013</v>
      </c>
      <c r="AZ793" s="23">
        <v>8.7309517786214332</v>
      </c>
      <c r="BA793" s="23">
        <v>87.625308684902791</v>
      </c>
    </row>
    <row r="794" spans="40:53">
      <c r="AN794" s="23">
        <v>172</v>
      </c>
      <c r="AO794" s="23">
        <v>3</v>
      </c>
      <c r="AP794" s="23">
        <v>-9.5538424001789484E-7</v>
      </c>
      <c r="AQ794" s="23">
        <v>5.6818419779056791E-7</v>
      </c>
      <c r="AR794" s="23">
        <v>-2.2287130908155152E-21</v>
      </c>
      <c r="AS794" s="23">
        <v>5.5930703051696453E-8</v>
      </c>
      <c r="AT794" s="23">
        <v>7.6229735474911184E-7</v>
      </c>
      <c r="AU794" s="23">
        <v>4.1893571944839891E-16</v>
      </c>
      <c r="AV794" s="23" t="b">
        <v>1</v>
      </c>
      <c r="AW794" s="23">
        <v>24.542130692623708</v>
      </c>
      <c r="AX794" s="23">
        <v>8.4042187670942177</v>
      </c>
      <c r="AY794" s="23">
        <v>3.4719318643570229</v>
      </c>
      <c r="AZ794" s="23">
        <v>8.4042187670942177</v>
      </c>
      <c r="BA794" s="23">
        <v>88.948798505383508</v>
      </c>
    </row>
    <row r="795" spans="40:53">
      <c r="AN795" s="23">
        <v>173</v>
      </c>
      <c r="AO795" s="23">
        <v>0</v>
      </c>
      <c r="AP795" s="23">
        <v>0</v>
      </c>
      <c r="AQ795" s="23">
        <v>0</v>
      </c>
      <c r="AR795" s="23">
        <v>0</v>
      </c>
      <c r="AS795" s="23">
        <v>0</v>
      </c>
      <c r="AT795" s="23">
        <v>0</v>
      </c>
      <c r="AU795" s="23">
        <v>-0.22002762496699602</v>
      </c>
      <c r="AV795" s="23" t="b">
        <v>0</v>
      </c>
      <c r="AW795" s="23">
        <v>38.273646647409493</v>
      </c>
      <c r="AX795" s="23">
        <v>15.027123145975064</v>
      </c>
      <c r="AY795" s="23">
        <v>11.81676383917404</v>
      </c>
      <c r="AZ795" s="23">
        <v>15.027123145975064</v>
      </c>
      <c r="BA795" s="23">
        <v>85.677956945890827</v>
      </c>
    </row>
    <row r="796" spans="40:53">
      <c r="AN796" s="23">
        <v>173</v>
      </c>
      <c r="AO796" s="23">
        <v>1</v>
      </c>
      <c r="AP796" s="23">
        <v>-1.6621322211712981E-5</v>
      </c>
      <c r="AQ796" s="23">
        <v>9.8228314927818966E-6</v>
      </c>
      <c r="AR796" s="23">
        <v>1.5842091093815071E-20</v>
      </c>
      <c r="AS796" s="23">
        <v>4.1574065278651068E-6</v>
      </c>
      <c r="AT796" s="23">
        <v>1.3384480697667068E-5</v>
      </c>
      <c r="AU796" s="23">
        <v>5.2327933652840386E-15</v>
      </c>
      <c r="AV796" s="23" t="b">
        <v>1</v>
      </c>
      <c r="AW796" s="23">
        <v>38.232281949957851</v>
      </c>
      <c r="AX796" s="23">
        <v>14.954691455751865</v>
      </c>
      <c r="AY796" s="23">
        <v>11.616689569215049</v>
      </c>
      <c r="AZ796" s="23">
        <v>14.954691455751865</v>
      </c>
      <c r="BA796" s="23">
        <v>85.532699769006243</v>
      </c>
    </row>
    <row r="797" spans="40:53">
      <c r="AN797" s="23">
        <v>173</v>
      </c>
      <c r="AO797" s="23">
        <v>2</v>
      </c>
      <c r="AP797" s="23">
        <v>0</v>
      </c>
      <c r="AQ797" s="23">
        <v>0</v>
      </c>
      <c r="AR797" s="23">
        <v>0</v>
      </c>
      <c r="AS797" s="23">
        <v>0</v>
      </c>
      <c r="AT797" s="23">
        <v>0</v>
      </c>
      <c r="AU797" s="23">
        <v>-1.6664343266720047E-2</v>
      </c>
      <c r="AV797" s="23" t="b">
        <v>0</v>
      </c>
      <c r="AW797" s="23">
        <v>27.231275268884147</v>
      </c>
      <c r="AX797" s="23">
        <v>9.6949092374351675</v>
      </c>
      <c r="AY797" s="23">
        <v>5.0850888558997607</v>
      </c>
      <c r="AZ797" s="23">
        <v>9.6949092374351675</v>
      </c>
      <c r="BA797" s="23">
        <v>84.887857263016073</v>
      </c>
    </row>
    <row r="798" spans="40:53">
      <c r="AN798" s="23">
        <v>173</v>
      </c>
      <c r="AO798" s="23">
        <v>3</v>
      </c>
      <c r="AP798" s="23">
        <v>0</v>
      </c>
      <c r="AQ798" s="23">
        <v>0</v>
      </c>
      <c r="AR798" s="23">
        <v>0</v>
      </c>
      <c r="AS798" s="23">
        <v>0</v>
      </c>
      <c r="AT798" s="23">
        <v>0</v>
      </c>
      <c r="AU798" s="23">
        <v>-0.30355266048898727</v>
      </c>
      <c r="AV798" s="23" t="b">
        <v>0</v>
      </c>
      <c r="AW798" s="23">
        <v>25.327640469133939</v>
      </c>
      <c r="AX798" s="23">
        <v>8.8526920475092918</v>
      </c>
      <c r="AY798" s="23">
        <v>4.1813330225636793</v>
      </c>
      <c r="AZ798" s="23">
        <v>8.8526920475092918</v>
      </c>
      <c r="BA798" s="23">
        <v>87.760116903257611</v>
      </c>
    </row>
    <row r="799" spans="40:53">
      <c r="AN799" s="23">
        <v>174</v>
      </c>
      <c r="AO799" s="23">
        <v>0</v>
      </c>
      <c r="AP799" s="23">
        <v>-4.4440088788640931E-5</v>
      </c>
      <c r="AQ799" s="23">
        <v>2.6379902442754615E-5</v>
      </c>
      <c r="AR799" s="23">
        <v>-2.7919290143674226E-20</v>
      </c>
      <c r="AS799" s="23">
        <v>6.4348173359582701E-6</v>
      </c>
      <c r="AT799" s="23">
        <v>3.5555864608254411E-5</v>
      </c>
      <c r="AU799" s="23">
        <v>-9.7083799333042009E-15</v>
      </c>
      <c r="AV799" s="23" t="b">
        <v>1</v>
      </c>
      <c r="AW799" s="23">
        <v>37.531134258669105</v>
      </c>
      <c r="AX799" s="23">
        <v>14.619205841592448</v>
      </c>
      <c r="AY799" s="23">
        <v>11.199551879972359</v>
      </c>
      <c r="AZ799" s="23">
        <v>14.619205841592448</v>
      </c>
      <c r="BA799" s="23">
        <v>87.404135066662192</v>
      </c>
    </row>
    <row r="800" spans="40:53">
      <c r="AN800" s="23">
        <v>174</v>
      </c>
      <c r="AO800" s="23">
        <v>1</v>
      </c>
      <c r="AP800" s="23">
        <v>-6.3419782508678023E-5</v>
      </c>
      <c r="AQ800" s="23">
        <v>3.7668774519330581E-5</v>
      </c>
      <c r="AR800" s="23">
        <v>1.0108016854082357E-20</v>
      </c>
      <c r="AS800" s="23">
        <v>7.8672567359980593E-6</v>
      </c>
      <c r="AT800" s="23">
        <v>5.0697115525824197E-5</v>
      </c>
      <c r="AU800" s="23">
        <v>1.2411946470614055E-15</v>
      </c>
      <c r="AV800" s="23" t="b">
        <v>1</v>
      </c>
      <c r="AW800" s="23">
        <v>36.947584981400425</v>
      </c>
      <c r="AX800" s="23">
        <v>14.339988794871601</v>
      </c>
      <c r="AY800" s="23">
        <v>10.852377668171572</v>
      </c>
      <c r="AZ800" s="23">
        <v>14.339988794871601</v>
      </c>
      <c r="BA800" s="23">
        <v>87.774951690312562</v>
      </c>
    </row>
    <row r="801" spans="40:53">
      <c r="AN801" s="23">
        <v>174</v>
      </c>
      <c r="AO801" s="23">
        <v>2</v>
      </c>
      <c r="AP801" s="23">
        <v>-4.4377146512041877E-5</v>
      </c>
      <c r="AQ801" s="23">
        <v>2.604028773333934E-5</v>
      </c>
      <c r="AR801" s="23">
        <v>-2.1673201427985235E-21</v>
      </c>
      <c r="AS801" s="23">
        <v>1.5949517857239257E-5</v>
      </c>
      <c r="AT801" s="23">
        <v>3.6100561510802627E-5</v>
      </c>
      <c r="AU801" s="23">
        <v>-3.23265719748278E-15</v>
      </c>
      <c r="AV801" s="23" t="b">
        <v>1</v>
      </c>
      <c r="AW801" s="23">
        <v>28.845011529918438</v>
      </c>
      <c r="AX801" s="23">
        <v>10.46306405502685</v>
      </c>
      <c r="AY801" s="23">
        <v>6.0318686535044268</v>
      </c>
      <c r="AZ801" s="23">
        <v>10.46306405502685</v>
      </c>
      <c r="BA801" s="23">
        <v>83.61893220181905</v>
      </c>
    </row>
    <row r="802" spans="40:53">
      <c r="AN802" s="23">
        <v>174</v>
      </c>
      <c r="AO802" s="23">
        <v>3</v>
      </c>
      <c r="AP802" s="23">
        <v>-1.7493878447098899E-5</v>
      </c>
      <c r="AQ802" s="23">
        <v>1.0328672439485735E-5</v>
      </c>
      <c r="AR802" s="23">
        <v>1.4502017208622986E-20</v>
      </c>
      <c r="AS802" s="23">
        <v>4.6768854448810669E-6</v>
      </c>
      <c r="AT802" s="23">
        <v>1.410644883821876E-5</v>
      </c>
      <c r="AU802" s="23">
        <v>2.6281060661048627E-16</v>
      </c>
      <c r="AV802" s="23" t="b">
        <v>1</v>
      </c>
      <c r="AW802" s="23">
        <v>25.422899957354822</v>
      </c>
      <c r="AX802" s="23">
        <v>8.825649831308306</v>
      </c>
      <c r="AY802" s="23">
        <v>3.9959328136728889</v>
      </c>
      <c r="AZ802" s="23">
        <v>8.825649831308306</v>
      </c>
      <c r="BA802" s="23">
        <v>85.228981489673259</v>
      </c>
    </row>
    <row r="803" spans="40:53">
      <c r="AN803" s="23">
        <v>175</v>
      </c>
      <c r="AO803" s="23">
        <v>0</v>
      </c>
      <c r="AP803" s="23">
        <v>-5.8287516566451499E-5</v>
      </c>
      <c r="AQ803" s="23">
        <v>3.4578348531964093E-5</v>
      </c>
      <c r="AR803" s="23">
        <v>3.0466081046842675E-21</v>
      </c>
      <c r="AS803" s="23">
        <v>9.539212300337437E-6</v>
      </c>
      <c r="AT803" s="23">
        <v>4.6677257502417718E-5</v>
      </c>
      <c r="AU803" s="23">
        <v>8.5348395018058909E-16</v>
      </c>
      <c r="AV803" s="23" t="b">
        <v>1</v>
      </c>
      <c r="AW803" s="23">
        <v>33.345477643829966</v>
      </c>
      <c r="AX803" s="23">
        <v>12.616450077669477</v>
      </c>
      <c r="AY803" s="23">
        <v>8.7093559484016456</v>
      </c>
      <c r="AZ803" s="23">
        <v>12.616450077669477</v>
      </c>
      <c r="BA803" s="23">
        <v>87.067564284082181</v>
      </c>
    </row>
    <row r="804" spans="40:53">
      <c r="AN804" s="23">
        <v>175</v>
      </c>
      <c r="AO804" s="23">
        <v>1</v>
      </c>
      <c r="AP804" s="23">
        <v>-3.0875437104771484E-5</v>
      </c>
      <c r="AQ804" s="23">
        <v>1.8267792191573814E-5</v>
      </c>
      <c r="AR804" s="23">
        <v>1.2165290476373602E-20</v>
      </c>
      <c r="AS804" s="23">
        <v>7.0223423118810247E-6</v>
      </c>
      <c r="AT804" s="23">
        <v>2.4821212083711844E-5</v>
      </c>
      <c r="AU804" s="23">
        <v>3.9820577391047607E-15</v>
      </c>
      <c r="AV804" s="23" t="b">
        <v>1</v>
      </c>
      <c r="AW804" s="23">
        <v>31.397220405435434</v>
      </c>
      <c r="AX804" s="23">
        <v>11.684246657072057</v>
      </c>
      <c r="AY804" s="23">
        <v>7.5502684514714407</v>
      </c>
      <c r="AZ804" s="23">
        <v>11.684246657072057</v>
      </c>
      <c r="BA804" s="23">
        <v>85.933874245388452</v>
      </c>
    </row>
    <row r="805" spans="40:53">
      <c r="AN805" s="23">
        <v>175</v>
      </c>
      <c r="AO805" s="23">
        <v>2</v>
      </c>
      <c r="AP805" s="23">
        <v>-5.1516799170843698E-5</v>
      </c>
      <c r="AQ805" s="23">
        <v>3.0054086238776978E-5</v>
      </c>
      <c r="AR805" s="23">
        <v>-4.0104638360238811E-21</v>
      </c>
      <c r="AS805" s="23">
        <v>2.2090352098253115E-5</v>
      </c>
      <c r="AT805" s="23">
        <v>4.2254564849061762E-5</v>
      </c>
      <c r="AU805" s="23">
        <v>-4.8572257327350599E-16</v>
      </c>
      <c r="AV805" s="23" t="b">
        <v>1</v>
      </c>
      <c r="AW805" s="23">
        <v>26.118063432401296</v>
      </c>
      <c r="AX805" s="23">
        <v>9.1582721136957961</v>
      </c>
      <c r="AY805" s="23">
        <v>4.4095102799180061</v>
      </c>
      <c r="AZ805" s="23">
        <v>9.1582721136957961</v>
      </c>
      <c r="BA805" s="23">
        <v>82.423542736840488</v>
      </c>
    </row>
    <row r="806" spans="40:53">
      <c r="AN806" s="23">
        <v>175</v>
      </c>
      <c r="AO806" s="23">
        <v>3</v>
      </c>
      <c r="AP806" s="23">
        <v>-5.6773680915302732E-5</v>
      </c>
      <c r="AQ806" s="23">
        <v>3.3469048256521982E-5</v>
      </c>
      <c r="AR806" s="23">
        <v>4.831204880595408E-21</v>
      </c>
      <c r="AS806" s="23">
        <v>1.6626862797738074E-5</v>
      </c>
      <c r="AT806" s="23">
        <v>4.5880831332033752E-5</v>
      </c>
      <c r="AU806" s="23">
        <v>1.9637069748057456E-15</v>
      </c>
      <c r="AV806" s="23" t="b">
        <v>1</v>
      </c>
      <c r="AW806" s="23">
        <v>25.453344989742341</v>
      </c>
      <c r="AX806" s="23">
        <v>8.8402171906757143</v>
      </c>
      <c r="AY806" s="23">
        <v>4.0140456458433906</v>
      </c>
      <c r="AZ806" s="23">
        <v>8.8402171906757143</v>
      </c>
      <c r="BA806" s="23">
        <v>84.780279155397949</v>
      </c>
    </row>
    <row r="807" spans="40:53">
      <c r="AN807" s="23">
        <v>176</v>
      </c>
      <c r="AO807" s="23">
        <v>0</v>
      </c>
      <c r="AP807" s="23">
        <v>-9.2602494537175153E-6</v>
      </c>
      <c r="AQ807" s="23">
        <v>5.4522717086550467E-6</v>
      </c>
      <c r="AR807" s="23">
        <v>8.8004690340648401E-21</v>
      </c>
      <c r="AS807" s="23">
        <v>2.8909375527903745E-6</v>
      </c>
      <c r="AT807" s="23">
        <v>7.496929352864973E-6</v>
      </c>
      <c r="AU807" s="23">
        <v>-3.5648567431323386E-16</v>
      </c>
      <c r="AV807" s="23" t="b">
        <v>1</v>
      </c>
      <c r="AW807" s="23">
        <v>29.050508581607964</v>
      </c>
      <c r="AX807" s="23">
        <v>10.561390421141386</v>
      </c>
      <c r="AY807" s="23">
        <v>6.154126155529994</v>
      </c>
      <c r="AZ807" s="23">
        <v>10.561390421141386</v>
      </c>
      <c r="BA807" s="23">
        <v>84.44164609050523</v>
      </c>
    </row>
    <row r="808" spans="40:53">
      <c r="AN808" s="23">
        <v>176</v>
      </c>
      <c r="AO808" s="23">
        <v>1</v>
      </c>
      <c r="AP808" s="23">
        <v>-1.6185053224165493E-6</v>
      </c>
      <c r="AQ808" s="23">
        <v>9.5912128484994693E-7</v>
      </c>
      <c r="AR808" s="23">
        <v>-4.4549867267429379E-21</v>
      </c>
      <c r="AS808" s="23">
        <v>3.1095738871762715E-7</v>
      </c>
      <c r="AT808" s="23">
        <v>1.2981576776422623E-6</v>
      </c>
      <c r="AU808" s="23">
        <v>-3.668940151690947E-15</v>
      </c>
      <c r="AV808" s="23" t="b">
        <v>1</v>
      </c>
      <c r="AW808" s="23">
        <v>28.254249339340326</v>
      </c>
      <c r="AX808" s="23">
        <v>10.180395768743287</v>
      </c>
      <c r="AY808" s="23">
        <v>5.6804032231373096</v>
      </c>
      <c r="AZ808" s="23">
        <v>10.180395768743287</v>
      </c>
      <c r="BA808" s="23">
        <v>86.56062228337008</v>
      </c>
    </row>
    <row r="809" spans="40:53">
      <c r="AN809" s="23">
        <v>176</v>
      </c>
      <c r="AO809" s="23">
        <v>2</v>
      </c>
      <c r="AP809" s="23">
        <v>-9.5308453635555822E-6</v>
      </c>
      <c r="AQ809" s="23">
        <v>5.4716271075021792E-6</v>
      </c>
      <c r="AR809" s="23">
        <v>-3.0872656861524741E-22</v>
      </c>
      <c r="AS809" s="23">
        <v>5.5123293202470746E-6</v>
      </c>
      <c r="AT809" s="23">
        <v>7.9915573385245496E-6</v>
      </c>
      <c r="AU809" s="23">
        <v>5.1980988957645025E-15</v>
      </c>
      <c r="AV809" s="23" t="b">
        <v>1</v>
      </c>
      <c r="AW809" s="23">
        <v>18.68679472685524</v>
      </c>
      <c r="AX809" s="23">
        <v>5.6025537156483107</v>
      </c>
      <c r="AY809" s="23">
        <v>-1.1615674694182232E-2</v>
      </c>
      <c r="AZ809" s="23">
        <v>5.6025537156483107</v>
      </c>
      <c r="BA809" s="23">
        <v>79.912625770570884</v>
      </c>
    </row>
    <row r="810" spans="40:53">
      <c r="AN810" s="23">
        <v>176</v>
      </c>
      <c r="AO810" s="23">
        <v>3</v>
      </c>
      <c r="AP810" s="23">
        <v>-3.1173877468429705E-5</v>
      </c>
      <c r="AQ810" s="23">
        <v>1.7938143690595762E-5</v>
      </c>
      <c r="AR810" s="23">
        <v>-1.0496703332918411E-20</v>
      </c>
      <c r="AS810" s="23">
        <v>1.7436636841903184E-5</v>
      </c>
      <c r="AT810" s="23">
        <v>2.6057757610167521E-5</v>
      </c>
      <c r="AU810" s="23">
        <v>-2.2299870283681855E-15</v>
      </c>
      <c r="AV810" s="23" t="b">
        <v>1</v>
      </c>
      <c r="AW810" s="23">
        <v>22.81233874652677</v>
      </c>
      <c r="AX810" s="23">
        <v>7.5765467650118721</v>
      </c>
      <c r="AY810" s="23">
        <v>2.4428171368461271</v>
      </c>
      <c r="AZ810" s="23">
        <v>7.5765467650118721</v>
      </c>
      <c r="BA810" s="23">
        <v>80.226600474849533</v>
      </c>
    </row>
    <row r="811" spans="40:53">
      <c r="AN811" s="23">
        <v>177</v>
      </c>
      <c r="AO811" s="23">
        <v>0</v>
      </c>
      <c r="AP811" s="23">
        <v>0</v>
      </c>
      <c r="AQ811" s="23">
        <v>0</v>
      </c>
      <c r="AR811" s="23">
        <v>0</v>
      </c>
      <c r="AS811" s="23">
        <v>0</v>
      </c>
      <c r="AT811" s="23">
        <v>0</v>
      </c>
      <c r="AU811" s="23">
        <v>-0.55902485632160981</v>
      </c>
      <c r="AV811" s="23" t="b">
        <v>0</v>
      </c>
      <c r="AW811" s="23">
        <v>27.114613696528046</v>
      </c>
      <c r="AX811" s="23">
        <v>9.7688434403176601</v>
      </c>
      <c r="AY811" s="23">
        <v>5.448197771197492</v>
      </c>
      <c r="AZ811" s="23">
        <v>9.7688434403176601</v>
      </c>
      <c r="BA811" s="23">
        <v>89.406485667590275</v>
      </c>
    </row>
    <row r="812" spans="40:53">
      <c r="AN812" s="23">
        <v>177</v>
      </c>
      <c r="AO812" s="23">
        <v>1</v>
      </c>
      <c r="AP812" s="23">
        <v>0</v>
      </c>
      <c r="AQ812" s="23">
        <v>0</v>
      </c>
      <c r="AR812" s="23">
        <v>0</v>
      </c>
      <c r="AS812" s="23">
        <v>0</v>
      </c>
      <c r="AT812" s="23">
        <v>0</v>
      </c>
      <c r="AU812" s="23">
        <v>-3.9703654986325878</v>
      </c>
      <c r="AV812" s="23" t="b">
        <v>0</v>
      </c>
      <c r="AW812" s="23">
        <v>24.868571938827461</v>
      </c>
      <c r="AX812" s="23">
        <v>9.5102861555745086</v>
      </c>
      <c r="AY812" s="23">
        <v>6.8323819130875734</v>
      </c>
      <c r="AZ812" s="23">
        <v>9.5102861555745086</v>
      </c>
      <c r="BA812" s="23">
        <v>-85.443936471132005</v>
      </c>
    </row>
    <row r="813" spans="40:53">
      <c r="AN813" s="23">
        <v>177</v>
      </c>
      <c r="AO813" s="23">
        <v>2</v>
      </c>
      <c r="AP813" s="23">
        <v>0</v>
      </c>
      <c r="AQ813" s="23">
        <v>0</v>
      </c>
      <c r="AR813" s="23">
        <v>0</v>
      </c>
      <c r="AS813" s="23">
        <v>0</v>
      </c>
      <c r="AT813" s="23">
        <v>0</v>
      </c>
      <c r="AU813" s="23">
        <v>-0.32367387800531716</v>
      </c>
      <c r="AV813" s="23" t="b">
        <v>0</v>
      </c>
      <c r="AW813" s="23">
        <v>16.59518073721452</v>
      </c>
      <c r="AX813" s="23">
        <v>4.6791927075929207</v>
      </c>
      <c r="AY813" s="23">
        <v>-0.99787171190478663</v>
      </c>
      <c r="AZ813" s="23">
        <v>4.6791927075929207</v>
      </c>
      <c r="BA813" s="23">
        <v>86.590140041920918</v>
      </c>
    </row>
    <row r="814" spans="40:53">
      <c r="AN814" s="23">
        <v>177</v>
      </c>
      <c r="AO814" s="23">
        <v>3</v>
      </c>
      <c r="AP814" s="23">
        <v>-5.8603213717240524E-6</v>
      </c>
      <c r="AQ814" s="23">
        <v>3.3547706776518053E-6</v>
      </c>
      <c r="AR814" s="23">
        <v>3.7212529065133725E-21</v>
      </c>
      <c r="AS814" s="23">
        <v>3.5230045057985934E-6</v>
      </c>
      <c r="AT814" s="23">
        <v>4.9327852737157376E-6</v>
      </c>
      <c r="AU814" s="23">
        <v>-1.5499754257852771E-15</v>
      </c>
      <c r="AV814" s="23" t="b">
        <v>1</v>
      </c>
      <c r="AW814" s="23">
        <v>21.902841789177568</v>
      </c>
      <c r="AX814" s="23">
        <v>7.1413700553066697</v>
      </c>
      <c r="AY814" s="23">
        <v>1.9017250618446617</v>
      </c>
      <c r="AZ814" s="23">
        <v>7.1413700553066697</v>
      </c>
      <c r="BA814" s="23">
        <v>79.538869432192314</v>
      </c>
    </row>
    <row r="815" spans="40:53">
      <c r="AN815" s="23">
        <v>178</v>
      </c>
      <c r="AO815" s="23">
        <v>0</v>
      </c>
      <c r="AP815" s="23">
        <v>0</v>
      </c>
      <c r="AQ815" s="23">
        <v>0</v>
      </c>
      <c r="AR815" s="23">
        <v>0</v>
      </c>
      <c r="AS815" s="23">
        <v>0</v>
      </c>
      <c r="AT815" s="23">
        <v>0</v>
      </c>
      <c r="AU815" s="23">
        <v>-4.5312663686162118</v>
      </c>
      <c r="AV815" s="23" t="b">
        <v>0</v>
      </c>
      <c r="AW815" s="23">
        <v>23.227108312805882</v>
      </c>
      <c r="AX815" s="23">
        <v>8.8590676577535206</v>
      </c>
      <c r="AY815" s="23">
        <v>6.303117213039183</v>
      </c>
      <c r="AZ815" s="23">
        <v>8.8590676577535206</v>
      </c>
      <c r="BA815" s="23">
        <v>-83.088862737903028</v>
      </c>
    </row>
    <row r="816" spans="40:53">
      <c r="AN816" s="23">
        <v>178</v>
      </c>
      <c r="AO816" s="23">
        <v>1</v>
      </c>
      <c r="AP816" s="23">
        <v>0</v>
      </c>
      <c r="AQ816" s="23">
        <v>0</v>
      </c>
      <c r="AR816" s="23">
        <v>0</v>
      </c>
      <c r="AS816" s="23">
        <v>0</v>
      </c>
      <c r="AT816" s="23">
        <v>0</v>
      </c>
      <c r="AU816" s="23">
        <v>-7.0882091423339979</v>
      </c>
      <c r="AV816" s="23" t="b">
        <v>0</v>
      </c>
      <c r="AW816" s="23">
        <v>19.23838221236921</v>
      </c>
      <c r="AX816" s="23">
        <v>7.5622631778843905</v>
      </c>
      <c r="AY816" s="23">
        <v>5.9691617139120909</v>
      </c>
      <c r="AZ816" s="23">
        <v>7.5622631778843905</v>
      </c>
      <c r="BA816" s="23">
        <v>-78.264418973852315</v>
      </c>
    </row>
    <row r="817" spans="40:53">
      <c r="AN817" s="23">
        <v>178</v>
      </c>
      <c r="AO817" s="23">
        <v>2</v>
      </c>
      <c r="AP817" s="23">
        <v>0</v>
      </c>
      <c r="AQ817" s="23">
        <v>0</v>
      </c>
      <c r="AR817" s="23">
        <v>0</v>
      </c>
      <c r="AS817" s="23">
        <v>0</v>
      </c>
      <c r="AT817" s="23">
        <v>0</v>
      </c>
      <c r="AU817" s="23">
        <v>-5.4746611529679354</v>
      </c>
      <c r="AV817" s="23" t="b">
        <v>0</v>
      </c>
      <c r="AW817" s="23">
        <v>16.456281258891604</v>
      </c>
      <c r="AX817" s="23">
        <v>5.8450559031773492</v>
      </c>
      <c r="AY817" s="23">
        <v>3.0272384183662355</v>
      </c>
      <c r="AZ817" s="23">
        <v>5.8450559031773492</v>
      </c>
      <c r="BA817" s="23">
        <v>-82.298133603222936</v>
      </c>
    </row>
    <row r="818" spans="40:53">
      <c r="AN818" s="23">
        <v>178</v>
      </c>
      <c r="AO818" s="23">
        <v>3</v>
      </c>
      <c r="AP818" s="23">
        <v>0</v>
      </c>
      <c r="AQ818" s="23">
        <v>0</v>
      </c>
      <c r="AR818" s="23">
        <v>0</v>
      </c>
      <c r="AS818" s="23">
        <v>0</v>
      </c>
      <c r="AT818" s="23">
        <v>0</v>
      </c>
      <c r="AU818" s="23">
        <v>-2.9756224764396695</v>
      </c>
      <c r="AV818" s="23" t="b">
        <v>0</v>
      </c>
      <c r="AW818" s="23">
        <v>19.28345843914882</v>
      </c>
      <c r="AX818" s="23">
        <v>6.5999346778355852</v>
      </c>
      <c r="AY818" s="23">
        <v>2.7163238203031277</v>
      </c>
      <c r="AZ818" s="23">
        <v>6.5999346778355852</v>
      </c>
      <c r="BA818" s="23">
        <v>89.936222132284072</v>
      </c>
    </row>
    <row r="819" spans="40:53">
      <c r="AN819" s="23">
        <v>179</v>
      </c>
      <c r="AO819" s="23">
        <v>0</v>
      </c>
      <c r="AP819" s="23">
        <v>0</v>
      </c>
      <c r="AQ819" s="23">
        <v>0</v>
      </c>
      <c r="AR819" s="23">
        <v>0</v>
      </c>
      <c r="AS819" s="23">
        <v>0</v>
      </c>
      <c r="AT819" s="23">
        <v>0</v>
      </c>
      <c r="AU819" s="23">
        <v>-8.9763979757525334</v>
      </c>
      <c r="AV819" s="23" t="b">
        <v>0</v>
      </c>
      <c r="AW819" s="23">
        <v>16.277930783729854</v>
      </c>
      <c r="AX819" s="23">
        <v>6.5974753323041204</v>
      </c>
      <c r="AY819" s="23">
        <v>5.7136536572838894</v>
      </c>
      <c r="AZ819" s="23">
        <v>6.5974753323041204</v>
      </c>
      <c r="BA819" s="23">
        <v>-74.38233819461415</v>
      </c>
    </row>
    <row r="820" spans="40:53">
      <c r="AN820" s="23">
        <v>179</v>
      </c>
      <c r="AO820" s="23">
        <v>1</v>
      </c>
      <c r="AP820" s="23">
        <v>0</v>
      </c>
      <c r="AQ820" s="23">
        <v>0</v>
      </c>
      <c r="AR820" s="23">
        <v>0</v>
      </c>
      <c r="AS820" s="23">
        <v>0</v>
      </c>
      <c r="AT820" s="23">
        <v>0</v>
      </c>
      <c r="AU820" s="23">
        <v>-11.010624697112991</v>
      </c>
      <c r="AV820" s="23" t="b">
        <v>0</v>
      </c>
      <c r="AW820" s="23">
        <v>11.775030830371819</v>
      </c>
      <c r="AX820" s="23">
        <v>4.9295938425658319</v>
      </c>
      <c r="AY820" s="23">
        <v>4.6569486448476276</v>
      </c>
      <c r="AZ820" s="23">
        <v>4.9295938425658319</v>
      </c>
      <c r="BA820" s="23">
        <v>-66.013905033164335</v>
      </c>
    </row>
    <row r="821" spans="40:53">
      <c r="AN821" s="23">
        <v>179</v>
      </c>
      <c r="AO821" s="23">
        <v>2</v>
      </c>
      <c r="AP821" s="23">
        <v>0</v>
      </c>
      <c r="AQ821" s="23">
        <v>0</v>
      </c>
      <c r="AR821" s="23">
        <v>0</v>
      </c>
      <c r="AS821" s="23">
        <v>0</v>
      </c>
      <c r="AT821" s="23">
        <v>0</v>
      </c>
      <c r="AU821" s="23">
        <v>-10.430578058080084</v>
      </c>
      <c r="AV821" s="23" t="b">
        <v>0</v>
      </c>
      <c r="AW821" s="23">
        <v>11.535625570337867</v>
      </c>
      <c r="AX821" s="23">
        <v>4.6762725033233732</v>
      </c>
      <c r="AY821" s="23">
        <v>4.0519494407400423</v>
      </c>
      <c r="AZ821" s="23">
        <v>4.6762725033233732</v>
      </c>
      <c r="BA821" s="23">
        <v>-68.924747163413301</v>
      </c>
    </row>
    <row r="822" spans="40:53">
      <c r="AN822" s="23">
        <v>179</v>
      </c>
      <c r="AO822" s="23">
        <v>3</v>
      </c>
      <c r="AP822" s="23">
        <v>0</v>
      </c>
      <c r="AQ822" s="23">
        <v>0</v>
      </c>
      <c r="AR822" s="23">
        <v>0</v>
      </c>
      <c r="AS822" s="23">
        <v>0</v>
      </c>
      <c r="AT822" s="23">
        <v>0</v>
      </c>
      <c r="AU822" s="23">
        <v>-7.6616990888549106</v>
      </c>
      <c r="AV822" s="23" t="b">
        <v>0</v>
      </c>
      <c r="AW822" s="23">
        <v>14.919192276708376</v>
      </c>
      <c r="AX822" s="23">
        <v>5.6328162274302844</v>
      </c>
      <c r="AY822" s="23">
        <v>3.8568618147259057</v>
      </c>
      <c r="AZ822" s="23">
        <v>5.6328162274302844</v>
      </c>
      <c r="BA822" s="23">
        <v>-77.945695740708331</v>
      </c>
    </row>
    <row r="823" spans="40:53">
      <c r="AN823" s="23">
        <v>180</v>
      </c>
      <c r="AO823" s="23">
        <v>0</v>
      </c>
      <c r="AP823" s="23">
        <v>0</v>
      </c>
      <c r="AQ823" s="23">
        <v>0</v>
      </c>
      <c r="AR823" s="23">
        <v>0</v>
      </c>
      <c r="AS823" s="23">
        <v>0</v>
      </c>
      <c r="AT823" s="23">
        <v>0</v>
      </c>
      <c r="AU823" s="23">
        <v>-11.845399937683942</v>
      </c>
      <c r="AV823" s="23" t="b">
        <v>0</v>
      </c>
      <c r="AW823" s="23">
        <v>8.997177443665926</v>
      </c>
      <c r="AX823" s="23">
        <v>3.8001566110257632</v>
      </c>
      <c r="AY823" s="23">
        <v>3.6700112597532835</v>
      </c>
      <c r="AZ823" s="23">
        <v>3.8001566110257632</v>
      </c>
      <c r="BA823" s="23">
        <v>-56.314373564935224</v>
      </c>
    </row>
    <row r="824" spans="40:53">
      <c r="AN824" s="23">
        <v>180</v>
      </c>
      <c r="AO824" s="23">
        <v>1</v>
      </c>
      <c r="AP824" s="23">
        <v>0</v>
      </c>
      <c r="AQ824" s="23">
        <v>0</v>
      </c>
      <c r="AR824" s="23">
        <v>0</v>
      </c>
      <c r="AS824" s="23">
        <v>0</v>
      </c>
      <c r="AT824" s="23">
        <v>0</v>
      </c>
      <c r="AU824" s="23">
        <v>-11.02105497319633</v>
      </c>
      <c r="AV824" s="23" t="b">
        <v>0</v>
      </c>
      <c r="AW824" s="23">
        <v>5.7208845818454552</v>
      </c>
      <c r="AX824" s="23">
        <v>2.0352972573784038</v>
      </c>
      <c r="AY824" s="23">
        <v>1.0634396094158962</v>
      </c>
      <c r="AZ824" s="23">
        <v>2.0352972573784038</v>
      </c>
      <c r="BA824" s="23">
        <v>-34.61858310034058</v>
      </c>
    </row>
    <row r="825" spans="40:53">
      <c r="AN825" s="23">
        <v>180</v>
      </c>
      <c r="AO825" s="23">
        <v>2</v>
      </c>
      <c r="AP825" s="23">
        <v>0</v>
      </c>
      <c r="AQ825" s="23">
        <v>0</v>
      </c>
      <c r="AR825" s="23">
        <v>0</v>
      </c>
      <c r="AS825" s="23">
        <v>0</v>
      </c>
      <c r="AT825" s="23">
        <v>0</v>
      </c>
      <c r="AU825" s="23">
        <v>-11.672456582295732</v>
      </c>
      <c r="AV825" s="23" t="b">
        <v>0</v>
      </c>
      <c r="AW825" s="23">
        <v>5.5068365571459328</v>
      </c>
      <c r="AX825" s="23">
        <v>2.0887209538207259</v>
      </c>
      <c r="AY825" s="23">
        <v>1.4555666222564931</v>
      </c>
      <c r="AZ825" s="23">
        <v>2.0887209538207259</v>
      </c>
      <c r="BA825" s="23">
        <v>-27.407624718949702</v>
      </c>
    </row>
    <row r="826" spans="40:53">
      <c r="AN826" s="23">
        <v>180</v>
      </c>
      <c r="AO826" s="23">
        <v>3</v>
      </c>
      <c r="AP826" s="23">
        <v>0</v>
      </c>
      <c r="AQ826" s="23">
        <v>0</v>
      </c>
      <c r="AR826" s="23">
        <v>0</v>
      </c>
      <c r="AS826" s="23">
        <v>0</v>
      </c>
      <c r="AT826" s="23">
        <v>0</v>
      </c>
      <c r="AU826" s="23">
        <v>-11.074599476511358</v>
      </c>
      <c r="AV826" s="23" t="b">
        <v>0</v>
      </c>
      <c r="AW826" s="23">
        <v>8.8494260945318146</v>
      </c>
      <c r="AX826" s="23">
        <v>3.5450538881831455</v>
      </c>
      <c r="AY826" s="23">
        <v>2.9674201994120115</v>
      </c>
      <c r="AZ826" s="23">
        <v>3.5450538881831455</v>
      </c>
      <c r="BA826" s="23">
        <v>-58.312975669821434</v>
      </c>
    </row>
    <row r="827" spans="40:53">
      <c r="AN827" s="23">
        <v>181</v>
      </c>
      <c r="AO827" s="23">
        <v>0</v>
      </c>
      <c r="AP827" s="23">
        <v>0</v>
      </c>
      <c r="AQ827" s="23">
        <v>0</v>
      </c>
      <c r="AR827" s="23">
        <v>0</v>
      </c>
      <c r="AS827" s="23">
        <v>0</v>
      </c>
      <c r="AT827" s="23">
        <v>0</v>
      </c>
      <c r="AU827" s="23">
        <v>-0.89468654573522144</v>
      </c>
      <c r="AV827" s="23" t="b">
        <v>0</v>
      </c>
      <c r="AW827" s="23">
        <v>15.730979078521147</v>
      </c>
      <c r="AX827" s="23">
        <v>4.4022981832675088</v>
      </c>
      <c r="AY827" s="23">
        <v>-1.0566518009627774</v>
      </c>
      <c r="AZ827" s="23">
        <v>4.4022981832675088</v>
      </c>
      <c r="BA827" s="23">
        <v>-89.951620590426259</v>
      </c>
    </row>
    <row r="828" spans="40:53">
      <c r="AN828" s="23">
        <v>181</v>
      </c>
      <c r="AO828" s="23">
        <v>1</v>
      </c>
      <c r="AP828" s="23">
        <v>0</v>
      </c>
      <c r="AQ828" s="23">
        <v>0</v>
      </c>
      <c r="AR828" s="23">
        <v>0</v>
      </c>
      <c r="AS828" s="23">
        <v>0</v>
      </c>
      <c r="AT828" s="23">
        <v>0</v>
      </c>
      <c r="AU828" s="23">
        <v>-0.88118086371254289</v>
      </c>
      <c r="AV828" s="23" t="b">
        <v>0</v>
      </c>
      <c r="AW828" s="23">
        <v>15.731410599679226</v>
      </c>
      <c r="AX828" s="23">
        <v>4.399273553935318</v>
      </c>
      <c r="AY828" s="23">
        <v>-1.0671654198948231</v>
      </c>
      <c r="AZ828" s="23">
        <v>4.399273553935318</v>
      </c>
      <c r="BA828" s="23">
        <v>-89.821217534845161</v>
      </c>
    </row>
    <row r="829" spans="40:53">
      <c r="AN829" s="23">
        <v>181</v>
      </c>
      <c r="AO829" s="23">
        <v>2</v>
      </c>
      <c r="AP829" s="23">
        <v>0</v>
      </c>
      <c r="AQ829" s="23">
        <v>0</v>
      </c>
      <c r="AR829" s="23">
        <v>0</v>
      </c>
      <c r="AS829" s="23">
        <v>0</v>
      </c>
      <c r="AT829" s="23">
        <v>0</v>
      </c>
      <c r="AU829" s="23">
        <v>-1.7724428814669115</v>
      </c>
      <c r="AV829" s="23" t="b">
        <v>0</v>
      </c>
      <c r="AW829" s="23">
        <v>4.2227469036654339</v>
      </c>
      <c r="AX829" s="23">
        <v>-0.8941736920907104</v>
      </c>
      <c r="AY829" s="23">
        <v>-7.2033258773011335</v>
      </c>
      <c r="AZ829" s="23">
        <v>-0.8941736920907104</v>
      </c>
      <c r="BA829" s="23">
        <v>-89.919726868392331</v>
      </c>
    </row>
    <row r="830" spans="40:53">
      <c r="AN830" s="23">
        <v>181</v>
      </c>
      <c r="AO830" s="23">
        <v>3</v>
      </c>
      <c r="AP830" s="23">
        <v>0</v>
      </c>
      <c r="AQ830" s="23">
        <v>0</v>
      </c>
      <c r="AR830" s="23">
        <v>0</v>
      </c>
      <c r="AS830" s="23">
        <v>0</v>
      </c>
      <c r="AT830" s="23">
        <v>0</v>
      </c>
      <c r="AU830" s="23">
        <v>-1.7929037009546023</v>
      </c>
      <c r="AV830" s="23" t="b">
        <v>0</v>
      </c>
      <c r="AW830" s="23">
        <v>4.2225550911023522</v>
      </c>
      <c r="AX830" s="23">
        <v>-0.88937041742785217</v>
      </c>
      <c r="AY830" s="23">
        <v>-7.1871231491951963</v>
      </c>
      <c r="AZ830" s="23">
        <v>-0.88937041742785217</v>
      </c>
      <c r="BA830" s="23">
        <v>-89.978539792386158</v>
      </c>
    </row>
    <row r="831" spans="40:53">
      <c r="AN831" s="23">
        <v>182</v>
      </c>
      <c r="AO831" s="23">
        <v>0</v>
      </c>
      <c r="AP831" s="23">
        <v>0</v>
      </c>
      <c r="AQ831" s="23">
        <v>0</v>
      </c>
      <c r="AR831" s="23">
        <v>0</v>
      </c>
      <c r="AS831" s="23">
        <v>0</v>
      </c>
      <c r="AT831" s="23">
        <v>0</v>
      </c>
      <c r="AU831" s="23">
        <v>-0.85841608981473805</v>
      </c>
      <c r="AV831" s="23" t="b">
        <v>0</v>
      </c>
      <c r="AW831" s="23">
        <v>15.732759123380744</v>
      </c>
      <c r="AX831" s="23">
        <v>4.3944725443680603</v>
      </c>
      <c r="AY831" s="23">
        <v>-1.084517308820546</v>
      </c>
      <c r="AZ831" s="23">
        <v>4.3944725443680603</v>
      </c>
      <c r="BA831" s="23">
        <v>-89.728996799894915</v>
      </c>
    </row>
    <row r="832" spans="40:53">
      <c r="AN832" s="23">
        <v>182</v>
      </c>
      <c r="AO832" s="23">
        <v>1</v>
      </c>
      <c r="AP832" s="23">
        <v>0</v>
      </c>
      <c r="AQ832" s="23">
        <v>0</v>
      </c>
      <c r="AR832" s="23">
        <v>0</v>
      </c>
      <c r="AS832" s="23">
        <v>0</v>
      </c>
      <c r="AT832" s="23">
        <v>0</v>
      </c>
      <c r="AU832" s="23">
        <v>-0.81289051778612154</v>
      </c>
      <c r="AV832" s="23" t="b">
        <v>0</v>
      </c>
      <c r="AW832" s="23">
        <v>15.735605880680444</v>
      </c>
      <c r="AX832" s="23">
        <v>4.3849431096883889</v>
      </c>
      <c r="AY832" s="23">
        <v>-1.1191288483858113</v>
      </c>
      <c r="AZ832" s="23">
        <v>4.3849431096883889</v>
      </c>
      <c r="BA832" s="23">
        <v>-89.611112123035426</v>
      </c>
    </row>
    <row r="833" spans="40:53">
      <c r="AN833" s="23">
        <v>182</v>
      </c>
      <c r="AO833" s="23">
        <v>2</v>
      </c>
      <c r="AP833" s="23">
        <v>0</v>
      </c>
      <c r="AQ833" s="23">
        <v>0</v>
      </c>
      <c r="AR833" s="23">
        <v>0</v>
      </c>
      <c r="AS833" s="23">
        <v>0</v>
      </c>
      <c r="AT833" s="23">
        <v>0</v>
      </c>
      <c r="AU833" s="23">
        <v>-1.6873827239409822</v>
      </c>
      <c r="AV833" s="23" t="b">
        <v>0</v>
      </c>
      <c r="AW833" s="23">
        <v>4.2197607069511793</v>
      </c>
      <c r="AX833" s="23">
        <v>-0.91595234988627072</v>
      </c>
      <c r="AY833" s="23">
        <v>-7.2729352065720807</v>
      </c>
      <c r="AZ833" s="23">
        <v>-0.91595234988627072</v>
      </c>
      <c r="BA833" s="23">
        <v>-89.819239989444085</v>
      </c>
    </row>
    <row r="834" spans="40:53">
      <c r="AN834" s="23">
        <v>182</v>
      </c>
      <c r="AO834" s="23">
        <v>3</v>
      </c>
      <c r="AP834" s="23">
        <v>0</v>
      </c>
      <c r="AQ834" s="23">
        <v>0</v>
      </c>
      <c r="AR834" s="23">
        <v>0</v>
      </c>
      <c r="AS834" s="23">
        <v>0</v>
      </c>
      <c r="AT834" s="23">
        <v>0</v>
      </c>
      <c r="AU834" s="23">
        <v>-1.7436216809555334</v>
      </c>
      <c r="AV834" s="23" t="b">
        <v>0</v>
      </c>
      <c r="AW834" s="23">
        <v>4.222520498164803</v>
      </c>
      <c r="AX834" s="23">
        <v>-0.90117721635046799</v>
      </c>
      <c r="AY834" s="23">
        <v>-7.2264445526663632</v>
      </c>
      <c r="AZ834" s="23">
        <v>-0.90117721635046799</v>
      </c>
      <c r="BA834" s="23">
        <v>-89.877239066455658</v>
      </c>
    </row>
    <row r="835" spans="40:53">
      <c r="AN835" s="23">
        <v>183</v>
      </c>
      <c r="AO835" s="23">
        <v>0</v>
      </c>
      <c r="AP835" s="23">
        <v>0</v>
      </c>
      <c r="AQ835" s="23">
        <v>0</v>
      </c>
      <c r="AR835" s="23">
        <v>0</v>
      </c>
      <c r="AS835" s="23">
        <v>0</v>
      </c>
      <c r="AT835" s="23">
        <v>0</v>
      </c>
      <c r="AU835" s="23">
        <v>-0.77353870446899931</v>
      </c>
      <c r="AV835" s="23" t="b">
        <v>0</v>
      </c>
      <c r="AW835" s="23">
        <v>15.736082652017593</v>
      </c>
      <c r="AX835" s="23">
        <v>4.3757566946368103</v>
      </c>
      <c r="AY835" s="23">
        <v>-1.1502270032282196</v>
      </c>
      <c r="AZ835" s="23">
        <v>4.3757566946368103</v>
      </c>
      <c r="BA835" s="23">
        <v>-89.515342984955524</v>
      </c>
    </row>
    <row r="836" spans="40:53">
      <c r="AN836" s="23">
        <v>183</v>
      </c>
      <c r="AO836" s="23">
        <v>1</v>
      </c>
      <c r="AP836" s="23">
        <v>0</v>
      </c>
      <c r="AQ836" s="23">
        <v>0</v>
      </c>
      <c r="AR836" s="23">
        <v>0</v>
      </c>
      <c r="AS836" s="23">
        <v>0</v>
      </c>
      <c r="AT836" s="23">
        <v>0</v>
      </c>
      <c r="AU836" s="23">
        <v>-0.71043500924756808</v>
      </c>
      <c r="AV836" s="23" t="b">
        <v>0</v>
      </c>
      <c r="AW836" s="23">
        <v>15.734604136909866</v>
      </c>
      <c r="AX836" s="23">
        <v>4.3599523046913244</v>
      </c>
      <c r="AY836" s="23">
        <v>-1.2014297879387845</v>
      </c>
      <c r="AZ836" s="23">
        <v>4.3599523046913244</v>
      </c>
      <c r="BA836" s="23">
        <v>-89.419759678528365</v>
      </c>
    </row>
    <row r="837" spans="40:53">
      <c r="AN837" s="23">
        <v>183</v>
      </c>
      <c r="AO837" s="23">
        <v>2</v>
      </c>
      <c r="AP837" s="23">
        <v>0</v>
      </c>
      <c r="AQ837" s="23">
        <v>0</v>
      </c>
      <c r="AR837" s="23">
        <v>0</v>
      </c>
      <c r="AS837" s="23">
        <v>0</v>
      </c>
      <c r="AT837" s="23">
        <v>0</v>
      </c>
      <c r="AU837" s="23">
        <v>-1.5256304353645249</v>
      </c>
      <c r="AV837" s="23" t="b">
        <v>0</v>
      </c>
      <c r="AW837" s="23">
        <v>4.2293904616553917</v>
      </c>
      <c r="AX837" s="23">
        <v>-0.9500423698110354</v>
      </c>
      <c r="AY837" s="23">
        <v>-7.3961983610255082</v>
      </c>
      <c r="AZ837" s="23">
        <v>-0.9500423698110354</v>
      </c>
      <c r="BA837" s="23">
        <v>-89.718640169716949</v>
      </c>
    </row>
    <row r="838" spans="40:53">
      <c r="AN838" s="23">
        <v>183</v>
      </c>
      <c r="AO838" s="23">
        <v>3</v>
      </c>
      <c r="AP838" s="23">
        <v>0</v>
      </c>
      <c r="AQ838" s="23">
        <v>0</v>
      </c>
      <c r="AR838" s="23">
        <v>0</v>
      </c>
      <c r="AS838" s="23">
        <v>0</v>
      </c>
      <c r="AT838" s="23">
        <v>0</v>
      </c>
      <c r="AU838" s="23">
        <v>-1.6265329258868455</v>
      </c>
      <c r="AV838" s="23" t="b">
        <v>0</v>
      </c>
      <c r="AW838" s="23">
        <v>4.22414329452078</v>
      </c>
      <c r="AX838" s="23">
        <v>-0.92841309241168635</v>
      </c>
      <c r="AY838" s="23">
        <v>-7.3188536025597388</v>
      </c>
      <c r="AZ838" s="23">
        <v>-0.92841309241168635</v>
      </c>
      <c r="BA838" s="23">
        <v>-89.77862921506545</v>
      </c>
    </row>
    <row r="839" spans="40:53">
      <c r="AN839" s="23">
        <v>184</v>
      </c>
      <c r="AO839" s="23">
        <v>0</v>
      </c>
      <c r="AP839" s="23">
        <v>0</v>
      </c>
      <c r="AQ839" s="23">
        <v>0</v>
      </c>
      <c r="AR839" s="23">
        <v>0</v>
      </c>
      <c r="AS839" s="23">
        <v>0</v>
      </c>
      <c r="AT839" s="23">
        <v>0</v>
      </c>
      <c r="AU839" s="23">
        <v>-0.66497494833407655</v>
      </c>
      <c r="AV839" s="23" t="b">
        <v>0</v>
      </c>
      <c r="AW839" s="23">
        <v>15.745371078747821</v>
      </c>
      <c r="AX839" s="23">
        <v>4.3542281980838551</v>
      </c>
      <c r="AY839" s="23">
        <v>-1.231277085134975</v>
      </c>
      <c r="AZ839" s="23">
        <v>4.3542281980838551</v>
      </c>
      <c r="BA839" s="23">
        <v>-89.369854189410688</v>
      </c>
    </row>
    <row r="840" spans="40:53">
      <c r="AN840" s="23">
        <v>184</v>
      </c>
      <c r="AO840" s="23">
        <v>1</v>
      </c>
      <c r="AP840" s="23">
        <v>0</v>
      </c>
      <c r="AQ840" s="23">
        <v>0</v>
      </c>
      <c r="AR840" s="23">
        <v>0</v>
      </c>
      <c r="AS840" s="23">
        <v>0</v>
      </c>
      <c r="AT840" s="23">
        <v>0</v>
      </c>
      <c r="AU840" s="23">
        <v>-0.55114418784142205</v>
      </c>
      <c r="AV840" s="23" t="b">
        <v>0</v>
      </c>
      <c r="AW840" s="23">
        <v>15.761666247226135</v>
      </c>
      <c r="AX840" s="23">
        <v>4.3347922121117257</v>
      </c>
      <c r="AY840" s="23">
        <v>-1.3123588735203837</v>
      </c>
      <c r="AZ840" s="23">
        <v>4.3347922121117257</v>
      </c>
      <c r="BA840" s="23">
        <v>-89.23312964092959</v>
      </c>
    </row>
    <row r="841" spans="40:53">
      <c r="AN841" s="23">
        <v>184</v>
      </c>
      <c r="AO841" s="23">
        <v>2</v>
      </c>
      <c r="AP841" s="23">
        <v>0</v>
      </c>
      <c r="AQ841" s="23">
        <v>0</v>
      </c>
      <c r="AR841" s="23">
        <v>0</v>
      </c>
      <c r="AS841" s="23">
        <v>0</v>
      </c>
      <c r="AT841" s="23">
        <v>0</v>
      </c>
      <c r="AU841" s="23">
        <v>-1.3268191497593855</v>
      </c>
      <c r="AV841" s="23" t="b">
        <v>0</v>
      </c>
      <c r="AW841" s="23">
        <v>4.2124885373781487</v>
      </c>
      <c r="AX841" s="23">
        <v>-1.0056932919462001</v>
      </c>
      <c r="AY841" s="23">
        <v>-7.5647995105321479</v>
      </c>
      <c r="AZ841" s="23">
        <v>-1.0056932919462001</v>
      </c>
      <c r="BA841" s="23">
        <v>-89.66555497055711</v>
      </c>
    </row>
    <row r="842" spans="40:53">
      <c r="AN842" s="23">
        <v>184</v>
      </c>
      <c r="AO842" s="23">
        <v>3</v>
      </c>
      <c r="AP842" s="23">
        <v>0</v>
      </c>
      <c r="AQ842" s="23">
        <v>0</v>
      </c>
      <c r="AR842" s="23">
        <v>0</v>
      </c>
      <c r="AS842" s="23">
        <v>0</v>
      </c>
      <c r="AT842" s="23">
        <v>0</v>
      </c>
      <c r="AU842" s="23">
        <v>-1.4486500486658631</v>
      </c>
      <c r="AV842" s="23" t="b">
        <v>0</v>
      </c>
      <c r="AW842" s="23">
        <v>4.2159254671232436</v>
      </c>
      <c r="AX842" s="23">
        <v>-0.97490192270088294</v>
      </c>
      <c r="AY842" s="23">
        <v>-7.4655985427928506</v>
      </c>
      <c r="AZ842" s="23">
        <v>-0.97490192270088294</v>
      </c>
      <c r="BA842" s="23">
        <v>-89.687152457175472</v>
      </c>
    </row>
    <row r="843" spans="40:53">
      <c r="AN843" s="23">
        <v>185</v>
      </c>
      <c r="AO843" s="23">
        <v>0</v>
      </c>
      <c r="AP843" s="23">
        <v>0</v>
      </c>
      <c r="AQ843" s="23">
        <v>0</v>
      </c>
      <c r="AR843" s="23">
        <v>0</v>
      </c>
      <c r="AS843" s="23">
        <v>0</v>
      </c>
      <c r="AT843" s="23">
        <v>0</v>
      </c>
      <c r="AU843" s="23">
        <v>-0.39737937039820526</v>
      </c>
      <c r="AV843" s="23" t="b">
        <v>0</v>
      </c>
      <c r="AW843" s="23">
        <v>15.744504270716874</v>
      </c>
      <c r="AX843" s="23">
        <v>4.2897937920507054</v>
      </c>
      <c r="AY843" s="23">
        <v>-1.4451916305478525</v>
      </c>
      <c r="AZ843" s="23">
        <v>4.2897937920507054</v>
      </c>
      <c r="BA843" s="23">
        <v>-89.132819976156568</v>
      </c>
    </row>
    <row r="844" spans="40:53">
      <c r="AN844" s="23">
        <v>185</v>
      </c>
      <c r="AO844" s="23">
        <v>1</v>
      </c>
      <c r="AP844" s="23">
        <v>0</v>
      </c>
      <c r="AQ844" s="23">
        <v>0</v>
      </c>
      <c r="AR844" s="23">
        <v>0</v>
      </c>
      <c r="AS844" s="23">
        <v>0</v>
      </c>
      <c r="AT844" s="23">
        <v>0</v>
      </c>
      <c r="AU844" s="23">
        <v>-0.41611433353013605</v>
      </c>
      <c r="AV844" s="23" t="b">
        <v>0</v>
      </c>
      <c r="AW844" s="23">
        <v>15.806994491625161</v>
      </c>
      <c r="AX844" s="23">
        <v>4.3241763133742088</v>
      </c>
      <c r="AY844" s="23">
        <v>-1.3930734470444612</v>
      </c>
      <c r="AZ844" s="23">
        <v>4.3241763133742088</v>
      </c>
      <c r="BA844" s="23">
        <v>-89.267407901918276</v>
      </c>
    </row>
    <row r="845" spans="40:53">
      <c r="AN845" s="23">
        <v>185</v>
      </c>
      <c r="AO845" s="23">
        <v>2</v>
      </c>
      <c r="AP845" s="23">
        <v>0</v>
      </c>
      <c r="AQ845" s="23">
        <v>0</v>
      </c>
      <c r="AR845" s="23">
        <v>0</v>
      </c>
      <c r="AS845" s="23">
        <v>0</v>
      </c>
      <c r="AT845" s="23">
        <v>0</v>
      </c>
      <c r="AU845" s="23">
        <v>-1.032925403248844</v>
      </c>
      <c r="AV845" s="23" t="b">
        <v>0</v>
      </c>
      <c r="AW845" s="23">
        <v>4.2186890702565281</v>
      </c>
      <c r="AX845" s="23">
        <v>-1.0730376946001456</v>
      </c>
      <c r="AY845" s="23">
        <v>-7.7954813855903486</v>
      </c>
      <c r="AZ845" s="23">
        <v>-1.0730376946001456</v>
      </c>
      <c r="BA845" s="23">
        <v>-89.580240913353407</v>
      </c>
    </row>
    <row r="846" spans="40:53">
      <c r="AN846" s="23">
        <v>185</v>
      </c>
      <c r="AO846" s="23">
        <v>3</v>
      </c>
      <c r="AP846" s="23">
        <v>0</v>
      </c>
      <c r="AQ846" s="23">
        <v>0</v>
      </c>
      <c r="AR846" s="23">
        <v>0</v>
      </c>
      <c r="AS846" s="23">
        <v>0</v>
      </c>
      <c r="AT846" s="23">
        <v>0</v>
      </c>
      <c r="AU846" s="23">
        <v>-1.222959895504345</v>
      </c>
      <c r="AV846" s="23" t="b">
        <v>0</v>
      </c>
      <c r="AW846" s="23">
        <v>4.2381586424800943</v>
      </c>
      <c r="AX846" s="23">
        <v>-1.0182579655288648</v>
      </c>
      <c r="AY846" s="23">
        <v>-7.6323518609096475</v>
      </c>
      <c r="AZ846" s="23">
        <v>-1.0182579655288648</v>
      </c>
      <c r="BA846" s="23">
        <v>-89.619909530058024</v>
      </c>
    </row>
    <row r="847" spans="40:53">
      <c r="AN847" s="23">
        <v>186</v>
      </c>
      <c r="AO847" s="23">
        <v>0</v>
      </c>
      <c r="AP847" s="23">
        <v>0</v>
      </c>
      <c r="AQ847" s="23">
        <v>0</v>
      </c>
      <c r="AR847" s="23">
        <v>0</v>
      </c>
      <c r="AS847" s="23">
        <v>0</v>
      </c>
      <c r="AT847" s="23">
        <v>0</v>
      </c>
      <c r="AU847" s="23">
        <v>-0.37698536666274113</v>
      </c>
      <c r="AV847" s="23" t="b">
        <v>0</v>
      </c>
      <c r="AW847" s="23">
        <v>15.720514720060306</v>
      </c>
      <c r="AX847" s="23">
        <v>4.2734361876371061</v>
      </c>
      <c r="AY847" s="23">
        <v>-1.4757274279366097</v>
      </c>
      <c r="AZ847" s="23">
        <v>4.2734361876371061</v>
      </c>
      <c r="BA847" s="23">
        <v>-89.107846679944899</v>
      </c>
    </row>
    <row r="848" spans="40:53">
      <c r="AN848" s="23">
        <v>186</v>
      </c>
      <c r="AO848" s="23">
        <v>1</v>
      </c>
      <c r="AP848" s="23">
        <v>0</v>
      </c>
      <c r="AQ848" s="23">
        <v>0</v>
      </c>
      <c r="AR848" s="23">
        <v>0</v>
      </c>
      <c r="AS848" s="23">
        <v>0</v>
      </c>
      <c r="AT848" s="23">
        <v>0</v>
      </c>
      <c r="AU848" s="23">
        <v>-0.23885028632990787</v>
      </c>
      <c r="AV848" s="23" t="b">
        <v>0</v>
      </c>
      <c r="AW848" s="23">
        <v>15.66664856451208</v>
      </c>
      <c r="AX848" s="23">
        <v>4.2146147910610008</v>
      </c>
      <c r="AY848" s="23">
        <v>-1.6179325943087344</v>
      </c>
      <c r="AZ848" s="23">
        <v>4.2146147910610008</v>
      </c>
      <c r="BA848" s="23">
        <v>-89.031724700465418</v>
      </c>
    </row>
    <row r="849" spans="40:53">
      <c r="AN849" s="23">
        <v>186</v>
      </c>
      <c r="AO849" s="23">
        <v>2</v>
      </c>
      <c r="AP849" s="23">
        <v>0</v>
      </c>
      <c r="AQ849" s="23">
        <v>0</v>
      </c>
      <c r="AR849" s="23">
        <v>0</v>
      </c>
      <c r="AS849" s="23">
        <v>0</v>
      </c>
      <c r="AT849" s="23">
        <v>0</v>
      </c>
      <c r="AU849" s="23">
        <v>-0.75693977654944944</v>
      </c>
      <c r="AV849" s="23" t="b">
        <v>0</v>
      </c>
      <c r="AW849" s="23">
        <v>4.2468994702412681</v>
      </c>
      <c r="AX849" s="23">
        <v>-1.1255664568413091</v>
      </c>
      <c r="AY849" s="23">
        <v>-7.9987876597123018</v>
      </c>
      <c r="AZ849" s="23">
        <v>-1.1255664568413091</v>
      </c>
      <c r="BA849" s="23">
        <v>-89.558723773278217</v>
      </c>
    </row>
    <row r="850" spans="40:53">
      <c r="AN850" s="23">
        <v>186</v>
      </c>
      <c r="AO850" s="23">
        <v>3</v>
      </c>
      <c r="AP850" s="23">
        <v>0</v>
      </c>
      <c r="AQ850" s="23">
        <v>0</v>
      </c>
      <c r="AR850" s="23">
        <v>0</v>
      </c>
      <c r="AS850" s="23">
        <v>0</v>
      </c>
      <c r="AT850" s="23">
        <v>0</v>
      </c>
      <c r="AU850" s="23">
        <v>-0.90436347338454293</v>
      </c>
      <c r="AV850" s="23" t="b">
        <v>0</v>
      </c>
      <c r="AW850" s="23">
        <v>4.2494501847684152</v>
      </c>
      <c r="AX850" s="23">
        <v>-1.089076294947106</v>
      </c>
      <c r="AY850" s="23">
        <v>-7.8797045012587716</v>
      </c>
      <c r="AZ850" s="23">
        <v>-1.089076294947106</v>
      </c>
      <c r="BA850" s="23">
        <v>-89.629291667774353</v>
      </c>
    </row>
    <row r="851" spans="40:53">
      <c r="AN851" s="23">
        <v>187</v>
      </c>
      <c r="AO851" s="23">
        <v>0</v>
      </c>
      <c r="AP851" s="23">
        <v>0</v>
      </c>
      <c r="AQ851" s="23">
        <v>0</v>
      </c>
      <c r="AR851" s="23">
        <v>0</v>
      </c>
      <c r="AS851" s="23">
        <v>0</v>
      </c>
      <c r="AT851" s="23">
        <v>0</v>
      </c>
      <c r="AU851" s="23">
        <v>-0.10422457893822799</v>
      </c>
      <c r="AV851" s="23" t="b">
        <v>0</v>
      </c>
      <c r="AW851" s="23">
        <v>15.929942813980009</v>
      </c>
      <c r="AX851" s="23">
        <v>4.3083880997965309</v>
      </c>
      <c r="AY851" s="23">
        <v>-1.568649147991569</v>
      </c>
      <c r="AZ851" s="23">
        <v>4.3083880997965309</v>
      </c>
      <c r="BA851" s="23">
        <v>-89.547767737455317</v>
      </c>
    </row>
    <row r="852" spans="40:53">
      <c r="AN852" s="23">
        <v>187</v>
      </c>
      <c r="AO852" s="23">
        <v>1</v>
      </c>
      <c r="AP852" s="23">
        <v>-1.9326469710092465E-7</v>
      </c>
      <c r="AQ852" s="23">
        <v>1.1494173664494012E-7</v>
      </c>
      <c r="AR852" s="23">
        <v>-2.2221189393211404E-21</v>
      </c>
      <c r="AS852" s="23">
        <v>-1.0798671512171732E-8</v>
      </c>
      <c r="AT852" s="23">
        <v>1.5419777649885648E-7</v>
      </c>
      <c r="AU852" s="23">
        <v>-1.272419669628988E-15</v>
      </c>
      <c r="AV852" s="23" t="b">
        <v>1</v>
      </c>
      <c r="AW852" s="23">
        <v>15.82052175976615</v>
      </c>
      <c r="AX852" s="23">
        <v>4.2310975179604826</v>
      </c>
      <c r="AY852" s="23">
        <v>-1.716863366564537</v>
      </c>
      <c r="AZ852" s="23">
        <v>4.2310975179604826</v>
      </c>
      <c r="BA852" s="23">
        <v>-88.996670346738199</v>
      </c>
    </row>
    <row r="853" spans="40:53">
      <c r="AN853" s="23">
        <v>187</v>
      </c>
      <c r="AO853" s="23">
        <v>2</v>
      </c>
      <c r="AP853" s="23">
        <v>0</v>
      </c>
      <c r="AQ853" s="23">
        <v>0</v>
      </c>
      <c r="AR853" s="23">
        <v>0</v>
      </c>
      <c r="AS853" s="23">
        <v>0</v>
      </c>
      <c r="AT853" s="23">
        <v>0</v>
      </c>
      <c r="AU853" s="23">
        <v>-0.47971492936680199</v>
      </c>
      <c r="AV853" s="23" t="b">
        <v>0</v>
      </c>
      <c r="AW853" s="23">
        <v>4.2846390799296312</v>
      </c>
      <c r="AX853" s="23">
        <v>-1.1738321479997924</v>
      </c>
      <c r="AY853" s="23">
        <v>-8.1974129065956038</v>
      </c>
      <c r="AZ853" s="23">
        <v>-1.1738321479997924</v>
      </c>
      <c r="BA853" s="23">
        <v>-89.417348733128833</v>
      </c>
    </row>
    <row r="854" spans="40:53">
      <c r="AN854" s="23">
        <v>187</v>
      </c>
      <c r="AO854" s="23">
        <v>3</v>
      </c>
      <c r="AP854" s="23">
        <v>0</v>
      </c>
      <c r="AQ854" s="23">
        <v>0</v>
      </c>
      <c r="AR854" s="23">
        <v>0</v>
      </c>
      <c r="AS854" s="23">
        <v>0</v>
      </c>
      <c r="AT854" s="23">
        <v>0</v>
      </c>
      <c r="AU854" s="23">
        <v>-0.70306361253206584</v>
      </c>
      <c r="AV854" s="23" t="b">
        <v>0</v>
      </c>
      <c r="AW854" s="23">
        <v>4.0957547948041562</v>
      </c>
      <c r="AX854" s="23">
        <v>-1.2107756131933742</v>
      </c>
      <c r="AY854" s="23">
        <v>-8.1316735054487346</v>
      </c>
      <c r="AZ854" s="23">
        <v>-1.2107756131933742</v>
      </c>
      <c r="BA854" s="23">
        <v>-89.539589296477885</v>
      </c>
    </row>
    <row r="855" spans="40:53">
      <c r="AN855" s="23">
        <v>188</v>
      </c>
      <c r="AO855" s="23">
        <v>0</v>
      </c>
      <c r="AP855" s="23">
        <v>-2.9049707834650149E-7</v>
      </c>
      <c r="AQ855" s="23">
        <v>1.7281733672815868E-7</v>
      </c>
      <c r="AR855" s="23">
        <v>-5.9977174797303486E-21</v>
      </c>
      <c r="AS855" s="23">
        <v>-6.6630509049530611E-9</v>
      </c>
      <c r="AT855" s="23">
        <v>2.3168116208665552E-7</v>
      </c>
      <c r="AU855" s="23">
        <v>-3.31418920085369E-15</v>
      </c>
      <c r="AV855" s="23" t="b">
        <v>1</v>
      </c>
      <c r="AW855" s="23">
        <v>15.908380543892171</v>
      </c>
      <c r="AX855" s="23">
        <v>4.2731362474864154</v>
      </c>
      <c r="AY855" s="23">
        <v>-1.6645930522707824</v>
      </c>
      <c r="AZ855" s="23">
        <v>4.2731362474864154</v>
      </c>
      <c r="BA855" s="23">
        <v>-89.588035287231307</v>
      </c>
    </row>
    <row r="856" spans="40:53">
      <c r="AN856" s="23">
        <v>188</v>
      </c>
      <c r="AO856" s="23">
        <v>1</v>
      </c>
      <c r="AP856" s="23">
        <v>-9.0797122815861809E-7</v>
      </c>
      <c r="AQ856" s="23">
        <v>5.4016401703417699E-7</v>
      </c>
      <c r="AR856" s="23">
        <v>-4.0046531900057162E-21</v>
      </c>
      <c r="AS856" s="23">
        <v>-1.7058262254406902E-8</v>
      </c>
      <c r="AT856" s="23">
        <v>7.241178551659498E-7</v>
      </c>
      <c r="AU856" s="23">
        <v>-1.1527237497865883E-15</v>
      </c>
      <c r="AV856" s="23" t="b">
        <v>1</v>
      </c>
      <c r="AW856" s="23">
        <v>15.969626131929349</v>
      </c>
      <c r="AX856" s="23">
        <v>4.3024410772284103</v>
      </c>
      <c r="AY856" s="23">
        <v>-1.628155874501318</v>
      </c>
      <c r="AZ856" s="23">
        <v>4.3024410772284103</v>
      </c>
      <c r="BA856" s="23">
        <v>-89.662558716476383</v>
      </c>
    </row>
    <row r="857" spans="40:53">
      <c r="AN857" s="23">
        <v>188</v>
      </c>
      <c r="AO857" s="23">
        <v>2</v>
      </c>
      <c r="AP857" s="23">
        <v>0</v>
      </c>
      <c r="AQ857" s="23">
        <v>0</v>
      </c>
      <c r="AR857" s="23">
        <v>0</v>
      </c>
      <c r="AS857" s="23">
        <v>0</v>
      </c>
      <c r="AT857" s="23">
        <v>0</v>
      </c>
      <c r="AU857" s="23">
        <v>-0.10079282854406071</v>
      </c>
      <c r="AV857" s="23" t="b">
        <v>0</v>
      </c>
      <c r="AW857" s="23">
        <v>4.2931818704585405</v>
      </c>
      <c r="AX857" s="23">
        <v>-1.2603980374456556</v>
      </c>
      <c r="AY857" s="23">
        <v>-8.4945086619440566</v>
      </c>
      <c r="AZ857" s="23">
        <v>-1.2603980374456556</v>
      </c>
      <c r="BA857" s="23">
        <v>-89.575133461155204</v>
      </c>
    </row>
    <row r="858" spans="40:53">
      <c r="AN858" s="23">
        <v>188</v>
      </c>
      <c r="AO858" s="23">
        <v>3</v>
      </c>
      <c r="AP858" s="23">
        <v>0</v>
      </c>
      <c r="AQ858" s="23">
        <v>0</v>
      </c>
      <c r="AR858" s="23">
        <v>0</v>
      </c>
      <c r="AS858" s="23">
        <v>0</v>
      </c>
      <c r="AT858" s="23">
        <v>0</v>
      </c>
      <c r="AU858" s="23">
        <v>-0.30593573591748846</v>
      </c>
      <c r="AV858" s="23" t="b">
        <v>0</v>
      </c>
      <c r="AW858" s="23">
        <v>4.2182208688927805</v>
      </c>
      <c r="AX858" s="23">
        <v>-1.2471869699314879</v>
      </c>
      <c r="AY858" s="23">
        <v>-8.375510768664407</v>
      </c>
      <c r="AZ858" s="23">
        <v>-1.2471869699314879</v>
      </c>
      <c r="BA858" s="23">
        <v>-89.511240391644279</v>
      </c>
    </row>
    <row r="859" spans="40:53">
      <c r="AN859" s="23">
        <v>189</v>
      </c>
      <c r="AO859" s="23">
        <v>0</v>
      </c>
      <c r="AP859" s="23">
        <v>-1.09101131762573E-6</v>
      </c>
      <c r="AQ859" s="23">
        <v>6.4906612768079649E-7</v>
      </c>
      <c r="AR859" s="23">
        <v>4.3464648655407171E-22</v>
      </c>
      <c r="AS859" s="23">
        <v>-1.6211061142204664E-8</v>
      </c>
      <c r="AT859" s="23">
        <v>8.7007647855918029E-7</v>
      </c>
      <c r="AU859" s="23">
        <v>-6.7914424084491998E-16</v>
      </c>
      <c r="AV859" s="23" t="b">
        <v>1</v>
      </c>
      <c r="AW859" s="23">
        <v>15.670715165870421</v>
      </c>
      <c r="AX859" s="23">
        <v>4.1594179591704314</v>
      </c>
      <c r="AY859" s="23">
        <v>-1.8059886353023185</v>
      </c>
      <c r="AZ859" s="23">
        <v>4.1594179591704314</v>
      </c>
      <c r="BA859" s="23">
        <v>-89.733115753867665</v>
      </c>
    </row>
    <row r="860" spans="40:53">
      <c r="AN860" s="23">
        <v>189</v>
      </c>
      <c r="AO860" s="23">
        <v>1</v>
      </c>
      <c r="AP860" s="23">
        <v>-1.1694002726269578E-6</v>
      </c>
      <c r="AQ860" s="23">
        <v>6.95693477338851E-7</v>
      </c>
      <c r="AR860" s="23">
        <v>-4.0069232383043583E-21</v>
      </c>
      <c r="AS860" s="23">
        <v>2.1164533800405618E-8</v>
      </c>
      <c r="AT860" s="23">
        <v>9.3260691527198584E-7</v>
      </c>
      <c r="AU860" s="23">
        <v>-7.3985956250410823E-16</v>
      </c>
      <c r="AV860" s="23" t="b">
        <v>1</v>
      </c>
      <c r="AW860" s="23">
        <v>15.971734561735518</v>
      </c>
      <c r="AX860" s="23">
        <v>4.3034499201258809</v>
      </c>
      <c r="AY860" s="23">
        <v>-1.6269014946492515</v>
      </c>
      <c r="AZ860" s="23">
        <v>4.3034499201258809</v>
      </c>
      <c r="BA860" s="23">
        <v>89.674926149004264</v>
      </c>
    </row>
    <row r="861" spans="40:53">
      <c r="AN861" s="23">
        <v>189</v>
      </c>
      <c r="AO861" s="23">
        <v>2</v>
      </c>
      <c r="AP861" s="23">
        <v>-5.7805980733408326E-7</v>
      </c>
      <c r="AQ861" s="23">
        <v>3.43906492186695E-7</v>
      </c>
      <c r="AR861" s="23">
        <v>1.7713576509455556E-21</v>
      </c>
      <c r="AS861" s="23">
        <v>-4.0915884274757287E-9</v>
      </c>
      <c r="AT861" s="23">
        <v>4.6098768924666598E-7</v>
      </c>
      <c r="AU861" s="23">
        <v>5.2674878348035747E-15</v>
      </c>
      <c r="AV861" s="23" t="b">
        <v>1</v>
      </c>
      <c r="AW861" s="23">
        <v>4.1965691539602101</v>
      </c>
      <c r="AX861" s="23">
        <v>-1.3307390642169026</v>
      </c>
      <c r="AY861" s="23">
        <v>-8.6323660346832174</v>
      </c>
      <c r="AZ861" s="23">
        <v>-1.3307390642169026</v>
      </c>
      <c r="BA861" s="23">
        <v>-89.872864545298839</v>
      </c>
    </row>
    <row r="862" spans="40:53">
      <c r="AN862" s="23">
        <v>189</v>
      </c>
      <c r="AO862" s="23">
        <v>3</v>
      </c>
      <c r="AP862" s="23">
        <v>0</v>
      </c>
      <c r="AQ862" s="23">
        <v>0</v>
      </c>
      <c r="AR862" s="23">
        <v>0</v>
      </c>
      <c r="AS862" s="23">
        <v>0</v>
      </c>
      <c r="AT862" s="23">
        <v>0</v>
      </c>
      <c r="AU862" s="23">
        <v>-1.2867196395439338E-2</v>
      </c>
      <c r="AV862" s="23" t="b">
        <v>0</v>
      </c>
      <c r="AW862" s="23">
        <v>4.242849866755499</v>
      </c>
      <c r="AX862" s="23">
        <v>-1.3055162855952172</v>
      </c>
      <c r="AY862" s="23">
        <v>-8.5945708187395553</v>
      </c>
      <c r="AZ862" s="23">
        <v>-1.3055162855952172</v>
      </c>
      <c r="BA862" s="23">
        <v>89.878501839915742</v>
      </c>
    </row>
    <row r="863" spans="40:53">
      <c r="AN863" s="23">
        <v>190</v>
      </c>
      <c r="AO863" s="23">
        <v>0</v>
      </c>
      <c r="AP863" s="23">
        <v>-1.5473999939017835E-6</v>
      </c>
      <c r="AQ863" s="23">
        <v>9.205392614204206E-7</v>
      </c>
      <c r="AR863" s="23">
        <v>-4.5746555415310253E-22</v>
      </c>
      <c r="AS863" s="23">
        <v>-3.9497560967583781E-8</v>
      </c>
      <c r="AT863" s="23">
        <v>1.2341276499295579E-6</v>
      </c>
      <c r="AU863" s="23">
        <v>-6.9562411386669964E-16</v>
      </c>
      <c r="AV863" s="23" t="b">
        <v>1</v>
      </c>
      <c r="AW863" s="23">
        <v>15.518887853643989</v>
      </c>
      <c r="AX863" s="23">
        <v>4.0867715257280874</v>
      </c>
      <c r="AY863" s="23">
        <v>-1.8963161012170318</v>
      </c>
      <c r="AZ863" s="23">
        <v>4.0867715257280874</v>
      </c>
      <c r="BA863" s="23">
        <v>-89.541550637183349</v>
      </c>
    </row>
    <row r="864" spans="40:53">
      <c r="AN864" s="23">
        <v>190</v>
      </c>
      <c r="AO864" s="23">
        <v>1</v>
      </c>
      <c r="AP864" s="23">
        <v>-2.4191517454639841E-6</v>
      </c>
      <c r="AQ864" s="23">
        <v>1.4391338185210872E-6</v>
      </c>
      <c r="AR864" s="23">
        <v>-2.6854671372929241E-21</v>
      </c>
      <c r="AS864" s="23">
        <v>6.3421144517691094E-8</v>
      </c>
      <c r="AT864" s="23">
        <v>1.9294033880210044E-6</v>
      </c>
      <c r="AU864" s="23">
        <v>-4.5336998044653853E-15</v>
      </c>
      <c r="AV864" s="23" t="b">
        <v>1</v>
      </c>
      <c r="AW864" s="23">
        <v>16.040257676879719</v>
      </c>
      <c r="AX864" s="23">
        <v>4.3362369058835011</v>
      </c>
      <c r="AY864" s="23">
        <v>-1.5861346572680608</v>
      </c>
      <c r="AZ864" s="23">
        <v>4.3362369058835011</v>
      </c>
      <c r="BA864" s="23">
        <v>89.529138443868973</v>
      </c>
    </row>
    <row r="865" spans="40:53">
      <c r="AN865" s="23">
        <v>190</v>
      </c>
      <c r="AO865" s="23">
        <v>2</v>
      </c>
      <c r="AP865" s="23">
        <v>-1.7526025814016329E-6</v>
      </c>
      <c r="AQ865" s="23">
        <v>1.0426708816851138E-6</v>
      </c>
      <c r="AR865" s="23">
        <v>-7.5646818453387052E-21</v>
      </c>
      <c r="AS865" s="23">
        <v>-2.0146375882624578E-8</v>
      </c>
      <c r="AT865" s="23">
        <v>1.3976730313183362E-6</v>
      </c>
      <c r="AU865" s="23">
        <v>-2.1684043449710089E-17</v>
      </c>
      <c r="AV865" s="23" t="b">
        <v>1</v>
      </c>
      <c r="AW865" s="23">
        <v>4.1786008520597493</v>
      </c>
      <c r="AX865" s="23">
        <v>-1.3393365492737179</v>
      </c>
      <c r="AY865" s="23">
        <v>-8.6430560163054828</v>
      </c>
      <c r="AZ865" s="23">
        <v>-1.3393365492737179</v>
      </c>
      <c r="BA865" s="23">
        <v>-89.793529624267265</v>
      </c>
    </row>
    <row r="866" spans="40:53">
      <c r="AN866" s="23">
        <v>190</v>
      </c>
      <c r="AO866" s="23">
        <v>3</v>
      </c>
      <c r="AP866" s="23">
        <v>-5.0298444805403309E-7</v>
      </c>
      <c r="AQ866" s="23">
        <v>2.9923904538997937E-7</v>
      </c>
      <c r="AR866" s="23">
        <v>-2.6688822321856849E-21</v>
      </c>
      <c r="AS866" s="23">
        <v>5.8264593776150562E-9</v>
      </c>
      <c r="AT866" s="23">
        <v>4.0112232581296946E-7</v>
      </c>
      <c r="AU866" s="23">
        <v>3.1138286393783687E-15</v>
      </c>
      <c r="AV866" s="23" t="b">
        <v>1</v>
      </c>
      <c r="AW866" s="23">
        <v>4.2891374486701581</v>
      </c>
      <c r="AX866" s="23">
        <v>-1.2864469249311319</v>
      </c>
      <c r="AY866" s="23">
        <v>-8.5772938651072579</v>
      </c>
      <c r="AZ866" s="23">
        <v>-1.2864469249311319</v>
      </c>
      <c r="BA866" s="23">
        <v>89.791937243819305</v>
      </c>
    </row>
    <row r="867" spans="40:53">
      <c r="AN867" s="23">
        <v>191</v>
      </c>
      <c r="AO867" s="23">
        <v>0</v>
      </c>
      <c r="AP867" s="23">
        <v>-2.4847203879705681E-6</v>
      </c>
      <c r="AQ867" s="23">
        <v>1.4779831163563597E-6</v>
      </c>
      <c r="AR867" s="23">
        <v>-3.1301255532835413E-21</v>
      </c>
      <c r="AS867" s="23">
        <v>-1.0191415537637299E-7</v>
      </c>
      <c r="AT867" s="23">
        <v>1.9820069095661062E-6</v>
      </c>
      <c r="AU867" s="23">
        <v>-1.425075335514947E-15</v>
      </c>
      <c r="AV867" s="23" t="b">
        <v>1</v>
      </c>
      <c r="AW867" s="23">
        <v>15.358267926295547</v>
      </c>
      <c r="AX867" s="23">
        <v>4.0099179959479505</v>
      </c>
      <c r="AY867" s="23">
        <v>-1.9918746064690547</v>
      </c>
      <c r="AZ867" s="23">
        <v>4.0099179959479505</v>
      </c>
      <c r="BA867" s="23">
        <v>-89.263386214029822</v>
      </c>
    </row>
    <row r="868" spans="40:53">
      <c r="AN868" s="23">
        <v>191</v>
      </c>
      <c r="AO868" s="23">
        <v>1</v>
      </c>
      <c r="AP868" s="23">
        <v>-2.1192148181490009E-6</v>
      </c>
      <c r="AQ868" s="23">
        <v>1.2607793390048399E-6</v>
      </c>
      <c r="AR868" s="23">
        <v>-4.2371637340270222E-21</v>
      </c>
      <c r="AS868" s="23">
        <v>2.3750543304138838E-8</v>
      </c>
      <c r="AT868" s="23">
        <v>1.6900388006419562E-6</v>
      </c>
      <c r="AU868" s="23">
        <v>-1.2359904766334751E-15</v>
      </c>
      <c r="AV868" s="23" t="b">
        <v>1</v>
      </c>
      <c r="AW868" s="23">
        <v>16.070812695290549</v>
      </c>
      <c r="AX868" s="23">
        <v>4.3508568914365666</v>
      </c>
      <c r="AY868" s="23">
        <v>-1.5679563905019922</v>
      </c>
      <c r="AZ868" s="23">
        <v>4.3508568914365666</v>
      </c>
      <c r="BA868" s="23">
        <v>89.798700318271344</v>
      </c>
    </row>
    <row r="869" spans="40:53">
      <c r="AN869" s="23">
        <v>191</v>
      </c>
      <c r="AO869" s="23">
        <v>2</v>
      </c>
      <c r="AP869" s="23">
        <v>-2.2953450451767301E-6</v>
      </c>
      <c r="AQ869" s="23">
        <v>1.3655730273111946E-6</v>
      </c>
      <c r="AR869" s="23">
        <v>8.683442962072186E-22</v>
      </c>
      <c r="AS869" s="23">
        <v>-1.8381127845304267E-8</v>
      </c>
      <c r="AT869" s="23">
        <v>1.830482108580255E-6</v>
      </c>
      <c r="AU869" s="23">
        <v>1.2403272853234171E-16</v>
      </c>
      <c r="AV869" s="23" t="b">
        <v>1</v>
      </c>
      <c r="AW869" s="23">
        <v>4.1187603723549167</v>
      </c>
      <c r="AX869" s="23">
        <v>-1.3679690618453177</v>
      </c>
      <c r="AY869" s="23">
        <v>-8.6786572451726389</v>
      </c>
      <c r="AZ869" s="23">
        <v>-1.3679690618453177</v>
      </c>
      <c r="BA869" s="23">
        <v>-89.856162828879008</v>
      </c>
    </row>
    <row r="870" spans="40:53">
      <c r="AN870" s="23">
        <v>191</v>
      </c>
      <c r="AO870" s="23">
        <v>3</v>
      </c>
      <c r="AP870" s="23">
        <v>-2.0846937324695403E-6</v>
      </c>
      <c r="AQ870" s="23">
        <v>1.2402162702692723E-6</v>
      </c>
      <c r="AR870" s="23">
        <v>-1.3503060431949154E-21</v>
      </c>
      <c r="AS870" s="23">
        <v>3.7200730824114376E-8</v>
      </c>
      <c r="AT870" s="23">
        <v>1.6625590531381381E-6</v>
      </c>
      <c r="AU870" s="23">
        <v>2.4780524854328689E-15</v>
      </c>
      <c r="AV870" s="23" t="b">
        <v>1</v>
      </c>
      <c r="AW870" s="23">
        <v>4.3107842909429781</v>
      </c>
      <c r="AX870" s="23">
        <v>-1.2760893294277322</v>
      </c>
      <c r="AY870" s="23">
        <v>-8.5644153890354211</v>
      </c>
      <c r="AZ870" s="23">
        <v>-1.2760893294277322</v>
      </c>
      <c r="BA870" s="23">
        <v>89.67948667239007</v>
      </c>
    </row>
    <row r="871" spans="40:53">
      <c r="AN871" s="23">
        <v>192</v>
      </c>
      <c r="AO871" s="23">
        <v>0</v>
      </c>
      <c r="AP871" s="23">
        <v>-8.8177916981966531E-7</v>
      </c>
      <c r="AQ871" s="23">
        <v>5.2455686999634236E-7</v>
      </c>
      <c r="AR871" s="23">
        <v>2.1441792026795357E-22</v>
      </c>
      <c r="AS871" s="23">
        <v>-2.4974126508080342E-8</v>
      </c>
      <c r="AT871" s="23">
        <v>7.0327888562791025E-7</v>
      </c>
      <c r="AU871" s="23">
        <v>-2.6463206626026192E-15</v>
      </c>
      <c r="AV871" s="23" t="b">
        <v>1</v>
      </c>
      <c r="AW871" s="23">
        <v>15.417487557637354</v>
      </c>
      <c r="AX871" s="23">
        <v>4.0382534445814358</v>
      </c>
      <c r="AY871" s="23">
        <v>-1.9566427423658981</v>
      </c>
      <c r="AZ871" s="23">
        <v>4.0382534445814358</v>
      </c>
      <c r="BA871" s="23">
        <v>-89.491315866937271</v>
      </c>
    </row>
    <row r="872" spans="40:53">
      <c r="AN872" s="23">
        <v>192</v>
      </c>
      <c r="AO872" s="23">
        <v>1</v>
      </c>
      <c r="AP872" s="23">
        <v>-2.4592499648814221E-6</v>
      </c>
      <c r="AQ872" s="23">
        <v>1.4630821715948812E-6</v>
      </c>
      <c r="AR872" s="23">
        <v>1.533027990576613E-21</v>
      </c>
      <c r="AS872" s="23">
        <v>2.2495975385882592E-8</v>
      </c>
      <c r="AT872" s="23">
        <v>1.9611983235858172E-6</v>
      </c>
      <c r="AU872" s="23">
        <v>-1.0278236595162582E-15</v>
      </c>
      <c r="AV872" s="23" t="b">
        <v>1</v>
      </c>
      <c r="AW872" s="23">
        <v>15.718058848873717</v>
      </c>
      <c r="AX872" s="23">
        <v>4.1820709961357734</v>
      </c>
      <c r="AY872" s="23">
        <v>-1.777822195087797</v>
      </c>
      <c r="AZ872" s="23">
        <v>4.1820709961357734</v>
      </c>
      <c r="BA872" s="23">
        <v>89.835695924216793</v>
      </c>
    </row>
    <row r="873" spans="40:53">
      <c r="AN873" s="23">
        <v>192</v>
      </c>
      <c r="AO873" s="23">
        <v>2</v>
      </c>
      <c r="AP873" s="23">
        <v>-1.0466828059864335E-6</v>
      </c>
      <c r="AQ873" s="23">
        <v>6.2269941121133881E-7</v>
      </c>
      <c r="AR873" s="23">
        <v>-4.531456861221056E-22</v>
      </c>
      <c r="AS873" s="23">
        <v>-1.2450014815894223E-8</v>
      </c>
      <c r="AT873" s="23">
        <v>8.3471432088546102E-7</v>
      </c>
      <c r="AU873" s="23">
        <v>4.0072112295064244E-16</v>
      </c>
      <c r="AV873" s="23" t="b">
        <v>1</v>
      </c>
      <c r="AW873" s="23">
        <v>4.1480420117124073</v>
      </c>
      <c r="AX873" s="23">
        <v>-1.3539583635495174</v>
      </c>
      <c r="AY873" s="23">
        <v>-8.6612365568774656</v>
      </c>
      <c r="AZ873" s="23">
        <v>-1.3539583635495174</v>
      </c>
      <c r="BA873" s="23">
        <v>-89.786352079279169</v>
      </c>
    </row>
    <row r="874" spans="40:53">
      <c r="AN874" s="23">
        <v>192</v>
      </c>
      <c r="AO874" s="23">
        <v>3</v>
      </c>
      <c r="AP874" s="23">
        <v>-1.3482957552071335E-6</v>
      </c>
      <c r="AQ874" s="23">
        <v>8.0214839197045677E-7</v>
      </c>
      <c r="AR874" s="23">
        <v>-4.4525472718548453E-21</v>
      </c>
      <c r="AS874" s="23">
        <v>-3.8233133370296421E-9</v>
      </c>
      <c r="AT874" s="23">
        <v>1.0752237729718612E-6</v>
      </c>
      <c r="AU874" s="23">
        <v>1.8943180357666733E-15</v>
      </c>
      <c r="AV874" s="23" t="b">
        <v>1</v>
      </c>
      <c r="AW874" s="23">
        <v>4.3258622181361321</v>
      </c>
      <c r="AX874" s="23">
        <v>-1.2688748327853077</v>
      </c>
      <c r="AY874" s="23">
        <v>-8.5554449940871589</v>
      </c>
      <c r="AZ874" s="23">
        <v>-1.2688748327853077</v>
      </c>
      <c r="BA874" s="23">
        <v>-89.949066455068902</v>
      </c>
    </row>
    <row r="875" spans="40:53">
      <c r="AN875" s="23">
        <v>193</v>
      </c>
      <c r="AO875" s="23">
        <v>0</v>
      </c>
      <c r="AP875" s="23">
        <v>-5.4526857990790216E-6</v>
      </c>
      <c r="AQ875" s="23">
        <v>3.2433098181137614E-6</v>
      </c>
      <c r="AR875" s="23">
        <v>7.7243983778729766E-21</v>
      </c>
      <c r="AS875" s="23">
        <v>2.4288005738677717E-7</v>
      </c>
      <c r="AT875" s="23">
        <v>4.3496933942668099E-6</v>
      </c>
      <c r="AU875" s="23">
        <v>-1.8578888427711604E-15</v>
      </c>
      <c r="AV875" s="23" t="b">
        <v>1</v>
      </c>
      <c r="AW875" s="23">
        <v>16.310640647530953</v>
      </c>
      <c r="AX875" s="23">
        <v>4.4656099297045602</v>
      </c>
      <c r="AY875" s="23">
        <v>-1.4252742151824238</v>
      </c>
      <c r="AZ875" s="23">
        <v>4.4656099297045602</v>
      </c>
      <c r="BA875" s="23">
        <v>89.200069437694125</v>
      </c>
    </row>
    <row r="876" spans="40:53">
      <c r="AN876" s="23">
        <v>193</v>
      </c>
      <c r="AO876" s="23">
        <v>1</v>
      </c>
      <c r="AP876" s="23">
        <v>-1.2647906064765574E-6</v>
      </c>
      <c r="AQ876" s="23">
        <v>7.5246798154637775E-7</v>
      </c>
      <c r="AR876" s="23">
        <v>-5.3400006313521209E-21</v>
      </c>
      <c r="AS876" s="23">
        <v>4.2739219231515138E-9</v>
      </c>
      <c r="AT876" s="23">
        <v>1.0086315577752888E-6</v>
      </c>
      <c r="AU876" s="23">
        <v>-1.5378323614534395E-15</v>
      </c>
      <c r="AV876" s="23" t="b">
        <v>1</v>
      </c>
      <c r="AW876" s="23">
        <v>15.470467220699328</v>
      </c>
      <c r="AX876" s="23">
        <v>4.0636031890377531</v>
      </c>
      <c r="AY876" s="23">
        <v>-1.9251232572401502</v>
      </c>
      <c r="AZ876" s="23">
        <v>4.0636031890377531</v>
      </c>
      <c r="BA876" s="23">
        <v>89.939304429471832</v>
      </c>
    </row>
    <row r="877" spans="40:53">
      <c r="AN877" s="23">
        <v>193</v>
      </c>
      <c r="AO877" s="23">
        <v>2</v>
      </c>
      <c r="AP877" s="23">
        <v>-6.0967990772324281E-6</v>
      </c>
      <c r="AQ877" s="23">
        <v>3.6271975735691915E-6</v>
      </c>
      <c r="AR877" s="23">
        <v>8.3849485514597703E-21</v>
      </c>
      <c r="AS877" s="23">
        <v>2.1813198876070923E-8</v>
      </c>
      <c r="AT877" s="23">
        <v>4.8620105584121719E-6</v>
      </c>
      <c r="AU877" s="23">
        <v>-3.2092384305570931E-17</v>
      </c>
      <c r="AV877" s="23" t="b">
        <v>1</v>
      </c>
      <c r="AW877" s="23">
        <v>4.2510604154793139</v>
      </c>
      <c r="AX877" s="23">
        <v>-1.3046660491243787</v>
      </c>
      <c r="AY877" s="23">
        <v>-8.5999472458939081</v>
      </c>
      <c r="AZ877" s="23">
        <v>-1.3046660491243787</v>
      </c>
      <c r="BA877" s="23">
        <v>89.935736190487262</v>
      </c>
    </row>
    <row r="878" spans="40:53">
      <c r="AN878" s="23">
        <v>193</v>
      </c>
      <c r="AO878" s="23">
        <v>3</v>
      </c>
      <c r="AP878" s="23">
        <v>-3.936642538991716E-6</v>
      </c>
      <c r="AQ878" s="23">
        <v>2.3418929977151409E-6</v>
      </c>
      <c r="AR878" s="23">
        <v>4.1003170910686172E-22</v>
      </c>
      <c r="AS878" s="23">
        <v>-9.8225664685560907E-8</v>
      </c>
      <c r="AT878" s="23">
        <v>3.1396519220645292E-6</v>
      </c>
      <c r="AU878" s="23">
        <v>-2.8622937353617317E-16</v>
      </c>
      <c r="AV878" s="23" t="b">
        <v>1</v>
      </c>
      <c r="AW878" s="23">
        <v>4.0551263172685958</v>
      </c>
      <c r="AX878" s="23">
        <v>-1.39841672689125</v>
      </c>
      <c r="AY878" s="23">
        <v>-8.7165154069060975</v>
      </c>
      <c r="AZ878" s="23">
        <v>-1.39841672689125</v>
      </c>
      <c r="BA878" s="23">
        <v>-89.551849559056521</v>
      </c>
    </row>
    <row r="879" spans="40:53">
      <c r="AN879" s="23">
        <v>194</v>
      </c>
      <c r="AO879" s="23">
        <v>0</v>
      </c>
      <c r="AP879" s="23">
        <v>-7.7019768713329813E-7</v>
      </c>
      <c r="AQ879" s="23">
        <v>4.5593811332964942E-7</v>
      </c>
      <c r="AR879" s="23">
        <v>-7.0566314835755757E-21</v>
      </c>
      <c r="AS879" s="23">
        <v>1.6652793108147134E-7</v>
      </c>
      <c r="AT879" s="23">
        <v>6.1869632151143531E-7</v>
      </c>
      <c r="AU879" s="23">
        <v>-5.9735202895261352E-15</v>
      </c>
      <c r="AV879" s="23" t="b">
        <v>1</v>
      </c>
      <c r="AW879" s="23">
        <v>17.905037855944329</v>
      </c>
      <c r="AX879" s="23">
        <v>5.228498167552825</v>
      </c>
      <c r="AY879" s="23">
        <v>-0.47671063076825426</v>
      </c>
      <c r="AZ879" s="23">
        <v>5.228498167552825</v>
      </c>
      <c r="BA879" s="23">
        <v>86.132841647457198</v>
      </c>
    </row>
    <row r="880" spans="40:53">
      <c r="AN880" s="23">
        <v>194</v>
      </c>
      <c r="AO880" s="23">
        <v>1</v>
      </c>
      <c r="AP880" s="23">
        <v>-2.424146848714627E-5</v>
      </c>
      <c r="AQ880" s="23">
        <v>1.4393181758107897E-5</v>
      </c>
      <c r="AR880" s="23">
        <v>6.7816845888968304E-22</v>
      </c>
      <c r="AS880" s="23">
        <v>3.3252890098847695E-6</v>
      </c>
      <c r="AT880" s="23">
        <v>1.9388745102329192E-5</v>
      </c>
      <c r="AU880" s="23">
        <v>8.3613671542082102E-16</v>
      </c>
      <c r="AV880" s="23" t="b">
        <v>1</v>
      </c>
      <c r="AW880" s="23">
        <v>15.472633866773181</v>
      </c>
      <c r="AX880" s="23">
        <v>4.0646398872937466</v>
      </c>
      <c r="AY880" s="23">
        <v>-1.9238342424606945</v>
      </c>
      <c r="AZ880" s="23">
        <v>4.0646398872937466</v>
      </c>
      <c r="BA880" s="23">
        <v>87.540334506305456</v>
      </c>
    </row>
    <row r="881" spans="40:53">
      <c r="AN881" s="23">
        <v>194</v>
      </c>
      <c r="AO881" s="23">
        <v>2</v>
      </c>
      <c r="AP881" s="23">
        <v>-2.8630571092524373E-6</v>
      </c>
      <c r="AQ881" s="23">
        <v>1.7031730109550953E-6</v>
      </c>
      <c r="AR881" s="23">
        <v>-4.6884967696420033E-22</v>
      </c>
      <c r="AS881" s="23">
        <v>8.5327400420038281E-8</v>
      </c>
      <c r="AT881" s="23">
        <v>2.2835136454569921E-6</v>
      </c>
      <c r="AU881" s="23">
        <v>6.4965394175331426E-16</v>
      </c>
      <c r="AV881" s="23" t="b">
        <v>1</v>
      </c>
      <c r="AW881" s="23">
        <v>4.5686331985100121</v>
      </c>
      <c r="AX881" s="23">
        <v>-1.1527136124565109</v>
      </c>
      <c r="AY881" s="23">
        <v>-8.4110119066983824</v>
      </c>
      <c r="AZ881" s="23">
        <v>-1.1527136124565109</v>
      </c>
      <c r="BA881" s="23">
        <v>89.464730109932631</v>
      </c>
    </row>
    <row r="882" spans="40:53">
      <c r="AN882" s="23">
        <v>194</v>
      </c>
      <c r="AO882" s="23">
        <v>3</v>
      </c>
      <c r="AP882" s="23">
        <v>0</v>
      </c>
      <c r="AQ882" s="23">
        <v>0</v>
      </c>
      <c r="AR882" s="23">
        <v>0</v>
      </c>
      <c r="AS882" s="23">
        <v>0</v>
      </c>
      <c r="AT882" s="23">
        <v>0</v>
      </c>
      <c r="AU882" s="23">
        <v>-3.4338232103880168E-3</v>
      </c>
      <c r="AV882" s="23" t="b">
        <v>0</v>
      </c>
      <c r="AW882" s="23">
        <v>3.8877216809574389</v>
      </c>
      <c r="AX882" s="23">
        <v>-1.477695099725211</v>
      </c>
      <c r="AY882" s="23">
        <v>-8.8133720133748064</v>
      </c>
      <c r="AZ882" s="23">
        <v>-1.477695099725211</v>
      </c>
      <c r="BA882" s="23">
        <v>-88.477432778814958</v>
      </c>
    </row>
    <row r="883" spans="40:53">
      <c r="AN883" s="23">
        <v>195</v>
      </c>
      <c r="AO883" s="23">
        <v>0</v>
      </c>
      <c r="AP883" s="23">
        <v>-4.3232326997291544E-5</v>
      </c>
      <c r="AQ883" s="23">
        <v>2.544421587301899E-5</v>
      </c>
      <c r="AR883" s="23">
        <v>7.6143518573656977E-21</v>
      </c>
      <c r="AS883" s="23">
        <v>1.3754826633774626E-5</v>
      </c>
      <c r="AT883" s="23">
        <v>3.5020218432866738E-5</v>
      </c>
      <c r="AU883" s="23">
        <v>-1.0885389811754465E-15</v>
      </c>
      <c r="AV883" s="23" t="b">
        <v>1</v>
      </c>
      <c r="AW883" s="23">
        <v>19.728923244947048</v>
      </c>
      <c r="AX883" s="23">
        <v>6.1011920628451461</v>
      </c>
      <c r="AY883" s="23">
        <v>0.60838363120343786</v>
      </c>
      <c r="AZ883" s="23">
        <v>6.1011920628451461</v>
      </c>
      <c r="BA883" s="23">
        <v>84.337205529538465</v>
      </c>
    </row>
    <row r="884" spans="40:53">
      <c r="AN884" s="23">
        <v>195</v>
      </c>
      <c r="AO884" s="23">
        <v>1</v>
      </c>
      <c r="AP884" s="23">
        <v>-5.0382132005384535E-5</v>
      </c>
      <c r="AQ884" s="23">
        <v>2.9508796896885224E-5</v>
      </c>
      <c r="AR884" s="23">
        <v>-2.2215302514227987E-21</v>
      </c>
      <c r="AS884" s="23">
        <v>1.9297225201649499E-5</v>
      </c>
      <c r="AT884" s="23">
        <v>4.1094231411935089E-5</v>
      </c>
      <c r="AU884" s="23">
        <v>-8.3440199194484421E-16</v>
      </c>
      <c r="AV884" s="23" t="b">
        <v>1</v>
      </c>
      <c r="AW884" s="23">
        <v>16.76774817001699</v>
      </c>
      <c r="AX884" s="23">
        <v>4.6843270414107288</v>
      </c>
      <c r="AY884" s="23">
        <v>-1.1533246986478867</v>
      </c>
      <c r="AZ884" s="23">
        <v>4.6843270414107288</v>
      </c>
      <c r="BA884" s="23">
        <v>83.210307551215394</v>
      </c>
    </row>
    <row r="885" spans="40:53">
      <c r="AN885" s="23">
        <v>195</v>
      </c>
      <c r="AO885" s="23">
        <v>2</v>
      </c>
      <c r="AP885" s="23">
        <v>-4.264451632643249E-5</v>
      </c>
      <c r="AQ885" s="23">
        <v>2.534974612229081E-5</v>
      </c>
      <c r="AR885" s="23">
        <v>1.1850329745266564E-21</v>
      </c>
      <c r="AS885" s="23">
        <v>3.7558165235751341E-6</v>
      </c>
      <c r="AT885" s="23">
        <v>3.4048956972661505E-5</v>
      </c>
      <c r="AU885" s="23">
        <v>-2.8536201179818477E-16</v>
      </c>
      <c r="AV885" s="23" t="b">
        <v>1</v>
      </c>
      <c r="AW885" s="23">
        <v>5.1072966764268415</v>
      </c>
      <c r="AX885" s="23">
        <v>-0.89497355289498837</v>
      </c>
      <c r="AY885" s="23">
        <v>-8.090541852743474</v>
      </c>
      <c r="AZ885" s="23">
        <v>-0.89497355289498837</v>
      </c>
      <c r="BA885" s="23">
        <v>88.419175635624725</v>
      </c>
    </row>
    <row r="886" spans="40:53">
      <c r="AN886" s="23">
        <v>195</v>
      </c>
      <c r="AO886" s="23">
        <v>3</v>
      </c>
      <c r="AP886" s="23">
        <v>-2.2007934168654688E-5</v>
      </c>
      <c r="AQ886" s="23">
        <v>1.3092950243004928E-5</v>
      </c>
      <c r="AR886" s="23">
        <v>3.3621109368775492E-21</v>
      </c>
      <c r="AS886" s="23">
        <v>-3.4942089872099332E-7</v>
      </c>
      <c r="AT886" s="23">
        <v>1.7551311784629868E-5</v>
      </c>
      <c r="AU886" s="23">
        <v>8.1532003370909933E-16</v>
      </c>
      <c r="AV886" s="23" t="b">
        <v>1</v>
      </c>
      <c r="AW886" s="23">
        <v>3.836440497496822</v>
      </c>
      <c r="AX886" s="23">
        <v>-1.5030536635389955</v>
      </c>
      <c r="AY886" s="23">
        <v>-8.8466193759601399</v>
      </c>
      <c r="AZ886" s="23">
        <v>-1.5030536635389955</v>
      </c>
      <c r="BA886" s="23">
        <v>-89.714826537494091</v>
      </c>
    </row>
    <row r="887" spans="40:53">
      <c r="AN887" s="23">
        <v>196</v>
      </c>
      <c r="AO887" s="23">
        <v>0</v>
      </c>
      <c r="AP887" s="23">
        <v>-4.8405068452416961E-5</v>
      </c>
      <c r="AQ887" s="23">
        <v>2.8113994825170741E-5</v>
      </c>
      <c r="AR887" s="23">
        <v>9.3371491094451644E-21</v>
      </c>
      <c r="AS887" s="23">
        <v>2.2982046055204278E-5</v>
      </c>
      <c r="AT887" s="23">
        <v>3.9947908223594742E-5</v>
      </c>
      <c r="AU887" s="23">
        <v>5.0072793134070537E-15</v>
      </c>
      <c r="AV887" s="23" t="b">
        <v>1</v>
      </c>
      <c r="AW887" s="23">
        <v>18.115905260501698</v>
      </c>
      <c r="AX887" s="23">
        <v>5.3293941436831904</v>
      </c>
      <c r="AY887" s="23">
        <v>-0.35125811489105807</v>
      </c>
      <c r="AZ887" s="23">
        <v>5.3293941436831904</v>
      </c>
      <c r="BA887" s="23">
        <v>81.641336020140074</v>
      </c>
    </row>
    <row r="888" spans="40:53">
      <c r="AN888" s="23">
        <v>196</v>
      </c>
      <c r="AO888" s="23">
        <v>1</v>
      </c>
      <c r="AP888" s="23">
        <v>-2.5516932440440233E-5</v>
      </c>
      <c r="AQ888" s="23">
        <v>1.4080593696782168E-5</v>
      </c>
      <c r="AR888" s="23">
        <v>3.3084429293395168E-21</v>
      </c>
      <c r="AS888" s="23">
        <v>2.1442361955373394E-5</v>
      </c>
      <c r="AT888" s="23">
        <v>2.2515211315981756E-5</v>
      </c>
      <c r="AU888" s="23">
        <v>2.8614263736237433E-15</v>
      </c>
      <c r="AV888" s="23" t="b">
        <v>1</v>
      </c>
      <c r="AW888" s="23">
        <v>17.622985202079825</v>
      </c>
      <c r="AX888" s="23">
        <v>5.093541425938076</v>
      </c>
      <c r="AY888" s="23">
        <v>-0.64451378228624634</v>
      </c>
      <c r="AZ888" s="23">
        <v>5.093541425938076</v>
      </c>
      <c r="BA888" s="23">
        <v>75.782058786701711</v>
      </c>
    </row>
    <row r="889" spans="40:53">
      <c r="AN889" s="23">
        <v>196</v>
      </c>
      <c r="AO889" s="23">
        <v>2</v>
      </c>
      <c r="AP889" s="23">
        <v>-4.9145639029625498E-5</v>
      </c>
      <c r="AQ889" s="23">
        <v>2.8896727555734134E-5</v>
      </c>
      <c r="AR889" s="23">
        <v>-4.3259666682171623E-22</v>
      </c>
      <c r="AS889" s="23">
        <v>1.6316574207775889E-5</v>
      </c>
      <c r="AT889" s="23">
        <v>3.986490178127093E-5</v>
      </c>
      <c r="AU889" s="23">
        <v>-4.4842601854000463E-16</v>
      </c>
      <c r="AV889" s="23" t="b">
        <v>1</v>
      </c>
      <c r="AW889" s="23">
        <v>5.268999737233182</v>
      </c>
      <c r="AX889" s="23">
        <v>-0.81760176469675361</v>
      </c>
      <c r="AY889" s="23">
        <v>-7.9943389528890254</v>
      </c>
      <c r="AZ889" s="23">
        <v>-0.81760176469675361</v>
      </c>
      <c r="BA889" s="23">
        <v>84.095542177142036</v>
      </c>
    </row>
    <row r="890" spans="40:53">
      <c r="AN890" s="23">
        <v>196</v>
      </c>
      <c r="AO890" s="23">
        <v>3</v>
      </c>
      <c r="AP890" s="23">
        <v>-5.004535363777908E-5</v>
      </c>
      <c r="AQ890" s="23">
        <v>2.9677955437318648E-5</v>
      </c>
      <c r="AR890" s="23">
        <v>4.894088606599567E-21</v>
      </c>
      <c r="AS890" s="23">
        <v>8.6975560597492391E-6</v>
      </c>
      <c r="AT890" s="23">
        <v>4.0098171689292897E-5</v>
      </c>
      <c r="AU890" s="23">
        <v>2.9490299091605721E-16</v>
      </c>
      <c r="AV890" s="23" t="b">
        <v>1</v>
      </c>
      <c r="AW890" s="23">
        <v>4.9644614237858136</v>
      </c>
      <c r="AX890" s="23">
        <v>-0.9633174596798989</v>
      </c>
      <c r="AY890" s="23">
        <v>-8.1755196227188147</v>
      </c>
      <c r="AZ890" s="23">
        <v>-0.9633174596798989</v>
      </c>
      <c r="BA890" s="23">
        <v>86.886919346021514</v>
      </c>
    </row>
    <row r="891" spans="40:53">
      <c r="AN891" s="23">
        <v>197</v>
      </c>
      <c r="AO891" s="23">
        <v>0</v>
      </c>
      <c r="AP891" s="23">
        <v>-1.0443336029013164E-5</v>
      </c>
      <c r="AQ891" s="23">
        <v>5.6548289644737194E-6</v>
      </c>
      <c r="AR891" s="23">
        <v>3.4504734139351178E-21</v>
      </c>
      <c r="AS891" s="23">
        <v>9.8157020713175674E-6</v>
      </c>
      <c r="AT891" s="23">
        <v>9.4273395413339407E-6</v>
      </c>
      <c r="AU891" s="23">
        <v>-1.1119577481011333E-15</v>
      </c>
      <c r="AV891" s="23" t="b">
        <v>1</v>
      </c>
      <c r="AW891" s="23">
        <v>11.915603518655864</v>
      </c>
      <c r="AX891" s="23">
        <v>2.3626696380179077</v>
      </c>
      <c r="AY891" s="23">
        <v>-4.0400380585961662</v>
      </c>
      <c r="AZ891" s="23">
        <v>2.3626696380179077</v>
      </c>
      <c r="BA891" s="23">
        <v>74.313824590345305</v>
      </c>
    </row>
    <row r="892" spans="40:53">
      <c r="AN892" s="23">
        <v>197</v>
      </c>
      <c r="AO892" s="23">
        <v>1</v>
      </c>
      <c r="AP892" s="23">
        <v>-4.6170523869536609E-6</v>
      </c>
      <c r="AQ892" s="23">
        <v>2.4385727611477653E-6</v>
      </c>
      <c r="AR892" s="23">
        <v>-6.0159668045789426E-22</v>
      </c>
      <c r="AS892" s="23">
        <v>4.8780789451751259E-6</v>
      </c>
      <c r="AT892" s="23">
        <v>4.2888664127564812E-6</v>
      </c>
      <c r="AU892" s="23">
        <v>1.3426759704060487E-15</v>
      </c>
      <c r="AV892" s="23" t="b">
        <v>1</v>
      </c>
      <c r="AW892" s="23">
        <v>15.773878970306818</v>
      </c>
      <c r="AX892" s="23">
        <v>4.2087798450047158</v>
      </c>
      <c r="AY892" s="23">
        <v>-1.7446128202910964</v>
      </c>
      <c r="AZ892" s="23">
        <v>4.2087798450047158</v>
      </c>
      <c r="BA892" s="23">
        <v>72.670504305003661</v>
      </c>
    </row>
    <row r="893" spans="40:53">
      <c r="AN893" s="23">
        <v>197</v>
      </c>
      <c r="AO893" s="23">
        <v>2</v>
      </c>
      <c r="AP893" s="23">
        <v>0</v>
      </c>
      <c r="AQ893" s="23">
        <v>0</v>
      </c>
      <c r="AR893" s="23">
        <v>0</v>
      </c>
      <c r="AS893" s="23">
        <v>0</v>
      </c>
      <c r="AT893" s="23">
        <v>0</v>
      </c>
      <c r="AU893" s="23">
        <v>-1.1961412866015895</v>
      </c>
      <c r="AV893" s="23" t="b">
        <v>0</v>
      </c>
      <c r="AW893" s="23">
        <v>4.2503900215214312</v>
      </c>
      <c r="AX893" s="23">
        <v>-1.0188215800633373</v>
      </c>
      <c r="AY893" s="23">
        <v>-7.6464619550658899</v>
      </c>
      <c r="AZ893" s="23">
        <v>-1.0188215800633373</v>
      </c>
      <c r="BA893" s="23">
        <v>70.321872112779772</v>
      </c>
    </row>
    <row r="894" spans="40:53">
      <c r="AN894" s="23">
        <v>197</v>
      </c>
      <c r="AO894" s="23">
        <v>3</v>
      </c>
      <c r="AP894" s="23">
        <v>-3.1220005983751136E-5</v>
      </c>
      <c r="AQ894" s="23">
        <v>1.7689955141635176E-5</v>
      </c>
      <c r="AR894" s="23">
        <v>1.7097868260096404E-21</v>
      </c>
      <c r="AS894" s="23">
        <v>2.1118137890677297E-5</v>
      </c>
      <c r="AT894" s="23">
        <v>2.6637192256582042E-5</v>
      </c>
      <c r="AU894" s="23">
        <v>-3.3480163086352377E-16</v>
      </c>
      <c r="AV894" s="23" t="b">
        <v>1</v>
      </c>
      <c r="AW894" s="23">
        <v>6.1316883026267126</v>
      </c>
      <c r="AX894" s="23">
        <v>-0.40482196554002858</v>
      </c>
      <c r="AY894" s="23">
        <v>-7.4810948544268063</v>
      </c>
      <c r="AZ894" s="23">
        <v>-0.40482196554002858</v>
      </c>
      <c r="BA894" s="23">
        <v>78.32324077117913</v>
      </c>
    </row>
    <row r="895" spans="40:53">
      <c r="AN895" s="23">
        <v>198</v>
      </c>
      <c r="AO895" s="23">
        <v>0</v>
      </c>
      <c r="AP895" s="23">
        <v>0</v>
      </c>
      <c r="AQ895" s="23">
        <v>0</v>
      </c>
      <c r="AR895" s="23">
        <v>0</v>
      </c>
      <c r="AS895" s="23">
        <v>0</v>
      </c>
      <c r="AT895" s="23">
        <v>0</v>
      </c>
      <c r="AU895" s="23">
        <v>-0.80828773998433112</v>
      </c>
      <c r="AV895" s="23" t="b">
        <v>0</v>
      </c>
      <c r="AW895" s="23">
        <v>11.194912892607894</v>
      </c>
      <c r="AX895" s="23">
        <v>2.2112081354201281</v>
      </c>
      <c r="AY895" s="23">
        <v>-3.8242191078741321</v>
      </c>
      <c r="AZ895" s="23">
        <v>2.2112081354201281</v>
      </c>
      <c r="BA895" s="23">
        <v>77.921987618979415</v>
      </c>
    </row>
    <row r="896" spans="40:53">
      <c r="AN896" s="23">
        <v>198</v>
      </c>
      <c r="AO896" s="23">
        <v>1</v>
      </c>
      <c r="AP896" s="23">
        <v>0</v>
      </c>
      <c r="AQ896" s="23">
        <v>0</v>
      </c>
      <c r="AR896" s="23">
        <v>0</v>
      </c>
      <c r="AS896" s="23">
        <v>0</v>
      </c>
      <c r="AT896" s="23">
        <v>0</v>
      </c>
      <c r="AU896" s="23">
        <v>-5.0365601321391917</v>
      </c>
      <c r="AV896" s="23" t="b">
        <v>0</v>
      </c>
      <c r="AW896" s="23">
        <v>12.792407667487609</v>
      </c>
      <c r="AX896" s="23">
        <v>3.9871517936471066</v>
      </c>
      <c r="AY896" s="23">
        <v>0.49809831133608018</v>
      </c>
      <c r="AZ896" s="23">
        <v>3.9871517936471066</v>
      </c>
      <c r="BA896" s="23">
        <v>88.472413999253618</v>
      </c>
    </row>
    <row r="897" spans="40:53">
      <c r="AN897" s="23">
        <v>198</v>
      </c>
      <c r="AO897" s="23">
        <v>2</v>
      </c>
      <c r="AP897" s="23">
        <v>0</v>
      </c>
      <c r="AQ897" s="23">
        <v>0</v>
      </c>
      <c r="AR897" s="23">
        <v>0</v>
      </c>
      <c r="AS897" s="23">
        <v>0</v>
      </c>
      <c r="AT897" s="23">
        <v>0</v>
      </c>
      <c r="AU897" s="23">
        <v>-13.147801326553639</v>
      </c>
      <c r="AV897" s="23" t="b">
        <v>0</v>
      </c>
      <c r="AW897" s="23">
        <v>5.2306647298361426</v>
      </c>
      <c r="AX897" s="23">
        <v>2.9953421904631057</v>
      </c>
      <c r="AY897" s="23">
        <v>2.4678020760897756</v>
      </c>
      <c r="AZ897" s="23">
        <v>2.4678020760897756</v>
      </c>
      <c r="BA897" s="23">
        <v>29.251781891158164</v>
      </c>
    </row>
    <row r="898" spans="40:53">
      <c r="AN898" s="23">
        <v>198</v>
      </c>
      <c r="AO898" s="23">
        <v>3</v>
      </c>
      <c r="AP898" s="23">
        <v>0</v>
      </c>
      <c r="AQ898" s="23">
        <v>0</v>
      </c>
      <c r="AR898" s="23">
        <v>0</v>
      </c>
      <c r="AS898" s="23">
        <v>0</v>
      </c>
      <c r="AT898" s="23">
        <v>0</v>
      </c>
      <c r="AU898" s="23">
        <v>-7.8152036407972654</v>
      </c>
      <c r="AV898" s="23" t="b">
        <v>0</v>
      </c>
      <c r="AW898" s="23">
        <v>5.2688948311029069</v>
      </c>
      <c r="AX898" s="23">
        <v>1.0520599604954044</v>
      </c>
      <c r="AY898" s="23">
        <v>-1.7620282961182285</v>
      </c>
      <c r="AZ898" s="23">
        <v>1.0520599604954044</v>
      </c>
      <c r="BA898" s="23">
        <v>63.725089497668755</v>
      </c>
    </row>
    <row r="899" spans="40:53">
      <c r="AN899" s="23">
        <v>199</v>
      </c>
      <c r="AO899" s="23">
        <v>0</v>
      </c>
      <c r="AP899" s="23">
        <v>0</v>
      </c>
      <c r="AQ899" s="23">
        <v>0</v>
      </c>
      <c r="AR899" s="23">
        <v>0</v>
      </c>
      <c r="AS899" s="23">
        <v>0</v>
      </c>
      <c r="AT899" s="23">
        <v>0</v>
      </c>
      <c r="AU899" s="23">
        <v>-6.7196129606855681</v>
      </c>
      <c r="AV899" s="23" t="b">
        <v>0</v>
      </c>
      <c r="AW899" s="23">
        <v>11.789939649847316</v>
      </c>
      <c r="AX899" s="23">
        <v>3.9101443481113831</v>
      </c>
      <c r="AY899" s="23">
        <v>1.2438748438572906</v>
      </c>
      <c r="AZ899" s="23">
        <v>3.9101443481113831</v>
      </c>
      <c r="BA899" s="23">
        <v>-82.734422708190436</v>
      </c>
    </row>
    <row r="900" spans="40:53">
      <c r="AN900" s="23">
        <v>199</v>
      </c>
      <c r="AO900" s="23">
        <v>1</v>
      </c>
      <c r="AP900" s="23">
        <v>0</v>
      </c>
      <c r="AQ900" s="23">
        <v>0</v>
      </c>
      <c r="AR900" s="23">
        <v>0</v>
      </c>
      <c r="AS900" s="23">
        <v>0</v>
      </c>
      <c r="AT900" s="23">
        <v>0</v>
      </c>
      <c r="AU900" s="23">
        <v>-8.3765150351488913</v>
      </c>
      <c r="AV900" s="23" t="b">
        <v>0</v>
      </c>
      <c r="AW900" s="23">
        <v>10.723672864853626</v>
      </c>
      <c r="AX900" s="23">
        <v>3.7963541107819521</v>
      </c>
      <c r="AY900" s="23">
        <v>1.9308408377528758</v>
      </c>
      <c r="AZ900" s="23">
        <v>3.7963541107819521</v>
      </c>
      <c r="BA900" s="23">
        <v>-70.509375308801395</v>
      </c>
    </row>
    <row r="901" spans="40:53">
      <c r="AN901" s="23">
        <v>199</v>
      </c>
      <c r="AO901" s="23">
        <v>2</v>
      </c>
      <c r="AP901" s="23">
        <v>0</v>
      </c>
      <c r="AQ901" s="23">
        <v>0</v>
      </c>
      <c r="AR901" s="23">
        <v>0</v>
      </c>
      <c r="AS901" s="23">
        <v>0</v>
      </c>
      <c r="AT901" s="23">
        <v>0</v>
      </c>
      <c r="AU901" s="23">
        <v>-12.353797070420903</v>
      </c>
      <c r="AV901" s="23" t="b">
        <v>0</v>
      </c>
      <c r="AW901" s="23">
        <v>7.8597441724119879</v>
      </c>
      <c r="AX901" s="23">
        <v>3.469396156938084</v>
      </c>
      <c r="AY901" s="23">
        <v>3.3987420988050192</v>
      </c>
      <c r="AZ901" s="23">
        <v>3.3987420988050192</v>
      </c>
      <c r="BA901" s="23">
        <v>-11.723914095509487</v>
      </c>
    </row>
    <row r="902" spans="40:53">
      <c r="AN902" s="23">
        <v>199</v>
      </c>
      <c r="AO902" s="23">
        <v>3</v>
      </c>
      <c r="AP902" s="23">
        <v>0</v>
      </c>
      <c r="AQ902" s="23">
        <v>0</v>
      </c>
      <c r="AR902" s="23">
        <v>0</v>
      </c>
      <c r="AS902" s="23">
        <v>0</v>
      </c>
      <c r="AT902" s="23">
        <v>0</v>
      </c>
      <c r="AU902" s="23">
        <v>-12.923120902170851</v>
      </c>
      <c r="AV902" s="23" t="b">
        <v>0</v>
      </c>
      <c r="AW902" s="23">
        <v>6.6692887837870689</v>
      </c>
      <c r="AX902" s="23">
        <v>3.8124287973312967</v>
      </c>
      <c r="AY902" s="23">
        <v>3.1445152743355118</v>
      </c>
      <c r="AZ902" s="23">
        <v>3.1445152743355118</v>
      </c>
      <c r="BA902" s="23">
        <v>2.3708221747330835</v>
      </c>
    </row>
    <row r="903" spans="40:53">
      <c r="AN903" s="23">
        <v>200</v>
      </c>
      <c r="AO903" s="23">
        <v>0</v>
      </c>
      <c r="AP903" s="23">
        <v>0</v>
      </c>
      <c r="AQ903" s="23">
        <v>0</v>
      </c>
      <c r="AR903" s="23">
        <v>0</v>
      </c>
      <c r="AS903" s="23">
        <v>0</v>
      </c>
      <c r="AT903" s="23">
        <v>0</v>
      </c>
      <c r="AU903" s="23">
        <v>-10.064633896588838</v>
      </c>
      <c r="AV903" s="23" t="b">
        <v>0</v>
      </c>
      <c r="AW903" s="23">
        <v>9.2757671566209421</v>
      </c>
      <c r="AX903" s="23">
        <v>3.5074253418703893</v>
      </c>
      <c r="AY903" s="23">
        <v>2.4156506496136934</v>
      </c>
      <c r="AZ903" s="23">
        <v>3.5074253418703893</v>
      </c>
      <c r="BA903" s="23">
        <v>-59.093254923105377</v>
      </c>
    </row>
    <row r="904" spans="40:53">
      <c r="AN904" s="23">
        <v>200</v>
      </c>
      <c r="AO904" s="23">
        <v>1</v>
      </c>
      <c r="AP904" s="23">
        <v>0</v>
      </c>
      <c r="AQ904" s="23">
        <v>0</v>
      </c>
      <c r="AR904" s="23">
        <v>0</v>
      </c>
      <c r="AS904" s="23">
        <v>0</v>
      </c>
      <c r="AT904" s="23">
        <v>0</v>
      </c>
      <c r="AU904" s="23">
        <v>-8.9230029239841304</v>
      </c>
      <c r="AV904" s="23" t="b">
        <v>0</v>
      </c>
      <c r="AW904" s="23">
        <v>7.7276674755775954</v>
      </c>
      <c r="AX904" s="23">
        <v>2.4935654018025506</v>
      </c>
      <c r="AY904" s="23">
        <v>0.58421719709757047</v>
      </c>
      <c r="AZ904" s="23">
        <v>2.4935654018025506</v>
      </c>
      <c r="BA904" s="23">
        <v>-40.692156354104704</v>
      </c>
    </row>
    <row r="905" spans="40:53">
      <c r="AN905" s="23">
        <v>200</v>
      </c>
      <c r="AO905" s="23">
        <v>2</v>
      </c>
      <c r="AP905" s="23">
        <v>0</v>
      </c>
      <c r="AQ905" s="23">
        <v>0</v>
      </c>
      <c r="AR905" s="23">
        <v>0</v>
      </c>
      <c r="AS905" s="23">
        <v>0</v>
      </c>
      <c r="AT905" s="23">
        <v>0</v>
      </c>
      <c r="AU905" s="23">
        <v>-8.4103892016509043</v>
      </c>
      <c r="AV905" s="23" t="b">
        <v>0</v>
      </c>
      <c r="AW905" s="23">
        <v>9.0634084085206243</v>
      </c>
      <c r="AX905" s="23">
        <v>3.0100537351648229</v>
      </c>
      <c r="AY905" s="23">
        <v>0.97010404202878497</v>
      </c>
      <c r="AZ905" s="23">
        <v>3.0100537351648229</v>
      </c>
      <c r="BA905" s="23">
        <v>-23.879258311148938</v>
      </c>
    </row>
    <row r="906" spans="40:53">
      <c r="AN906" s="23">
        <v>200</v>
      </c>
      <c r="AO906" s="23">
        <v>3</v>
      </c>
      <c r="AP906" s="23">
        <v>0</v>
      </c>
      <c r="AQ906" s="23">
        <v>0</v>
      </c>
      <c r="AR906" s="23">
        <v>0</v>
      </c>
      <c r="AS906" s="23">
        <v>0</v>
      </c>
      <c r="AT906" s="23">
        <v>0</v>
      </c>
      <c r="AU906" s="23">
        <v>-11.142358657674608</v>
      </c>
      <c r="AV906" s="23" t="b">
        <v>0</v>
      </c>
      <c r="AW906" s="23">
        <v>8.3736304140364073</v>
      </c>
      <c r="AX906" s="23">
        <v>3.333605583248767</v>
      </c>
      <c r="AY906" s="23">
        <v>2.7383881967928105</v>
      </c>
      <c r="AZ906" s="23">
        <v>3.333605583248767</v>
      </c>
      <c r="BA906" s="23">
        <v>-19.53916374244935</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632</v>
      </c>
      <c r="B1" t="s">
        <v>633</v>
      </c>
      <c r="C1" t="s">
        <v>634</v>
      </c>
      <c r="D1" t="s">
        <v>635</v>
      </c>
      <c r="E1" t="s">
        <v>636</v>
      </c>
      <c r="F1" t="s">
        <v>637</v>
      </c>
      <c r="G1" t="s">
        <v>638</v>
      </c>
      <c r="H1" t="s">
        <v>639</v>
      </c>
      <c r="I1" t="s">
        <v>640</v>
      </c>
      <c r="J1" t="s">
        <v>641</v>
      </c>
      <c r="K1" t="s">
        <v>642</v>
      </c>
      <c r="L1" t="s">
        <v>643</v>
      </c>
      <c r="M1" t="s">
        <v>644</v>
      </c>
      <c r="N1" t="s">
        <v>645</v>
      </c>
      <c r="O1" t="s">
        <v>646</v>
      </c>
      <c r="P1" t="s">
        <v>647</v>
      </c>
      <c r="Q1" t="s">
        <v>648</v>
      </c>
      <c r="R1" t="s">
        <v>649</v>
      </c>
      <c r="S1" t="s">
        <v>650</v>
      </c>
      <c r="T1" t="s">
        <v>651</v>
      </c>
      <c r="U1" t="s">
        <v>652</v>
      </c>
      <c r="V1" t="s">
        <v>653</v>
      </c>
      <c r="W1" t="s">
        <v>654</v>
      </c>
      <c r="X1" t="s">
        <v>655</v>
      </c>
      <c r="Y1" t="s">
        <v>656</v>
      </c>
      <c r="Z1" t="s">
        <v>657</v>
      </c>
      <c r="AA1" t="s">
        <v>658</v>
      </c>
      <c r="AB1" t="s">
        <v>659</v>
      </c>
      <c r="AC1" t="s">
        <v>660</v>
      </c>
      <c r="AD1" t="s">
        <v>661</v>
      </c>
      <c r="AE1" t="s">
        <v>662</v>
      </c>
      <c r="AF1" t="s">
        <v>663</v>
      </c>
      <c r="AG1" t="s">
        <v>664</v>
      </c>
      <c r="AH1" t="s">
        <v>665</v>
      </c>
      <c r="AI1" t="s">
        <v>666</v>
      </c>
      <c r="AJ1" t="s">
        <v>667</v>
      </c>
      <c r="AK1" t="s">
        <v>668</v>
      </c>
      <c r="AL1" t="s">
        <v>669</v>
      </c>
      <c r="AM1" t="s">
        <v>670</v>
      </c>
      <c r="AN1" t="s">
        <v>671</v>
      </c>
      <c r="AO1" t="s">
        <v>672</v>
      </c>
      <c r="AP1" t="s">
        <v>673</v>
      </c>
      <c r="AQ1" t="s">
        <v>674</v>
      </c>
      <c r="AR1" t="s">
        <v>675</v>
      </c>
      <c r="AS1" t="s">
        <v>676</v>
      </c>
      <c r="AT1" t="s">
        <v>677</v>
      </c>
      <c r="AU1" t="s">
        <v>678</v>
      </c>
      <c r="AV1" t="s">
        <v>679</v>
      </c>
      <c r="AW1" t="s">
        <v>680</v>
      </c>
      <c r="AX1" t="s">
        <v>681</v>
      </c>
      <c r="AY1" t="s">
        <v>682</v>
      </c>
      <c r="AZ1" t="s">
        <v>683</v>
      </c>
      <c r="BA1" t="s">
        <v>684</v>
      </c>
      <c r="BB1" t="s">
        <v>685</v>
      </c>
      <c r="BC1" t="s">
        <v>686</v>
      </c>
      <c r="BD1" t="s">
        <v>687</v>
      </c>
      <c r="BE1" t="s">
        <v>688</v>
      </c>
      <c r="BF1" t="s">
        <v>689</v>
      </c>
      <c r="BG1" t="s">
        <v>690</v>
      </c>
      <c r="BH1" t="s">
        <v>691</v>
      </c>
      <c r="BI1" t="s">
        <v>692</v>
      </c>
      <c r="BJ1" t="s">
        <v>693</v>
      </c>
      <c r="BK1" t="s">
        <v>694</v>
      </c>
      <c r="BL1" t="s">
        <v>695</v>
      </c>
      <c r="BM1" t="s">
        <v>696</v>
      </c>
      <c r="BN1" t="s">
        <v>697</v>
      </c>
      <c r="BO1" t="s">
        <v>698</v>
      </c>
      <c r="BP1" t="s">
        <v>699</v>
      </c>
      <c r="BQ1" t="s">
        <v>700</v>
      </c>
      <c r="BR1" t="s">
        <v>701</v>
      </c>
      <c r="BS1" t="s">
        <v>702</v>
      </c>
      <c r="BT1" t="s">
        <v>703</v>
      </c>
    </row>
    <row r="2" spans="1:72">
      <c r="A2">
        <v>1</v>
      </c>
      <c r="B2">
        <v>1</v>
      </c>
      <c r="C2">
        <v>0.77500000000000002</v>
      </c>
      <c r="D2">
        <v>0.5</v>
      </c>
      <c r="E2">
        <v>86.425078331081949</v>
      </c>
      <c r="F2">
        <v>195.41561757663942</v>
      </c>
      <c r="G2">
        <v>-4.0453815257804476E-2</v>
      </c>
      <c r="H2">
        <v>195.41563259180455</v>
      </c>
      <c r="I2">
        <v>86.42506331591683</v>
      </c>
      <c r="J2">
        <v>54.495284637943861</v>
      </c>
      <c r="K2">
        <v>-89.978733636242552</v>
      </c>
      <c r="L2">
        <v>108.99056927588771</v>
      </c>
      <c r="M2">
        <v>195.41563259180455</v>
      </c>
      <c r="N2" s="7">
        <v>4.2674197509029455E-16</v>
      </c>
      <c r="O2" s="7">
        <v>-6.9756974710399505E-7</v>
      </c>
      <c r="P2" s="7">
        <v>1.4551033587984548E-3</v>
      </c>
      <c r="Q2" s="7">
        <v>-1.1042502117202989E-6</v>
      </c>
      <c r="R2" s="7">
        <v>6.8610692752636368E-4</v>
      </c>
      <c r="S2" s="7">
        <v>1.4544057890513509E-3</v>
      </c>
      <c r="T2">
        <v>1.4558013473419513E-3</v>
      </c>
      <c r="U2">
        <v>86.42506331591683</v>
      </c>
      <c r="V2">
        <v>86.440244538363899</v>
      </c>
      <c r="W2">
        <v>195.44471017873343</v>
      </c>
      <c r="X2">
        <v>-0.1524595717474892</v>
      </c>
      <c r="Y2">
        <v>195.44492341656192</v>
      </c>
      <c r="Z2">
        <v>86.440031300535423</v>
      </c>
      <c r="AA2">
        <v>54.502446058013248</v>
      </c>
      <c r="AB2">
        <v>-89.919863216869786</v>
      </c>
      <c r="AC2">
        <v>109.00489211602647</v>
      </c>
      <c r="AD2" s="7">
        <v>195.44492341656192</v>
      </c>
      <c r="AE2" s="7">
        <v>9.5791430343439288E-15</v>
      </c>
      <c r="AF2" s="7">
        <v>-7.1406794068861198E-7</v>
      </c>
      <c r="AG2" s="7">
        <v>1.4553307808915098E-3</v>
      </c>
      <c r="AH2" s="7">
        <v>-4.1618036087910153E-6</v>
      </c>
      <c r="AI2" s="7">
        <v>6.8621998209417862E-4</v>
      </c>
      <c r="AJ2">
        <v>1.4546167129508211E-3</v>
      </c>
      <c r="AK2">
        <v>1.4560507966482686E-3</v>
      </c>
      <c r="AL2">
        <v>86.440031300535423</v>
      </c>
      <c r="AM2">
        <v>80.577803268003109</v>
      </c>
      <c r="AN2">
        <v>183.97239391246259</v>
      </c>
      <c r="AO2">
        <v>-0.16140229251863603</v>
      </c>
      <c r="AP2">
        <v>183.97264586603569</v>
      </c>
      <c r="AQ2">
        <v>80.577551314430025</v>
      </c>
      <c r="AR2">
        <v>51.697547275802833</v>
      </c>
      <c r="AS2">
        <v>-89.910559729856047</v>
      </c>
      <c r="AT2">
        <v>103.39509455160564</v>
      </c>
      <c r="AU2">
        <v>183.97264586603569</v>
      </c>
      <c r="AV2">
        <v>1.8849505289963986E-14</v>
      </c>
      <c r="AW2">
        <v>-2.848524642077851E-6</v>
      </c>
      <c r="AX2">
        <v>1.3701070707187676E-3</v>
      </c>
      <c r="AY2">
        <v>-4.337664996062808E-6</v>
      </c>
      <c r="AZ2">
        <v>6.4654954172689138E-4</v>
      </c>
      <c r="BA2">
        <v>1.3672585460766898E-3</v>
      </c>
      <c r="BB2">
        <v>1.3729624474727164E-3</v>
      </c>
      <c r="BC2">
        <v>80.577551314430025</v>
      </c>
      <c r="BD2">
        <v>80.561693842520498</v>
      </c>
      <c r="BE2">
        <v>183.94156190337154</v>
      </c>
      <c r="BF2">
        <v>-4.2843643721130344E-2</v>
      </c>
      <c r="BG2">
        <v>183.94157965902866</v>
      </c>
      <c r="BH2">
        <v>80.561676086863358</v>
      </c>
      <c r="BI2">
        <v>51.689951786082652</v>
      </c>
      <c r="BJ2" s="7">
        <v>-89.976254957100622</v>
      </c>
      <c r="BK2" s="7">
        <v>103.37990357216532</v>
      </c>
      <c r="BL2" s="7">
        <v>183.94157965902866</v>
      </c>
      <c r="BM2" s="7">
        <v>-2.1056073551406485E-14</v>
      </c>
      <c r="BN2" s="7">
        <v>-2.7846155585074734E-6</v>
      </c>
      <c r="BO2" s="7">
        <v>1.369842250985418E-3</v>
      </c>
      <c r="BP2">
        <v>-1.1510374773376281E-6</v>
      </c>
      <c r="BQ2">
        <v>6.4640734050749145E-4</v>
      </c>
      <c r="BR2">
        <v>1.3670576354269106E-3</v>
      </c>
      <c r="BS2">
        <v>1.3726273491539754E-3</v>
      </c>
      <c r="BT2">
        <v>80.561676086863358</v>
      </c>
    </row>
    <row r="3" spans="1:72">
      <c r="A3">
        <v>1</v>
      </c>
      <c r="B3">
        <v>2</v>
      </c>
      <c r="C3">
        <v>2.3250000000000002</v>
      </c>
      <c r="D3">
        <v>0.5</v>
      </c>
      <c r="E3">
        <v>86.4653317110172</v>
      </c>
      <c r="F3">
        <v>195.49296608747548</v>
      </c>
      <c r="G3">
        <v>-0.23262907412417855</v>
      </c>
      <c r="H3">
        <v>195.49346243906629</v>
      </c>
      <c r="I3">
        <v>86.464835359426417</v>
      </c>
      <c r="J3">
        <v>54.514313539819938</v>
      </c>
      <c r="K3">
        <v>-89.877750413364765</v>
      </c>
      <c r="L3">
        <v>109.02862707963986</v>
      </c>
      <c r="M3">
        <v>195.49346243906629</v>
      </c>
      <c r="N3" s="7">
        <v>1.259409243559162E-15</v>
      </c>
      <c r="O3" s="7">
        <v>-6.7764066506784819E-7</v>
      </c>
      <c r="P3" s="7">
        <v>1.4556753724074651E-3</v>
      </c>
      <c r="Q3" s="7">
        <v>-6.3543601335470636E-6</v>
      </c>
      <c r="R3" s="7">
        <v>6.8637663086311342E-4</v>
      </c>
      <c r="S3" s="7">
        <v>1.4549977317423973E-3</v>
      </c>
      <c r="T3">
        <v>1.4563668756800781E-3</v>
      </c>
      <c r="U3">
        <v>86.464835359426417</v>
      </c>
      <c r="V3">
        <v>86.523915864343422</v>
      </c>
      <c r="W3">
        <v>195.60587544710233</v>
      </c>
      <c r="X3">
        <v>-0.34366840975013552</v>
      </c>
      <c r="Y3">
        <v>195.60695818162594</v>
      </c>
      <c r="Z3">
        <v>86.522833129819773</v>
      </c>
      <c r="AA3">
        <v>54.542062525903084</v>
      </c>
      <c r="AB3">
        <v>-89.819489043722555</v>
      </c>
      <c r="AC3">
        <v>109.0841250518062</v>
      </c>
      <c r="AD3" s="7">
        <v>195.60695818162594</v>
      </c>
      <c r="AE3" s="7">
        <v>-1.7510298766509891E-14</v>
      </c>
      <c r="AF3" s="7">
        <v>-7.2607597698228401E-7</v>
      </c>
      <c r="AG3" s="7">
        <v>1.4565498956981837E-3</v>
      </c>
      <c r="AH3" s="7">
        <v>-9.3966344013896425E-6</v>
      </c>
      <c r="AI3" s="7">
        <v>6.868061208370901E-4</v>
      </c>
      <c r="AJ3">
        <v>1.4558238197212015E-3</v>
      </c>
      <c r="AK3">
        <v>1.4573062664930362E-3</v>
      </c>
      <c r="AL3">
        <v>86.522833129819773</v>
      </c>
      <c r="AM3">
        <v>80.648937699235688</v>
      </c>
      <c r="AN3">
        <v>184.10834539646331</v>
      </c>
      <c r="AO3">
        <v>-0.37394047129269226</v>
      </c>
      <c r="AP3">
        <v>184.10969693763795</v>
      </c>
      <c r="AQ3">
        <v>80.647586158061046</v>
      </c>
      <c r="AR3">
        <v>51.731055389788452</v>
      </c>
      <c r="AS3">
        <v>-89.792915520262525</v>
      </c>
      <c r="AT3">
        <v>103.4621107795769</v>
      </c>
      <c r="AU3">
        <v>184.10969693763795</v>
      </c>
      <c r="AV3">
        <v>-8.8436202805297626E-15</v>
      </c>
      <c r="AW3">
        <v>-3.0141273372833182E-6</v>
      </c>
      <c r="AX3">
        <v>1.3712154203332288E-3</v>
      </c>
      <c r="AY3">
        <v>-1.0060834532001218E-5</v>
      </c>
      <c r="AZ3">
        <v>6.4712178951631318E-4</v>
      </c>
      <c r="BA3">
        <v>1.3682012929959455E-3</v>
      </c>
      <c r="BB3">
        <v>1.3742663752279542E-3</v>
      </c>
      <c r="BC3">
        <v>80.647586158061046</v>
      </c>
      <c r="BD3">
        <v>80.600519742091407</v>
      </c>
      <c r="BE3">
        <v>184.01578864042827</v>
      </c>
      <c r="BF3">
        <v>-0.25119225274619889</v>
      </c>
      <c r="BG3">
        <v>184.01639877446598</v>
      </c>
      <c r="BH3">
        <v>80.599909608053665</v>
      </c>
      <c r="BI3">
        <v>51.708244583206159</v>
      </c>
      <c r="BJ3" s="7">
        <v>-89.860831549664866</v>
      </c>
      <c r="BK3" s="7">
        <v>103.41648916641232</v>
      </c>
      <c r="BL3" s="7">
        <v>184.01639877446598</v>
      </c>
      <c r="BM3" s="7">
        <v>1.1348560979840272E-14</v>
      </c>
      <c r="BN3" s="7">
        <v>-2.8265033782710257E-6</v>
      </c>
      <c r="BO3" s="7">
        <v>1.370422596300532E-3</v>
      </c>
      <c r="BP3">
        <v>-6.7516907305996325E-6</v>
      </c>
      <c r="BQ3">
        <v>6.4669652416747688E-4</v>
      </c>
      <c r="BR3">
        <v>1.367596092922261E-3</v>
      </c>
      <c r="BS3">
        <v>1.3732656971964183E-3</v>
      </c>
      <c r="BT3">
        <v>80.599909608053679</v>
      </c>
    </row>
    <row r="4" spans="1:72">
      <c r="A4">
        <v>1</v>
      </c>
      <c r="B4">
        <v>3</v>
      </c>
      <c r="C4">
        <v>3.875</v>
      </c>
      <c r="D4">
        <v>0.5</v>
      </c>
      <c r="E4">
        <v>86.540869879976</v>
      </c>
      <c r="F4">
        <v>195.63630642796321</v>
      </c>
      <c r="G4">
        <v>-0.46845595204506485</v>
      </c>
      <c r="H4">
        <v>195.63831794136618</v>
      </c>
      <c r="I4">
        <v>86.53885836657301</v>
      </c>
      <c r="J4">
        <v>54.549729787396586</v>
      </c>
      <c r="K4">
        <v>-89.753977893536515</v>
      </c>
      <c r="L4">
        <v>109.09945957479316</v>
      </c>
      <c r="M4">
        <v>195.63831794136618</v>
      </c>
      <c r="N4" s="7">
        <v>6.8452188362044808E-15</v>
      </c>
      <c r="O4" s="7">
        <v>-1.3964350515391829E-6</v>
      </c>
      <c r="P4" s="7">
        <v>1.4571220318162002E-3</v>
      </c>
      <c r="Q4" s="7">
        <v>-1.278083484945169E-5</v>
      </c>
      <c r="R4" s="7">
        <v>6.8724310015843735E-4</v>
      </c>
      <c r="S4" s="7">
        <v>1.4557255967646611E-3</v>
      </c>
      <c r="T4">
        <v>1.4585744643087887E-3</v>
      </c>
      <c r="U4">
        <v>86.538858366573024</v>
      </c>
      <c r="V4">
        <v>86.518106024724716</v>
      </c>
      <c r="W4">
        <v>195.58254939587334</v>
      </c>
      <c r="X4">
        <v>-0.74775471052102305</v>
      </c>
      <c r="Y4">
        <v>195.58767582213636</v>
      </c>
      <c r="Z4">
        <v>86.512979598461698</v>
      </c>
      <c r="AA4">
        <v>54.537348111837332</v>
      </c>
      <c r="AB4">
        <v>-89.607200084387102</v>
      </c>
      <c r="AC4">
        <v>109.07469622367466</v>
      </c>
      <c r="AD4" s="7">
        <v>195.58767582213636</v>
      </c>
      <c r="AE4" s="7">
        <v>-5.575401251789458E-15</v>
      </c>
      <c r="AF4" s="7">
        <v>-2.1531772214622689E-6</v>
      </c>
      <c r="AG4" s="7">
        <v>1.457106924784037E-3</v>
      </c>
      <c r="AH4" s="7">
        <v>-2.0279205180667534E-5</v>
      </c>
      <c r="AI4" s="7">
        <v>6.8744471623986532E-4</v>
      </c>
      <c r="AJ4">
        <v>1.4549537475625747E-3</v>
      </c>
      <c r="AK4">
        <v>1.4594010043397462E-3</v>
      </c>
      <c r="AL4">
        <v>86.512979598461712</v>
      </c>
      <c r="AM4">
        <v>80.723343433049976</v>
      </c>
      <c r="AN4">
        <v>184.24561845097193</v>
      </c>
      <c r="AO4">
        <v>-0.65697644257444232</v>
      </c>
      <c r="AP4">
        <v>184.24978760842282</v>
      </c>
      <c r="AQ4">
        <v>80.719174275599073</v>
      </c>
      <c r="AR4">
        <v>51.765306666411874</v>
      </c>
      <c r="AS4">
        <v>-89.636407176809954</v>
      </c>
      <c r="AT4">
        <v>103.53061333282373</v>
      </c>
      <c r="AU4">
        <v>184.24978760842282</v>
      </c>
      <c r="AV4">
        <v>4.2476439032768099E-14</v>
      </c>
      <c r="AW4">
        <v>-6.846740021854709E-6</v>
      </c>
      <c r="AX4">
        <v>1.3742089071062502E-3</v>
      </c>
      <c r="AY4">
        <v>-1.7748326581506071E-5</v>
      </c>
      <c r="AZ4">
        <v>6.4946851804021483E-4</v>
      </c>
      <c r="BA4">
        <v>1.3673621670843954E-3</v>
      </c>
      <c r="BB4">
        <v>1.3811696867368876E-3</v>
      </c>
      <c r="BC4">
        <v>80.719174275599102</v>
      </c>
      <c r="BD4">
        <v>80.703696195062932</v>
      </c>
      <c r="BE4">
        <v>184.21348987504004</v>
      </c>
      <c r="BF4">
        <v>-0.458634948510036</v>
      </c>
      <c r="BG4">
        <v>184.21552197151226</v>
      </c>
      <c r="BH4">
        <v>80.701664098590697</v>
      </c>
      <c r="BI4">
        <v>51.756928936460781</v>
      </c>
      <c r="BJ4" s="7">
        <v>-89.746138426855623</v>
      </c>
      <c r="BK4" s="7">
        <v>103.51385787292158</v>
      </c>
      <c r="BL4" s="7">
        <v>184.21552197151226</v>
      </c>
      <c r="BM4" s="7">
        <v>-2.5847379792054426E-15</v>
      </c>
      <c r="BN4" s="7">
        <v>-3.9153464525649625E-6</v>
      </c>
      <c r="BO4" s="7">
        <v>1.3724675075519324E-3</v>
      </c>
      <c r="BP4">
        <v>-1.2365766685043942E-5</v>
      </c>
      <c r="BQ4">
        <v>6.4793188241938813E-4</v>
      </c>
      <c r="BR4">
        <v>1.3685521610993674E-3</v>
      </c>
      <c r="BS4">
        <v>1.3764384014489258E-3</v>
      </c>
      <c r="BT4">
        <v>80.701664098590697</v>
      </c>
    </row>
    <row r="5" spans="1:72">
      <c r="A5">
        <v>1</v>
      </c>
      <c r="B5">
        <v>4</v>
      </c>
      <c r="C5">
        <v>5.4249999999999998</v>
      </c>
      <c r="D5">
        <v>0.5</v>
      </c>
      <c r="E5">
        <v>86.363683833026116</v>
      </c>
      <c r="F5">
        <v>195.26052395535032</v>
      </c>
      <c r="G5">
        <v>-1.1353177844506621</v>
      </c>
      <c r="H5">
        <v>195.27235906829156</v>
      </c>
      <c r="I5">
        <v>86.351848720084874</v>
      </c>
      <c r="J5">
        <v>54.460255174103345</v>
      </c>
      <c r="K5">
        <v>-89.402742149069198</v>
      </c>
      <c r="L5">
        <v>108.92051034820668</v>
      </c>
      <c r="M5">
        <v>195.27235906829156</v>
      </c>
      <c r="N5" s="7">
        <v>1.3097162243624894E-14</v>
      </c>
      <c r="O5" s="7">
        <v>-4.2845767635858428E-6</v>
      </c>
      <c r="P5" s="7">
        <v>1.4557791742283073E-3</v>
      </c>
      <c r="Q5" s="7">
        <v>-3.0721947166824816E-5</v>
      </c>
      <c r="R5" s="7">
        <v>6.8738742720632644E-4</v>
      </c>
      <c r="S5" s="7">
        <v>1.4514945974647214E-3</v>
      </c>
      <c r="T5">
        <v>1.4603869333153587E-3</v>
      </c>
      <c r="U5">
        <v>86.351848720084874</v>
      </c>
      <c r="V5">
        <v>85.940204525586864</v>
      </c>
      <c r="W5">
        <v>194.36082675440974</v>
      </c>
      <c r="X5">
        <v>-1.9716722177695478</v>
      </c>
      <c r="Y5">
        <v>194.39667054940736</v>
      </c>
      <c r="Z5">
        <v>85.904360730589232</v>
      </c>
      <c r="AA5">
        <v>54.246154909409064</v>
      </c>
      <c r="AB5">
        <v>-88.95851249558946</v>
      </c>
      <c r="AC5">
        <v>108.49230981881813</v>
      </c>
      <c r="AD5" s="7">
        <v>194.39667054940736</v>
      </c>
      <c r="AE5" s="7">
        <v>1.8925833122906965E-14</v>
      </c>
      <c r="AF5" s="7">
        <v>-6.2277904793715948E-6</v>
      </c>
      <c r="AG5" s="7">
        <v>1.4500255360969582E-3</v>
      </c>
      <c r="AH5" s="7">
        <v>-5.3183600390272968E-5</v>
      </c>
      <c r="AI5" s="7">
        <v>6.853652177163049E-4</v>
      </c>
      <c r="AJ5">
        <v>1.4437977456175867E-3</v>
      </c>
      <c r="AK5">
        <v>1.4572241579506905E-3</v>
      </c>
      <c r="AL5">
        <v>85.904360730589232</v>
      </c>
      <c r="AM5">
        <v>80.431534100579682</v>
      </c>
      <c r="AN5">
        <v>183.62592576108977</v>
      </c>
      <c r="AO5">
        <v>-1.4589630814960453</v>
      </c>
      <c r="AP5">
        <v>183.64654847074263</v>
      </c>
      <c r="AQ5">
        <v>80.410911390926856</v>
      </c>
      <c r="AR5">
        <v>51.617818539907887</v>
      </c>
      <c r="AS5">
        <v>-89.190167623746916</v>
      </c>
      <c r="AT5">
        <v>103.23563707981575</v>
      </c>
      <c r="AU5">
        <v>183.64654847074263</v>
      </c>
      <c r="AV5">
        <v>3.5468156189821798E-14</v>
      </c>
      <c r="AW5">
        <v>-1.8766874626898643E-5</v>
      </c>
      <c r="AX5">
        <v>1.3756507141349987E-3</v>
      </c>
      <c r="AY5">
        <v>-3.9771737003196376E-5</v>
      </c>
      <c r="AZ5">
        <v>6.5315815519914166E-4</v>
      </c>
      <c r="BA5">
        <v>1.3568838395081001E-3</v>
      </c>
      <c r="BB5">
        <v>1.3949846604578832E-3</v>
      </c>
      <c r="BC5">
        <v>80.410911390926856</v>
      </c>
      <c r="BD5">
        <v>80.688817173376066</v>
      </c>
      <c r="BE5">
        <v>184.16823122122099</v>
      </c>
      <c r="BF5">
        <v>-0.88047590496790917</v>
      </c>
      <c r="BG5">
        <v>184.17572238947665</v>
      </c>
      <c r="BH5">
        <v>80.681326005120425</v>
      </c>
      <c r="BI5">
        <v>51.747198192178111</v>
      </c>
      <c r="BJ5" s="7">
        <v>-89.512534112348646</v>
      </c>
      <c r="BK5" s="7">
        <v>103.49439638435621</v>
      </c>
      <c r="BL5" s="7">
        <v>184.17572238947665</v>
      </c>
      <c r="BM5" s="7">
        <v>3.9721698152916929E-14</v>
      </c>
      <c r="BN5" s="7">
        <v>-1.1239443995156606E-5</v>
      </c>
      <c r="BO5" s="7">
        <v>1.3758739057367728E-3</v>
      </c>
      <c r="BP5">
        <v>-2.3882910682069468E-5</v>
      </c>
      <c r="BQ5">
        <v>6.5133148794750413E-4</v>
      </c>
      <c r="BR5">
        <v>1.3646344617416163E-3</v>
      </c>
      <c r="BS5">
        <v>1.3873189389708414E-3</v>
      </c>
      <c r="BT5">
        <v>80.681326005120425</v>
      </c>
    </row>
    <row r="6" spans="1:72">
      <c r="A6">
        <v>1</v>
      </c>
      <c r="B6">
        <v>5</v>
      </c>
      <c r="C6">
        <v>6.9750000000000005</v>
      </c>
      <c r="D6">
        <v>0.5</v>
      </c>
      <c r="E6">
        <v>85.492869213056011</v>
      </c>
      <c r="F6">
        <v>193.3800098502372</v>
      </c>
      <c r="G6">
        <v>-2.7782861912632741</v>
      </c>
      <c r="H6">
        <v>193.45150828914512</v>
      </c>
      <c r="I6">
        <v>85.421370774148087</v>
      </c>
      <c r="J6">
        <v>54.015068757498518</v>
      </c>
      <c r="K6">
        <v>-88.525834087174061</v>
      </c>
      <c r="L6">
        <v>108.03013751499704</v>
      </c>
      <c r="M6">
        <v>193.45150828914512</v>
      </c>
      <c r="N6" s="7">
        <v>6.2901073238919025E-15</v>
      </c>
      <c r="O6" s="7">
        <v>-7.5290201214474179E-6</v>
      </c>
      <c r="P6" s="7">
        <v>1.4433443676769989E-3</v>
      </c>
      <c r="Q6" s="7">
        <v>-7.4902878899449823E-5</v>
      </c>
      <c r="R6" s="7">
        <v>6.8286560408422194E-4</v>
      </c>
      <c r="S6" s="7">
        <v>1.4358153475555514E-3</v>
      </c>
      <c r="T6">
        <v>1.452805571537075E-3</v>
      </c>
      <c r="U6">
        <v>85.421370774148087</v>
      </c>
      <c r="V6">
        <v>84.701347235967987</v>
      </c>
      <c r="W6">
        <v>191.57956222892668</v>
      </c>
      <c r="X6">
        <v>-4.0935811245139329</v>
      </c>
      <c r="Y6">
        <v>191.73612262121657</v>
      </c>
      <c r="Z6">
        <v>84.544786843678082</v>
      </c>
      <c r="AA6">
        <v>53.595667888769242</v>
      </c>
      <c r="AB6">
        <v>-87.809771037500255</v>
      </c>
      <c r="AC6">
        <v>107.1913357775385</v>
      </c>
      <c r="AD6" s="7">
        <v>191.73612262121657</v>
      </c>
      <c r="AE6" s="7">
        <v>-7.1644079557842133E-15</v>
      </c>
      <c r="AF6" s="7">
        <v>-8.8980469946314904E-6</v>
      </c>
      <c r="AG6" s="7">
        <v>1.4305767187430326E-3</v>
      </c>
      <c r="AH6" s="7">
        <v>-1.1040271352118845E-4</v>
      </c>
      <c r="AI6" s="7">
        <v>6.7798718960158228E-4</v>
      </c>
      <c r="AJ6">
        <v>1.421678671748401E-3</v>
      </c>
      <c r="AK6">
        <v>1.4437023101555059E-3</v>
      </c>
      <c r="AL6">
        <v>84.544786843678082</v>
      </c>
      <c r="AM6">
        <v>79.4396285462485</v>
      </c>
      <c r="AN6">
        <v>181.45359335054289</v>
      </c>
      <c r="AO6">
        <v>-3.1768858585801647</v>
      </c>
      <c r="AP6">
        <v>181.5524311407319</v>
      </c>
      <c r="AQ6">
        <v>79.340790756059462</v>
      </c>
      <c r="AR6">
        <v>51.105820192336218</v>
      </c>
      <c r="AS6">
        <v>-88.218015243251457</v>
      </c>
      <c r="AT6">
        <v>102.21164038467244</v>
      </c>
      <c r="AU6">
        <v>181.5524311407319</v>
      </c>
      <c r="AV6">
        <v>4.6143644460983069E-16</v>
      </c>
      <c r="AW6">
        <v>-2.9470634472834511E-5</v>
      </c>
      <c r="AX6">
        <v>1.3648381269569922E-3</v>
      </c>
      <c r="AY6">
        <v>-8.7169388099594025E-5</v>
      </c>
      <c r="AZ6">
        <v>6.514212075338869E-4</v>
      </c>
      <c r="BA6">
        <v>1.3353674924841577E-3</v>
      </c>
      <c r="BB6">
        <v>1.3970309318056041E-3</v>
      </c>
      <c r="BC6">
        <v>79.340790756059462</v>
      </c>
      <c r="BD6">
        <v>80.087435995566821</v>
      </c>
      <c r="BE6">
        <v>182.8885043540258</v>
      </c>
      <c r="BF6">
        <v>-2.0853878124331096</v>
      </c>
      <c r="BG6">
        <v>182.93079043417151</v>
      </c>
      <c r="BH6">
        <v>80.045149915421121</v>
      </c>
      <c r="BI6">
        <v>51.442820259375196</v>
      </c>
      <c r="BJ6" s="7">
        <v>-88.83835422393561</v>
      </c>
      <c r="BK6" s="7">
        <v>102.88564051875039</v>
      </c>
      <c r="BL6" s="7">
        <v>182.93079043417151</v>
      </c>
      <c r="BM6" s="7">
        <v>-1.856501063990379E-14</v>
      </c>
      <c r="BN6" s="7">
        <v>-2.416743249501345E-5</v>
      </c>
      <c r="BO6" s="7">
        <v>1.3728794846219056E-3</v>
      </c>
      <c r="BP6">
        <v>-5.7032531619964337E-5</v>
      </c>
      <c r="BQ6">
        <v>6.5336745635459579E-4</v>
      </c>
      <c r="BR6">
        <v>1.3487120521268922E-3</v>
      </c>
      <c r="BS6">
        <v>1.3982105700819421E-3</v>
      </c>
      <c r="BT6">
        <v>80.045149915421121</v>
      </c>
    </row>
    <row r="7" spans="1:72">
      <c r="A7">
        <v>1</v>
      </c>
      <c r="B7">
        <v>6</v>
      </c>
      <c r="C7">
        <v>8.5250000000000004</v>
      </c>
      <c r="D7">
        <v>0.5</v>
      </c>
      <c r="E7">
        <v>84.049107489349993</v>
      </c>
      <c r="F7">
        <v>190.02076003873412</v>
      </c>
      <c r="G7">
        <v>-5.1746154535656101</v>
      </c>
      <c r="H7">
        <v>190.27283784660457</v>
      </c>
      <c r="I7">
        <v>83.797029681479529</v>
      </c>
      <c r="J7">
        <v>53.237904082562522</v>
      </c>
      <c r="K7">
        <v>-87.211080503032491</v>
      </c>
      <c r="L7">
        <v>106.47580816512506</v>
      </c>
      <c r="M7">
        <v>190.27283784660457</v>
      </c>
      <c r="N7" s="7">
        <v>6.6786853825107073E-15</v>
      </c>
      <c r="O7" s="7">
        <v>-9.6386166635926735E-6</v>
      </c>
      <c r="P7" s="7">
        <v>1.4193150048560314E-3</v>
      </c>
      <c r="Q7" s="7">
        <v>-1.3965025554998388E-4</v>
      </c>
      <c r="R7" s="7">
        <v>6.7377128737407602E-4</v>
      </c>
      <c r="S7" s="7">
        <v>1.4096763881924386E-3</v>
      </c>
      <c r="T7">
        <v>1.4357613472751052E-3</v>
      </c>
      <c r="U7">
        <v>83.797029681479529</v>
      </c>
      <c r="V7">
        <v>83.035808130191683</v>
      </c>
      <c r="W7">
        <v>187.49871461119895</v>
      </c>
      <c r="X7">
        <v>-6.7503974749235356</v>
      </c>
      <c r="Y7">
        <v>187.93311913152905</v>
      </c>
      <c r="Z7">
        <v>82.601403609861563</v>
      </c>
      <c r="AA7">
        <v>52.665857760833745</v>
      </c>
      <c r="AB7">
        <v>-86.317954164945306</v>
      </c>
      <c r="AC7">
        <v>105.33171552166748</v>
      </c>
      <c r="AD7" s="7">
        <v>187.93311913152905</v>
      </c>
      <c r="AE7" s="7">
        <v>2.8910901450629467E-14</v>
      </c>
      <c r="AF7" s="7">
        <v>-1.0054400171959862E-5</v>
      </c>
      <c r="AG7" s="7">
        <v>1.4007186637570526E-3</v>
      </c>
      <c r="AH7" s="7">
        <v>-1.8236606656364733E-4</v>
      </c>
      <c r="AI7" s="7">
        <v>6.6685668768723036E-4</v>
      </c>
      <c r="AJ7">
        <v>1.3906642635850928E-3</v>
      </c>
      <c r="AK7">
        <v>1.4225111669655005E-3</v>
      </c>
      <c r="AL7">
        <v>82.601403609861592</v>
      </c>
      <c r="AM7">
        <v>77.945462745058563</v>
      </c>
      <c r="AN7">
        <v>177.92232321677392</v>
      </c>
      <c r="AO7">
        <v>-5.5234995587249074</v>
      </c>
      <c r="AP7">
        <v>178.22655849807137</v>
      </c>
      <c r="AQ7">
        <v>77.641227463761112</v>
      </c>
      <c r="AR7">
        <v>50.292665517155129</v>
      </c>
      <c r="AS7">
        <v>-86.84732450956929</v>
      </c>
      <c r="AT7">
        <v>100.58533103431024</v>
      </c>
      <c r="AU7">
        <v>178.22655849807137</v>
      </c>
      <c r="AV7">
        <v>2.6263713426288859E-15</v>
      </c>
      <c r="AW7">
        <v>-3.5139895132198673E-5</v>
      </c>
      <c r="AX7">
        <v>1.3413250871599862E-3</v>
      </c>
      <c r="AY7">
        <v>-1.5226895062026848E-4</v>
      </c>
      <c r="AZ7">
        <v>6.4375827063819959E-4</v>
      </c>
      <c r="BA7">
        <v>1.3061851920277876E-3</v>
      </c>
      <c r="BB7">
        <v>1.3848616107032582E-3</v>
      </c>
      <c r="BC7">
        <v>77.641227463761126</v>
      </c>
      <c r="BD7">
        <v>78.855209654215429</v>
      </c>
      <c r="BE7">
        <v>180.11029707751058</v>
      </c>
      <c r="BF7">
        <v>-4.1075762632473731</v>
      </c>
      <c r="BG7">
        <v>180.27665423036817</v>
      </c>
      <c r="BH7">
        <v>78.688852501357829</v>
      </c>
      <c r="BI7">
        <v>50.793900864505169</v>
      </c>
      <c r="BJ7" s="7">
        <v>-87.680784029017317</v>
      </c>
      <c r="BK7" s="7">
        <v>101.58780172901035</v>
      </c>
      <c r="BL7" s="7">
        <v>180.27665423036817</v>
      </c>
      <c r="BM7" s="7">
        <v>6.4774574592973977E-15</v>
      </c>
      <c r="BN7" s="7">
        <v>-3.3529273772524633E-5</v>
      </c>
      <c r="BO7" s="7">
        <v>1.3568564321490325E-3</v>
      </c>
      <c r="BP7">
        <v>-1.1309665662356478E-4</v>
      </c>
      <c r="BQ7">
        <v>6.4931949690118262E-4</v>
      </c>
      <c r="BR7">
        <v>1.3233271583765079E-3</v>
      </c>
      <c r="BS7">
        <v>1.3949778725737608E-3</v>
      </c>
      <c r="BT7">
        <v>78.688852501357829</v>
      </c>
    </row>
    <row r="8" spans="1:72">
      <c r="A8">
        <v>1</v>
      </c>
      <c r="B8">
        <v>7</v>
      </c>
      <c r="C8">
        <v>10.074999999999999</v>
      </c>
      <c r="D8">
        <v>0.5</v>
      </c>
      <c r="E8">
        <v>82.249538202526693</v>
      </c>
      <c r="F8">
        <v>185.42541575338149</v>
      </c>
      <c r="G8">
        <v>-7.9908823514502334</v>
      </c>
      <c r="H8">
        <v>186.04063423737628</v>
      </c>
      <c r="I8">
        <v>81.634319718531884</v>
      </c>
      <c r="J8">
        <v>52.203157259422198</v>
      </c>
      <c r="K8">
        <v>-85.59747958993664</v>
      </c>
      <c r="L8">
        <v>104.40631451884438</v>
      </c>
      <c r="M8">
        <v>186.04063423737628</v>
      </c>
      <c r="N8" s="7">
        <v>-1.5636797412454939E-14</v>
      </c>
      <c r="O8" s="7">
        <v>-1.1268490993176663E-5</v>
      </c>
      <c r="P8" s="7">
        <v>1.3858973585498934E-3</v>
      </c>
      <c r="Q8" s="7">
        <v>-2.1640021574014729E-4</v>
      </c>
      <c r="R8" s="7">
        <v>6.619125872561201E-4</v>
      </c>
      <c r="S8" s="7">
        <v>1.3746288675567167E-3</v>
      </c>
      <c r="T8">
        <v>1.4138251180757086E-3</v>
      </c>
      <c r="U8">
        <v>81.634319718531899</v>
      </c>
      <c r="V8">
        <v>81.071318943149763</v>
      </c>
      <c r="W8">
        <v>182.18595347387134</v>
      </c>
      <c r="X8">
        <v>-9.7471550045092457</v>
      </c>
      <c r="Y8">
        <v>183.1169781875671</v>
      </c>
      <c r="Z8">
        <v>80.140294229453986</v>
      </c>
      <c r="AA8">
        <v>51.488341979056557</v>
      </c>
      <c r="AB8">
        <v>-84.543798705529341</v>
      </c>
      <c r="AC8">
        <v>102.97668395811311</v>
      </c>
      <c r="AD8" s="7">
        <v>183.1169781875671</v>
      </c>
      <c r="AE8" s="7">
        <v>-7.4489026058444097E-15</v>
      </c>
      <c r="AF8" s="7">
        <v>-1.0891835415095462E-5</v>
      </c>
      <c r="AG8" s="7">
        <v>1.3616073256864005E-3</v>
      </c>
      <c r="AH8" s="7">
        <v>-2.644860621712674E-4</v>
      </c>
      <c r="AI8" s="7">
        <v>6.534333600545988E-4</v>
      </c>
      <c r="AJ8">
        <v>1.3507154902713051E-3</v>
      </c>
      <c r="AK8">
        <v>1.3977506302295748E-3</v>
      </c>
      <c r="AL8">
        <v>80.140294229453986</v>
      </c>
      <c r="AM8">
        <v>76.122739762208667</v>
      </c>
      <c r="AN8">
        <v>173.19849136089937</v>
      </c>
      <c r="AO8">
        <v>-8.2462422784387073</v>
      </c>
      <c r="AP8">
        <v>173.89399751757429</v>
      </c>
      <c r="AQ8">
        <v>75.427233605533701</v>
      </c>
      <c r="AR8">
        <v>49.233381956020295</v>
      </c>
      <c r="AS8">
        <v>-85.178958371603485</v>
      </c>
      <c r="AT8">
        <v>98.466763912040605</v>
      </c>
      <c r="AU8">
        <v>173.89399751757429</v>
      </c>
      <c r="AV8">
        <v>3.5353664440407329E-15</v>
      </c>
      <c r="AW8">
        <v>-3.8610696371769776E-5</v>
      </c>
      <c r="AX8">
        <v>1.3078426813406198E-3</v>
      </c>
      <c r="AY8">
        <v>-2.2862771385185137E-4</v>
      </c>
      <c r="AZ8">
        <v>6.327441040311218E-4</v>
      </c>
      <c r="BA8">
        <v>1.26923198496885E-3</v>
      </c>
      <c r="BB8">
        <v>1.3657259351327509E-3</v>
      </c>
      <c r="BC8">
        <v>75.427233605533701</v>
      </c>
      <c r="BD8">
        <v>77.201762077730478</v>
      </c>
      <c r="BE8">
        <v>176.05974937293183</v>
      </c>
      <c r="BF8">
        <v>-6.6246691313513715</v>
      </c>
      <c r="BG8">
        <v>176.50170572745591</v>
      </c>
      <c r="BH8">
        <v>76.759805723206398</v>
      </c>
      <c r="BI8">
        <v>49.870950002124758</v>
      </c>
      <c r="BJ8" s="7">
        <v>-86.183240861528219</v>
      </c>
      <c r="BK8" s="7">
        <v>99.741900004249516</v>
      </c>
      <c r="BL8" s="7">
        <v>176.50170572745591</v>
      </c>
      <c r="BM8" s="7">
        <v>8.8644369622414843E-15</v>
      </c>
      <c r="BN8" s="7">
        <v>-4.0069747794180648E-5</v>
      </c>
      <c r="BO8" s="7">
        <v>1.3299224239104862E-3</v>
      </c>
      <c r="BP8">
        <v>-1.8369311623464766E-4</v>
      </c>
      <c r="BQ8">
        <v>6.4098817204101142E-4</v>
      </c>
      <c r="BR8">
        <v>1.2898526761163055E-3</v>
      </c>
      <c r="BS8">
        <v>1.3822524051286963E-3</v>
      </c>
      <c r="BT8">
        <v>76.759805723206398</v>
      </c>
    </row>
    <row r="9" spans="1:72">
      <c r="A9">
        <v>1</v>
      </c>
      <c r="B9">
        <v>8</v>
      </c>
      <c r="C9">
        <v>11.625</v>
      </c>
      <c r="D9">
        <v>0.5</v>
      </c>
      <c r="E9">
        <v>80.175932406401927</v>
      </c>
      <c r="F9">
        <v>179.57081270232248</v>
      </c>
      <c r="G9">
        <v>-11.092454531147425</v>
      </c>
      <c r="H9">
        <v>180.793683872987</v>
      </c>
      <c r="I9">
        <v>78.953061235737422</v>
      </c>
      <c r="J9">
        <v>50.92031131862479</v>
      </c>
      <c r="K9">
        <v>-83.708916334077585</v>
      </c>
      <c r="L9">
        <v>101.84062263724957</v>
      </c>
      <c r="M9">
        <v>180.793683872987</v>
      </c>
      <c r="N9" s="7">
        <v>2.9264785039728736E-14</v>
      </c>
      <c r="O9" s="7">
        <v>-1.266633321419389E-5</v>
      </c>
      <c r="P9" s="7">
        <v>1.3430642438531724E-3</v>
      </c>
      <c r="Q9" s="7">
        <v>-3.0236556783737366E-4</v>
      </c>
      <c r="R9" s="7">
        <v>6.4799903991954143E-4</v>
      </c>
      <c r="S9" s="7">
        <v>1.3303979106389786E-3</v>
      </c>
      <c r="T9">
        <v>1.389039356609103E-3</v>
      </c>
      <c r="U9">
        <v>78.953061235737422</v>
      </c>
      <c r="V9">
        <v>78.859980514540609</v>
      </c>
      <c r="W9">
        <v>175.56617657169602</v>
      </c>
      <c r="X9">
        <v>-12.958445621906188</v>
      </c>
      <c r="Y9">
        <v>177.27247727999034</v>
      </c>
      <c r="Z9">
        <v>77.153679806246288</v>
      </c>
      <c r="AA9">
        <v>50.059398736872026</v>
      </c>
      <c r="AB9">
        <v>-82.498744058648427</v>
      </c>
      <c r="AC9">
        <v>100.11879747374405</v>
      </c>
      <c r="AD9" s="7">
        <v>177.27247727999034</v>
      </c>
      <c r="AE9" s="7">
        <v>-1.1237538677377756E-14</v>
      </c>
      <c r="AF9" s="7">
        <v>-1.141305543514083E-5</v>
      </c>
      <c r="AG9" s="7">
        <v>1.3126767341808084E-3</v>
      </c>
      <c r="AH9" s="7">
        <v>-3.5444113015561219E-4</v>
      </c>
      <c r="AI9" s="7">
        <v>6.3813156161633743E-4</v>
      </c>
      <c r="AJ9">
        <v>1.3012636787456675E-3</v>
      </c>
      <c r="AK9">
        <v>1.3707086801035429E-3</v>
      </c>
      <c r="AL9">
        <v>77.153679806246288</v>
      </c>
      <c r="AM9">
        <v>74.030688987303037</v>
      </c>
      <c r="AN9">
        <v>167.23019446725289</v>
      </c>
      <c r="AO9">
        <v>-11.210126510183322</v>
      </c>
      <c r="AP9">
        <v>168.55959665203244</v>
      </c>
      <c r="AQ9">
        <v>72.701286802523498</v>
      </c>
      <c r="AR9">
        <v>47.929154924754471</v>
      </c>
      <c r="AS9">
        <v>-83.236913912232083</v>
      </c>
      <c r="AT9">
        <v>95.858309849508927</v>
      </c>
      <c r="AU9">
        <v>168.55959665203244</v>
      </c>
      <c r="AV9">
        <v>3.9111075489373093E-14</v>
      </c>
      <c r="AW9">
        <v>-4.076613414972198E-5</v>
      </c>
      <c r="AX9">
        <v>1.2644519574526612E-3</v>
      </c>
      <c r="AY9">
        <v>-3.1337781225139938E-4</v>
      </c>
      <c r="AZ9">
        <v>6.1926510001441366E-4</v>
      </c>
      <c r="BA9">
        <v>1.2236858233029392E-3</v>
      </c>
      <c r="BB9">
        <v>1.3423114094194537E-3</v>
      </c>
      <c r="BC9">
        <v>72.701286802523512</v>
      </c>
      <c r="BD9">
        <v>75.254399216608903</v>
      </c>
      <c r="BE9">
        <v>170.81500991988466</v>
      </c>
      <c r="BF9">
        <v>-9.4570029560370319</v>
      </c>
      <c r="BG9">
        <v>171.74191639982516</v>
      </c>
      <c r="BH9">
        <v>74.327492736668404</v>
      </c>
      <c r="BI9">
        <v>48.707211831578377</v>
      </c>
      <c r="BJ9" s="7">
        <v>-84.402164922908597</v>
      </c>
      <c r="BK9" s="7">
        <v>97.41442366315674</v>
      </c>
      <c r="BL9" s="7">
        <v>171.74191639982516</v>
      </c>
      <c r="BM9" s="7">
        <v>-3.9239445026595376E-15</v>
      </c>
      <c r="BN9" s="7">
        <v>-4.5620958643542695E-5</v>
      </c>
      <c r="BO9" s="7">
        <v>1.2936093198655547E-3</v>
      </c>
      <c r="BP9">
        <v>-2.6473057169967064E-4</v>
      </c>
      <c r="BQ9">
        <v>6.3018229254846784E-4</v>
      </c>
      <c r="BR9">
        <v>1.2479883612220119E-3</v>
      </c>
      <c r="BS9">
        <v>1.3651446862761429E-3</v>
      </c>
      <c r="BT9">
        <v>74.327492736668418</v>
      </c>
    </row>
    <row r="10" spans="1:72">
      <c r="A10">
        <v>1</v>
      </c>
      <c r="B10">
        <v>9</v>
      </c>
      <c r="C10">
        <v>13.175000000000001</v>
      </c>
      <c r="D10">
        <v>0.5</v>
      </c>
      <c r="E10">
        <v>77.86953202345174</v>
      </c>
      <c r="F10">
        <v>172.37376001981696</v>
      </c>
      <c r="G10">
        <v>-14.348407275291578</v>
      </c>
      <c r="H10">
        <v>174.50422461606263</v>
      </c>
      <c r="I10">
        <v>75.739067427206081</v>
      </c>
      <c r="J10">
        <v>49.382578594428274</v>
      </c>
      <c r="K10">
        <v>-81.554375391991925</v>
      </c>
      <c r="L10">
        <v>98.765157188856534</v>
      </c>
      <c r="M10">
        <v>174.50422461606263</v>
      </c>
      <c r="N10" s="7">
        <v>2.6468410796454123E-14</v>
      </c>
      <c r="O10" s="7">
        <v>-1.3745659097823012E-5</v>
      </c>
      <c r="P10" s="7">
        <v>1.2901119651341194E-3</v>
      </c>
      <c r="Q10" s="7">
        <v>-3.9527172260623504E-4</v>
      </c>
      <c r="R10" s="7">
        <v>6.323661151256682E-4</v>
      </c>
      <c r="S10" s="7">
        <v>1.2763663060362963E-3</v>
      </c>
      <c r="T10">
        <v>1.3624552979675574E-3</v>
      </c>
      <c r="U10">
        <v>75.739067427206081</v>
      </c>
      <c r="V10">
        <v>76.435748153394655</v>
      </c>
      <c r="W10">
        <v>167.5762771028578</v>
      </c>
      <c r="X10">
        <v>-16.230371828350894</v>
      </c>
      <c r="Y10">
        <v>170.38032372382565</v>
      </c>
      <c r="Z10">
        <v>73.631701532426789</v>
      </c>
      <c r="AA10">
        <v>48.374311095699433</v>
      </c>
      <c r="AB10">
        <v>-80.198030305653688</v>
      </c>
      <c r="AC10">
        <v>96.748622191398866</v>
      </c>
      <c r="AD10" s="7">
        <v>170.38032372382565</v>
      </c>
      <c r="AE10" s="7">
        <v>-1.2743278654525625E-14</v>
      </c>
      <c r="AF10" s="7">
        <v>-1.1532153360401641E-5</v>
      </c>
      <c r="AG10" s="7">
        <v>1.2533298007626644E-3</v>
      </c>
      <c r="AH10" s="7">
        <v>-4.4953054592311299E-4</v>
      </c>
      <c r="AI10" s="7">
        <v>6.2128548730352681E-4</v>
      </c>
      <c r="AJ10">
        <v>1.2417976474022627E-3</v>
      </c>
      <c r="AK10">
        <v>1.3423686061235019E-3</v>
      </c>
      <c r="AL10">
        <v>73.631701532426789</v>
      </c>
      <c r="AM10">
        <v>71.710378606085911</v>
      </c>
      <c r="AN10">
        <v>159.95237485643878</v>
      </c>
      <c r="AO10">
        <v>-14.285672173864441</v>
      </c>
      <c r="AP10">
        <v>162.20747946770354</v>
      </c>
      <c r="AQ10">
        <v>69.455273994821155</v>
      </c>
      <c r="AR10">
        <v>46.37610273644119</v>
      </c>
      <c r="AS10">
        <v>-81.029438907601985</v>
      </c>
      <c r="AT10">
        <v>92.730437121456418</v>
      </c>
      <c r="AU10">
        <v>162.20747946770354</v>
      </c>
      <c r="AV10">
        <v>2.3783058855642025E-14</v>
      </c>
      <c r="AW10">
        <v>-4.1596602159163758E-5</v>
      </c>
      <c r="AX10">
        <v>1.2106305312489113E-3</v>
      </c>
      <c r="AY10">
        <v>-4.0409567463698239E-4</v>
      </c>
      <c r="AZ10">
        <v>6.0372632923803501E-4</v>
      </c>
      <c r="BA10">
        <v>1.1690339290897475E-3</v>
      </c>
      <c r="BB10">
        <v>1.3158138576195809E-3</v>
      </c>
      <c r="BC10">
        <v>69.4988260387574</v>
      </c>
      <c r="BD10">
        <v>73.057522616330417</v>
      </c>
      <c r="BE10">
        <v>164.29629461526955</v>
      </c>
      <c r="BF10">
        <v>-12.484957262366876</v>
      </c>
      <c r="BG10">
        <v>165.97386979526402</v>
      </c>
      <c r="BH10">
        <v>71.379947436335954</v>
      </c>
      <c r="BI10">
        <v>47.296961179464034</v>
      </c>
      <c r="BJ10" s="7">
        <v>-82.347134042498865</v>
      </c>
      <c r="BK10" s="7">
        <v>94.593922358928054</v>
      </c>
      <c r="BL10" s="7">
        <v>165.97386979526402</v>
      </c>
      <c r="BM10" s="7">
        <v>2.4352048155762418E-14</v>
      </c>
      <c r="BN10" s="7">
        <v>-5.0171063504329783E-5</v>
      </c>
      <c r="BO10" s="7">
        <v>1.2472759633504113E-3</v>
      </c>
      <c r="BP10">
        <v>-3.5400784020853793E-4</v>
      </c>
      <c r="BQ10">
        <v>6.1730287706123735E-4</v>
      </c>
      <c r="BR10">
        <v>1.1971048998460816E-3</v>
      </c>
      <c r="BS10">
        <v>1.3448755847376072E-3</v>
      </c>
      <c r="BT10">
        <v>71.379947436335954</v>
      </c>
    </row>
    <row r="11" spans="1:72">
      <c r="A11">
        <v>1</v>
      </c>
      <c r="B11">
        <v>10</v>
      </c>
      <c r="C11">
        <v>14.725</v>
      </c>
      <c r="D11">
        <v>0.5</v>
      </c>
      <c r="E11">
        <v>75.363826271358377</v>
      </c>
      <c r="F11">
        <v>163.7967412812294</v>
      </c>
      <c r="G11">
        <v>-17.596791457726123</v>
      </c>
      <c r="H11">
        <v>167.1695912296754</v>
      </c>
      <c r="I11">
        <v>71.990976322912402</v>
      </c>
      <c r="J11">
        <v>47.589307453381501</v>
      </c>
      <c r="K11">
        <v>-79.149482104785662</v>
      </c>
      <c r="L11">
        <v>95.178614906762988</v>
      </c>
      <c r="M11">
        <v>167.1695912296754</v>
      </c>
      <c r="N11" s="7">
        <v>1.6004558789362022E-14</v>
      </c>
      <c r="O11" s="7">
        <v>-1.4518556263478101E-5</v>
      </c>
      <c r="P11" s="7">
        <v>1.2266327139103198E-3</v>
      </c>
      <c r="Q11" s="7">
        <v>-4.9247111451471549E-4</v>
      </c>
      <c r="R11" s="7">
        <v>6.1545708187872247E-4</v>
      </c>
      <c r="S11" s="7">
        <v>1.2121141576468418E-3</v>
      </c>
      <c r="T11">
        <v>1.3352843420355823E-3</v>
      </c>
      <c r="U11">
        <v>71.990976322912402</v>
      </c>
      <c r="V11">
        <v>73.799945665445591</v>
      </c>
      <c r="W11">
        <v>158.17229096790777</v>
      </c>
      <c r="X11">
        <v>-19.383420292269626</v>
      </c>
      <c r="Y11">
        <v>162.41229784058589</v>
      </c>
      <c r="Z11">
        <v>69.559938792767468</v>
      </c>
      <c r="AA11">
        <v>46.426179523909212</v>
      </c>
      <c r="AB11">
        <v>-77.661240842209921</v>
      </c>
      <c r="AC11">
        <v>92.836497016561125</v>
      </c>
      <c r="AD11" s="7">
        <v>162.41229784058589</v>
      </c>
      <c r="AE11" s="7">
        <v>-1.778785452266618E-14</v>
      </c>
      <c r="AF11" s="7">
        <v>-1.1137368904104782E-5</v>
      </c>
      <c r="AG11" s="7">
        <v>1.183003219102971E-3</v>
      </c>
      <c r="AH11" s="7">
        <v>-5.4667708009508808E-4</v>
      </c>
      <c r="AI11" s="7">
        <v>6.0312852381671058E-4</v>
      </c>
      <c r="AJ11">
        <v>1.1718658501988662E-3</v>
      </c>
      <c r="AK11">
        <v>1.3133269104937948E-3</v>
      </c>
      <c r="AL11">
        <v>69.591670990006008</v>
      </c>
      <c r="AM11">
        <v>69.146102880305904</v>
      </c>
      <c r="AN11">
        <v>151.2818362038546</v>
      </c>
      <c r="AO11">
        <v>-17.287726844401739</v>
      </c>
      <c r="AP11">
        <v>154.77219180908642</v>
      </c>
      <c r="AQ11">
        <v>65.655747275074077</v>
      </c>
      <c r="AR11">
        <v>44.558222267006173</v>
      </c>
      <c r="AS11">
        <v>-78.585546948906952</v>
      </c>
      <c r="AT11">
        <v>88.881069795223496</v>
      </c>
      <c r="AU11">
        <v>154.77219180908642</v>
      </c>
      <c r="AV11">
        <v>-8.2954476621210915E-15</v>
      </c>
      <c r="AW11">
        <v>-4.0266221141870322E-5</v>
      </c>
      <c r="AX11">
        <v>1.1453987732935071E-3</v>
      </c>
      <c r="AY11">
        <v>-4.9660866423391413E-4</v>
      </c>
      <c r="AZ11">
        <v>5.8587934343221299E-4</v>
      </c>
      <c r="BA11">
        <v>1.1051325521516367E-3</v>
      </c>
      <c r="BB11">
        <v>1.2854655360691847E-3</v>
      </c>
      <c r="BC11">
        <v>66.128381725248161</v>
      </c>
      <c r="BD11">
        <v>70.647169649763754</v>
      </c>
      <c r="BE11">
        <v>156.45109439551737</v>
      </c>
      <c r="BF11">
        <v>-15.562969653601179</v>
      </c>
      <c r="BG11">
        <v>159.18666482057617</v>
      </c>
      <c r="BH11">
        <v>67.911599224704958</v>
      </c>
      <c r="BI11">
        <v>45.637532797935606</v>
      </c>
      <c r="BJ11" s="7">
        <v>-80.030713144725226</v>
      </c>
      <c r="BK11" s="7">
        <v>91.166320869842906</v>
      </c>
      <c r="BL11" s="7">
        <v>159.18666482057617</v>
      </c>
      <c r="BM11" s="7">
        <v>-2.4067553505702222E-14</v>
      </c>
      <c r="BN11" s="7">
        <v>-5.3363932985837049E-5</v>
      </c>
      <c r="BO11" s="7">
        <v>1.1903642425381545E-3</v>
      </c>
      <c r="BP11">
        <v>-4.4884761817842831E-4</v>
      </c>
      <c r="BQ11">
        <v>6.0266729262191496E-4</v>
      </c>
      <c r="BR11">
        <v>1.1370003095523174E-3</v>
      </c>
      <c r="BS11">
        <v>1.3222420198045004E-3</v>
      </c>
      <c r="BT11">
        <v>68.129479213584347</v>
      </c>
    </row>
    <row r="12" spans="1:72">
      <c r="A12">
        <v>1</v>
      </c>
      <c r="B12">
        <v>11</v>
      </c>
      <c r="C12">
        <v>16.274999999999999</v>
      </c>
      <c r="D12">
        <v>0.5</v>
      </c>
      <c r="E12">
        <v>72.572456348302907</v>
      </c>
      <c r="F12">
        <v>153.72403493434129</v>
      </c>
      <c r="G12">
        <v>-20.604978976699073</v>
      </c>
      <c r="H12">
        <v>158.65604536160853</v>
      </c>
      <c r="I12">
        <v>67.640445921035649</v>
      </c>
      <c r="J12">
        <v>45.507799720286442</v>
      </c>
      <c r="K12">
        <v>-76.538936938324682</v>
      </c>
      <c r="L12">
        <v>90.891603489093214</v>
      </c>
      <c r="M12">
        <v>158.65604536160853</v>
      </c>
      <c r="N12" s="7">
        <v>4.459974056736371E-14</v>
      </c>
      <c r="O12" s="7">
        <v>-1.428691918378728E-5</v>
      </c>
      <c r="P12" s="7">
        <v>1.1512929105763963E-3</v>
      </c>
      <c r="Q12" s="7">
        <v>-5.8901640584855175E-4</v>
      </c>
      <c r="R12" s="7">
        <v>5.9671939348827495E-4</v>
      </c>
      <c r="S12" s="7">
        <v>1.137005991392609E-3</v>
      </c>
      <c r="T12">
        <v>1.3059543123335228E-3</v>
      </c>
      <c r="U12">
        <v>67.888947384793241</v>
      </c>
      <c r="V12">
        <v>70.781468388567433</v>
      </c>
      <c r="W12">
        <v>147.18973349087992</v>
      </c>
      <c r="X12">
        <v>-22.149761852779768</v>
      </c>
      <c r="Y12">
        <v>153.14630399256436</v>
      </c>
      <c r="Z12">
        <v>64.824897886882979</v>
      </c>
      <c r="AA12">
        <v>44.160703052840688</v>
      </c>
      <c r="AB12">
        <v>-74.947979075388574</v>
      </c>
      <c r="AC12">
        <v>88.039541549887446</v>
      </c>
      <c r="AD12" s="7">
        <v>153.14630399256436</v>
      </c>
      <c r="AE12" s="7">
        <v>-1.152897222134186E-14</v>
      </c>
      <c r="AF12" s="7">
        <v>-1.0180913632896113E-5</v>
      </c>
      <c r="AG12" s="7">
        <v>1.1003941821267546E-3</v>
      </c>
      <c r="AH12" s="7">
        <v>-6.3986790779429657E-4</v>
      </c>
      <c r="AI12" s="7">
        <v>5.8295172846852255E-4</v>
      </c>
      <c r="AJ12">
        <v>1.0902132684938585E-3</v>
      </c>
      <c r="AK12">
        <v>1.2817207116788774E-3</v>
      </c>
      <c r="AL12">
        <v>65.391360563834155</v>
      </c>
      <c r="AM12">
        <v>66.253449334948826</v>
      </c>
      <c r="AN12">
        <v>141.16043929615276</v>
      </c>
      <c r="AO12">
        <v>-19.986145604623545</v>
      </c>
      <c r="AP12">
        <v>146.15939185855106</v>
      </c>
      <c r="AQ12">
        <v>61.254496772550532</v>
      </c>
      <c r="AR12">
        <v>42.452447543000261</v>
      </c>
      <c r="AS12">
        <v>-75.957237573744436</v>
      </c>
      <c r="AT12">
        <v>84.424236775090662</v>
      </c>
      <c r="AU12">
        <v>146.15939185855106</v>
      </c>
      <c r="AV12">
        <v>2.3835100559921329E-15</v>
      </c>
      <c r="AW12">
        <v>-3.721629154376554E-5</v>
      </c>
      <c r="AX12">
        <v>1.0681121000870426E-3</v>
      </c>
      <c r="AY12">
        <v>-5.8580189456871787E-4</v>
      </c>
      <c r="AZ12">
        <v>5.6556217396441734E-4</v>
      </c>
      <c r="BA12">
        <v>1.030895808543277E-3</v>
      </c>
      <c r="BB12">
        <v>1.2509655123245599E-3</v>
      </c>
      <c r="BC12">
        <v>62.224166589330444</v>
      </c>
      <c r="BD12">
        <v>67.951989212143332</v>
      </c>
      <c r="BE12">
        <v>147.17661150108262</v>
      </c>
      <c r="BF12">
        <v>-18.455898391354829</v>
      </c>
      <c r="BG12">
        <v>151.2650484009919</v>
      </c>
      <c r="BH12">
        <v>63.863552312234056</v>
      </c>
      <c r="BI12">
        <v>43.700748044378926</v>
      </c>
      <c r="BJ12" s="7">
        <v>-77.509283626240389</v>
      </c>
      <c r="BK12" s="7">
        <v>87.065944735631788</v>
      </c>
      <c r="BL12" s="7">
        <v>151.2650484009919</v>
      </c>
      <c r="BM12" s="7">
        <v>1.280572869966079E-14</v>
      </c>
      <c r="BN12" s="7">
        <v>-5.3121732981730902E-5</v>
      </c>
      <c r="BO12" s="7">
        <v>1.1208836608016905E-3</v>
      </c>
      <c r="BP12">
        <v>-5.4294185933912733E-4</v>
      </c>
      <c r="BQ12">
        <v>5.8496624386309597E-4</v>
      </c>
      <c r="BR12">
        <v>1.0677619278199597E-3</v>
      </c>
      <c r="BS12">
        <v>1.2934738216350554E-3</v>
      </c>
      <c r="BT12">
        <v>64.538580213967762</v>
      </c>
    </row>
    <row r="13" spans="1:72">
      <c r="A13">
        <v>1</v>
      </c>
      <c r="B13">
        <v>12</v>
      </c>
      <c r="C13">
        <v>17.824999999999999</v>
      </c>
      <c r="D13">
        <v>0.5</v>
      </c>
      <c r="E13">
        <v>69.420046430486622</v>
      </c>
      <c r="F13">
        <v>142.215548367808</v>
      </c>
      <c r="G13">
        <v>-23.149073682086346</v>
      </c>
      <c r="H13">
        <v>148.95334988100737</v>
      </c>
      <c r="I13">
        <v>62.682244917287257</v>
      </c>
      <c r="J13">
        <v>43.13555248186006</v>
      </c>
      <c r="K13">
        <v>-73.771761505353084</v>
      </c>
      <c r="L13">
        <v>85.869742419382106</v>
      </c>
      <c r="M13">
        <v>148.95334988100737</v>
      </c>
      <c r="N13" s="7">
        <v>1.440861319146336E-14</v>
      </c>
      <c r="O13" s="7">
        <v>-1.2348968391538143E-5</v>
      </c>
      <c r="P13" s="7">
        <v>1.0640014931200608E-3</v>
      </c>
      <c r="Q13" s="7">
        <v>-6.7850845038080608E-4</v>
      </c>
      <c r="R13" s="7">
        <v>5.7555215674800597E-4</v>
      </c>
      <c r="S13" s="7">
        <v>1.0516525247285227E-3</v>
      </c>
      <c r="T13">
        <v>1.2723615968876123E-3</v>
      </c>
      <c r="U13">
        <v>63.490678439488342</v>
      </c>
      <c r="V13">
        <v>66.758397895310353</v>
      </c>
      <c r="W13">
        <v>134.54402941843136</v>
      </c>
      <c r="X13">
        <v>-23.885231921054501</v>
      </c>
      <c r="Y13">
        <v>142.11477915924468</v>
      </c>
      <c r="Z13">
        <v>59.187648154497019</v>
      </c>
      <c r="AA13">
        <v>41.463565502373825</v>
      </c>
      <c r="AB13">
        <v>-72.413278655618868</v>
      </c>
      <c r="AC13">
        <v>82.332183757052775</v>
      </c>
      <c r="AD13" s="7">
        <v>142.11477915924468</v>
      </c>
      <c r="AE13" s="7">
        <v>1.2909812108219398E-14</v>
      </c>
      <c r="AF13" s="7">
        <v>-1.4648788154161211E-6</v>
      </c>
      <c r="AG13" s="7">
        <v>1.001429138837791E-3</v>
      </c>
      <c r="AH13" s="7">
        <v>-6.9909109010816712E-4</v>
      </c>
      <c r="AI13" s="7">
        <v>5.5194116081646813E-4</v>
      </c>
      <c r="AJ13">
        <v>9.9996426002237483E-4</v>
      </c>
      <c r="AK13">
        <v>1.2225075717201988E-3</v>
      </c>
      <c r="AL13">
        <v>60.390728194122524</v>
      </c>
      <c r="AM13">
        <v>62.192150263824828</v>
      </c>
      <c r="AN13">
        <v>129.14593644958796</v>
      </c>
      <c r="AO13">
        <v>-21.619906567431912</v>
      </c>
      <c r="AP13">
        <v>135.52030094209141</v>
      </c>
      <c r="AQ13">
        <v>55.817785771321375</v>
      </c>
      <c r="AR13">
        <v>39.851257585385014</v>
      </c>
      <c r="AS13">
        <v>-73.572493434619702</v>
      </c>
      <c r="AT13">
        <v>78.922612288849763</v>
      </c>
      <c r="AU13">
        <v>135.52030094209141</v>
      </c>
      <c r="AV13">
        <v>-1.4415552085367267E-14</v>
      </c>
      <c r="AW13">
        <v>-3.4252299813290885E-6</v>
      </c>
      <c r="AX13">
        <v>9.6239664946211442E-4</v>
      </c>
      <c r="AY13">
        <v>-6.1913999943666157E-4</v>
      </c>
      <c r="AZ13">
        <v>5.2004620032600505E-4</v>
      </c>
      <c r="BA13">
        <v>9.5897141948078537E-4</v>
      </c>
      <c r="BB13">
        <v>1.1472341703915967E-3</v>
      </c>
      <c r="BC13">
        <v>57.401426014023841</v>
      </c>
      <c r="BD13">
        <v>64.843379613101277</v>
      </c>
      <c r="BE13">
        <v>136.38046431128535</v>
      </c>
      <c r="BF13">
        <v>-20.947180050351456</v>
      </c>
      <c r="BG13">
        <v>142.06277206011811</v>
      </c>
      <c r="BH13">
        <v>59.161071864268521</v>
      </c>
      <c r="BI13">
        <v>41.450850097924793</v>
      </c>
      <c r="BJ13" s="7">
        <v>-74.822711194663341</v>
      </c>
      <c r="BK13" s="7">
        <v>82.305287412596599</v>
      </c>
      <c r="BL13" s="7">
        <v>142.06277206011811</v>
      </c>
      <c r="BM13" s="7">
        <v>-1.6122519985728445E-14</v>
      </c>
      <c r="BN13" s="7">
        <v>-4.5586948277351228E-5</v>
      </c>
      <c r="BO13" s="7">
        <v>1.0360149199811612E-3</v>
      </c>
      <c r="BP13">
        <v>-6.2753082116330028E-4</v>
      </c>
      <c r="BQ13">
        <v>5.6134363440290365E-4</v>
      </c>
      <c r="BR13">
        <v>9.9042797170380997E-4</v>
      </c>
      <c r="BS13">
        <v>1.2504629274513461E-3</v>
      </c>
      <c r="BT13">
        <v>60.367153177316013</v>
      </c>
    </row>
    <row r="14" spans="1:72">
      <c r="A14">
        <v>1</v>
      </c>
      <c r="B14">
        <v>13</v>
      </c>
      <c r="C14">
        <v>19.375</v>
      </c>
      <c r="D14">
        <v>0.5</v>
      </c>
      <c r="E14">
        <v>63.961852246396774</v>
      </c>
      <c r="F14">
        <v>128.28737349036527</v>
      </c>
      <c r="G14">
        <v>-23.779230201224287</v>
      </c>
      <c r="H14">
        <v>136.1232998442041</v>
      </c>
      <c r="I14">
        <v>56.125925892557959</v>
      </c>
      <c r="J14">
        <v>39.99868697582307</v>
      </c>
      <c r="K14">
        <v>-71.76149216721528</v>
      </c>
      <c r="L14">
        <v>79.234307413045613</v>
      </c>
      <c r="M14">
        <v>136.1232998442041</v>
      </c>
      <c r="N14" s="7">
        <v>1.7038453981044199E-14</v>
      </c>
      <c r="O14" s="7">
        <v>-5.0889275670577124E-7</v>
      </c>
      <c r="P14" s="7">
        <v>9.5403804565634528E-4</v>
      </c>
      <c r="Q14" s="7">
        <v>-6.9785257837303187E-4</v>
      </c>
      <c r="R14" s="7">
        <v>5.3248328517096599E-4</v>
      </c>
      <c r="S14" s="7">
        <v>9.5352915289963951E-4</v>
      </c>
      <c r="T14">
        <v>1.1824373466596942E-3</v>
      </c>
      <c r="U14">
        <v>57.674767721028587</v>
      </c>
      <c r="V14">
        <v>60.079623829722323</v>
      </c>
      <c r="W14">
        <v>119.816134197796</v>
      </c>
      <c r="X14">
        <v>-23.491958376063508</v>
      </c>
      <c r="Y14">
        <v>127.94767869851334</v>
      </c>
      <c r="Z14">
        <v>51.948079329004983</v>
      </c>
      <c r="AA14">
        <v>37.99979968475418</v>
      </c>
      <c r="AB14">
        <v>-70.907133615890373</v>
      </c>
      <c r="AC14">
        <v>75.009690563927464</v>
      </c>
      <c r="AD14" s="7">
        <v>127.94767869851334</v>
      </c>
      <c r="AE14" s="7">
        <v>2.0920765120280294E-15</v>
      </c>
      <c r="AF14" s="7">
        <v>2.8607435445702382E-6</v>
      </c>
      <c r="AG14" s="7">
        <v>8.889618814944064E-4</v>
      </c>
      <c r="AH14" s="7">
        <v>-6.8933015557139262E-4</v>
      </c>
      <c r="AI14" s="7">
        <v>5.0422666115215134E-4</v>
      </c>
      <c r="AJ14">
        <v>8.9182262503897664E-4</v>
      </c>
      <c r="AK14">
        <v>1.1226536821549533E-3</v>
      </c>
      <c r="AL14">
        <v>53.968727408255482</v>
      </c>
      <c r="AM14">
        <v>55.626758161196797</v>
      </c>
      <c r="AN14">
        <v>115.02104696749994</v>
      </c>
      <c r="AO14">
        <v>-21.226833818921413</v>
      </c>
      <c r="AP14">
        <v>121.82731144184558</v>
      </c>
      <c r="AQ14">
        <v>48.820493686851158</v>
      </c>
      <c r="AR14">
        <v>36.503408877497208</v>
      </c>
      <c r="AS14">
        <v>-72.221845056425479</v>
      </c>
      <c r="AT14">
        <v>71.849311164707046</v>
      </c>
      <c r="AU14">
        <v>121.82731144184558</v>
      </c>
      <c r="AV14">
        <v>-1.4606371667724716E-15</v>
      </c>
      <c r="AW14">
        <v>1.0442623858435285E-5</v>
      </c>
      <c r="AX14">
        <v>8.5047883702782465E-4</v>
      </c>
      <c r="AY14">
        <v>-5.9732312103014172E-4</v>
      </c>
      <c r="AZ14">
        <v>4.6717549717388519E-4</v>
      </c>
      <c r="BA14">
        <v>8.6092146088625999E-4</v>
      </c>
      <c r="BB14">
        <v>1.0307549419494224E-3</v>
      </c>
      <c r="BC14">
        <v>51.194341538609002</v>
      </c>
      <c r="BD14">
        <v>59.433589179220192</v>
      </c>
      <c r="BE14">
        <v>123.21434894400373</v>
      </c>
      <c r="BF14">
        <v>-21.471637560949393</v>
      </c>
      <c r="BG14">
        <v>129.76909292136861</v>
      </c>
      <c r="BH14">
        <v>52.878845201855306</v>
      </c>
      <c r="BI14">
        <v>38.445123859756649</v>
      </c>
      <c r="BJ14" s="7">
        <v>-73.023904715229065</v>
      </c>
      <c r="BK14" s="7">
        <v>75.950598534854848</v>
      </c>
      <c r="BL14" s="7">
        <v>129.76909292136861</v>
      </c>
      <c r="BM14" s="7">
        <v>2.4043267377038546E-15</v>
      </c>
      <c r="BN14" s="7">
        <v>-2.6103426300181135E-6</v>
      </c>
      <c r="BO14" s="7">
        <v>9.1763250634904563E-4</v>
      </c>
      <c r="BP14">
        <v>-6.1504825133110467E-4</v>
      </c>
      <c r="BQ14">
        <v>5.0070280150253199E-4</v>
      </c>
      <c r="BR14">
        <v>9.1502216371902752E-4</v>
      </c>
      <c r="BS14">
        <v>1.1068564733345302E-3</v>
      </c>
      <c r="BT14">
        <v>54.794381436967143</v>
      </c>
    </row>
    <row r="15" spans="1:72">
      <c r="A15">
        <v>1</v>
      </c>
      <c r="B15">
        <v>14</v>
      </c>
      <c r="C15">
        <v>20.925000000000001</v>
      </c>
      <c r="D15">
        <v>0.5</v>
      </c>
      <c r="E15">
        <v>57.025959751445193</v>
      </c>
      <c r="F15">
        <v>113.46823855745868</v>
      </c>
      <c r="G15">
        <v>-23.113896249947754</v>
      </c>
      <c r="H15">
        <v>121.72565325213085</v>
      </c>
      <c r="I15">
        <v>48.768545056773</v>
      </c>
      <c r="J15">
        <v>36.478554097678924</v>
      </c>
      <c r="K15">
        <v>-70.340786118313034</v>
      </c>
      <c r="L15">
        <v>71.796835539261053</v>
      </c>
      <c r="M15">
        <v>121.72565325213085</v>
      </c>
      <c r="N15" s="7">
        <v>-6.5156213757688874E-15</v>
      </c>
      <c r="O15" s="7">
        <v>2.9405639751892625E-6</v>
      </c>
      <c r="P15" s="7">
        <v>8.412990904762748E-4</v>
      </c>
      <c r="Q15" s="7">
        <v>-6.7939966474755032E-4</v>
      </c>
      <c r="R15" s="7">
        <v>4.8339237365822488E-4</v>
      </c>
      <c r="S15" s="7">
        <v>8.4423965445146404E-4</v>
      </c>
      <c r="T15">
        <v>1.0790870786994695E-3</v>
      </c>
      <c r="U15">
        <v>51.148259492671166</v>
      </c>
      <c r="V15">
        <v>52.866245822235129</v>
      </c>
      <c r="W15">
        <v>104.88579618986279</v>
      </c>
      <c r="X15">
        <v>-22.538986780725104</v>
      </c>
      <c r="Y15">
        <v>113.29279497186741</v>
      </c>
      <c r="Z15">
        <v>44.459247040230508</v>
      </c>
      <c r="AA15">
        <v>34.41677396581845</v>
      </c>
      <c r="AB15">
        <v>-69.544581211263292</v>
      </c>
      <c r="AC15">
        <v>67.44606186429408</v>
      </c>
      <c r="AD15" s="7">
        <v>113.29279497186741</v>
      </c>
      <c r="AE15" s="7">
        <v>-2.8796409701214998E-16</v>
      </c>
      <c r="AF15" s="7">
        <v>4.2049912870055699E-6</v>
      </c>
      <c r="AG15" s="7">
        <v>7.7639089084153797E-4</v>
      </c>
      <c r="AH15" s="7">
        <v>-6.6247161309185374E-4</v>
      </c>
      <c r="AI15" s="7">
        <v>4.5428509379916772E-4</v>
      </c>
      <c r="AJ15">
        <v>7.8059588212854353E-4</v>
      </c>
      <c r="AK15">
        <v>1.0174181547541626E-3</v>
      </c>
      <c r="AL15">
        <v>47.325612603629367</v>
      </c>
      <c r="AM15">
        <v>48.568758061284257</v>
      </c>
      <c r="AN15">
        <v>100.48891629933179</v>
      </c>
      <c r="AO15">
        <v>-20.389497062436678</v>
      </c>
      <c r="AP15">
        <v>107.53879474352048</v>
      </c>
      <c r="AQ15">
        <v>41.51887961709555</v>
      </c>
      <c r="AR15">
        <v>33.009957563212467</v>
      </c>
      <c r="AS15">
        <v>-70.926646703485034</v>
      </c>
      <c r="AT15">
        <v>64.480225700652468</v>
      </c>
      <c r="AU15">
        <v>107.53879474352048</v>
      </c>
      <c r="AV15">
        <v>1.5799861419196759E-14</v>
      </c>
      <c r="AW15">
        <v>1.5414598990575993E-5</v>
      </c>
      <c r="AX15">
        <v>7.3971077488659822E-4</v>
      </c>
      <c r="AY15">
        <v>-5.6720510027624704E-4</v>
      </c>
      <c r="AZ15">
        <v>4.1561160146250526E-4</v>
      </c>
      <c r="BA15">
        <v>7.5512537387717417E-4</v>
      </c>
      <c r="BB15">
        <v>9.1996009489378884E-4</v>
      </c>
      <c r="BC15">
        <v>44.717302308184799</v>
      </c>
      <c r="BD15">
        <v>52.627741951083081</v>
      </c>
      <c r="BE15">
        <v>108.81925866169925</v>
      </c>
      <c r="BF15">
        <v>-20.896264503086879</v>
      </c>
      <c r="BG15">
        <v>115.73814735220377</v>
      </c>
      <c r="BH15">
        <v>45.708853260578579</v>
      </c>
      <c r="BI15">
        <v>35.014647045812595</v>
      </c>
      <c r="BJ15" s="7">
        <v>-71.679957893976905</v>
      </c>
      <c r="BK15" s="7">
        <v>68.707218569107056</v>
      </c>
      <c r="BL15" s="7">
        <v>115.73814735220377</v>
      </c>
      <c r="BM15" s="7">
        <v>-1.8804402479588589E-15</v>
      </c>
      <c r="BN15" s="7">
        <v>1.0516584530685022E-5</v>
      </c>
      <c r="BO15" s="7">
        <v>8.0407753341018001E-4</v>
      </c>
      <c r="BP15">
        <v>-5.8751816912800585E-4</v>
      </c>
      <c r="BQ15">
        <v>4.4648711023512335E-4</v>
      </c>
      <c r="BR15">
        <v>8.1459411794086506E-4</v>
      </c>
      <c r="BS15">
        <v>9.8737863995634846E-4</v>
      </c>
      <c r="BT15">
        <v>48.434100183834687</v>
      </c>
    </row>
    <row r="16" spans="1:72">
      <c r="A16">
        <v>1</v>
      </c>
      <c r="B16">
        <v>15</v>
      </c>
      <c r="C16">
        <v>22.475000000000001</v>
      </c>
      <c r="D16">
        <v>0.5</v>
      </c>
      <c r="E16">
        <v>49.648627482736224</v>
      </c>
      <c r="F16">
        <v>98.492242767240114</v>
      </c>
      <c r="G16">
        <v>-21.987742562932002</v>
      </c>
      <c r="H16">
        <v>106.93204664251613</v>
      </c>
      <c r="I16">
        <v>41.208823607460197</v>
      </c>
      <c r="J16">
        <v>32.861611517527962</v>
      </c>
      <c r="K16">
        <v>-69.001134915555468</v>
      </c>
      <c r="L16">
        <v>64.167633836098346</v>
      </c>
      <c r="M16">
        <v>106.93204664251613</v>
      </c>
      <c r="N16" s="7">
        <v>6.0021432268797525E-15</v>
      </c>
      <c r="O16" s="7">
        <v>6.0040990981448263E-6</v>
      </c>
      <c r="P16" s="7">
        <v>7.2778078719778279E-4</v>
      </c>
      <c r="Q16" s="7">
        <v>-6.4385712277585032E-4</v>
      </c>
      <c r="R16" s="7">
        <v>4.3108268125836131E-4</v>
      </c>
      <c r="S16" s="7">
        <v>7.3378488629592762E-4</v>
      </c>
      <c r="T16">
        <v>9.6721951077988417E-4</v>
      </c>
      <c r="U16">
        <v>44.442261074992899</v>
      </c>
      <c r="V16">
        <v>45.133659256872221</v>
      </c>
      <c r="W16">
        <v>89.710416912320781</v>
      </c>
      <c r="X16">
        <v>-21.126703307842568</v>
      </c>
      <c r="Y16">
        <v>98.132124756987281</v>
      </c>
      <c r="Z16">
        <v>36.711951412205707</v>
      </c>
      <c r="AA16">
        <v>30.710086672390787</v>
      </c>
      <c r="AB16">
        <v>-68.266360714526073</v>
      </c>
      <c r="AC16">
        <v>59.637616194765755</v>
      </c>
      <c r="AD16" s="7">
        <v>98.132124756987281</v>
      </c>
      <c r="AE16" s="7">
        <v>6.1825544683813405E-15</v>
      </c>
      <c r="AF16" s="7">
        <v>6.3284687226234199E-6</v>
      </c>
      <c r="AG16" s="7">
        <v>6.6200602802665232E-4</v>
      </c>
      <c r="AH16" s="7">
        <v>-6.1635492389663167E-4</v>
      </c>
      <c r="AI16" s="7">
        <v>3.9972840512198893E-4</v>
      </c>
      <c r="AJ16">
        <v>6.6833449674927575E-4</v>
      </c>
      <c r="AK16">
        <v>8.9989246801299046E-4</v>
      </c>
      <c r="AL16">
        <v>40.453222850757903</v>
      </c>
      <c r="AM16">
        <v>40.99263746153153</v>
      </c>
      <c r="AN16">
        <v>85.819781041042717</v>
      </c>
      <c r="AO16">
        <v>-19.042306111412614</v>
      </c>
      <c r="AP16">
        <v>92.816711158178649</v>
      </c>
      <c r="AQ16">
        <v>33.995707344395598</v>
      </c>
      <c r="AR16">
        <v>29.410501906891525</v>
      </c>
      <c r="AS16">
        <v>-69.824581989142757</v>
      </c>
      <c r="AT16">
        <v>56.905082784446343</v>
      </c>
      <c r="AU16">
        <v>92.816711158178649</v>
      </c>
      <c r="AV16">
        <v>-3.1849523018934178E-15</v>
      </c>
      <c r="AW16">
        <v>2.4302549017626722E-5</v>
      </c>
      <c r="AX16">
        <v>6.2679255398769473E-4</v>
      </c>
      <c r="AY16">
        <v>-5.116200338310577E-4</v>
      </c>
      <c r="AZ16">
        <v>3.5731814554756269E-4</v>
      </c>
      <c r="BA16">
        <v>6.5109510300532148E-4</v>
      </c>
      <c r="BB16">
        <v>7.9041082046371635E-4</v>
      </c>
      <c r="BC16">
        <v>38.043725550772272</v>
      </c>
      <c r="BD16">
        <v>45.432452031301438</v>
      </c>
      <c r="BE16">
        <v>94.343602740914406</v>
      </c>
      <c r="BF16">
        <v>-19.866716161944581</v>
      </c>
      <c r="BG16">
        <v>101.39614660947458</v>
      </c>
      <c r="BH16">
        <v>38.379908162741252</v>
      </c>
      <c r="BI16">
        <v>31.508119223366666</v>
      </c>
      <c r="BJ16" s="7">
        <v>-70.455497191231075</v>
      </c>
      <c r="BK16" s="7">
        <v>61.317033118776102</v>
      </c>
      <c r="BL16" s="7">
        <v>101.39614660947458</v>
      </c>
      <c r="BM16" s="7">
        <v>-1.1081413564539844E-14</v>
      </c>
      <c r="BN16" s="7">
        <v>2.3046037792190559E-5</v>
      </c>
      <c r="BO16" s="7">
        <v>6.9070500638308873E-4</v>
      </c>
      <c r="BP16">
        <v>-5.4148291758555716E-4</v>
      </c>
      <c r="BQ16">
        <v>3.8918413937876281E-4</v>
      </c>
      <c r="BR16">
        <v>7.1375104417527931E-4</v>
      </c>
      <c r="BS16">
        <v>8.5963495064872116E-4</v>
      </c>
      <c r="BT16">
        <v>41.932816431664733</v>
      </c>
    </row>
    <row r="17" spans="1:72">
      <c r="A17">
        <v>1</v>
      </c>
      <c r="B17">
        <v>16</v>
      </c>
      <c r="C17">
        <v>24.024999999999999</v>
      </c>
      <c r="D17" s="23">
        <v>0.5</v>
      </c>
      <c r="E17" s="23">
        <v>41.698795001284594</v>
      </c>
      <c r="F17" s="23">
        <v>83.346288847513605</v>
      </c>
      <c r="G17" s="23">
        <v>-20.361974598596763</v>
      </c>
      <c r="H17" s="23">
        <v>91.647075319319271</v>
      </c>
      <c r="I17" s="23">
        <v>33.398008529478922</v>
      </c>
      <c r="J17" s="23">
        <v>29.124533394920174</v>
      </c>
      <c r="K17" s="23">
        <v>-67.821185301045006</v>
      </c>
      <c r="L17" s="23">
        <v>56.304229469957058</v>
      </c>
      <c r="M17">
        <v>91.647075319319271</v>
      </c>
      <c r="N17" s="7">
        <v>-1.2420620087993939E-15</v>
      </c>
      <c r="O17" s="7">
        <v>1.0326638784201974E-5</v>
      </c>
      <c r="P17" s="7">
        <v>6.1303033215857579E-4</v>
      </c>
      <c r="Q17" s="7">
        <v>-5.8543357529207548E-4</v>
      </c>
      <c r="R17" s="7">
        <v>3.7316413967300384E-4</v>
      </c>
      <c r="S17" s="7">
        <v>6.2335697094277772E-4</v>
      </c>
      <c r="T17" s="23">
        <v>8.402286671414952E-4</v>
      </c>
      <c r="U17" s="23">
        <v>37.51352515463946</v>
      </c>
      <c r="V17" s="23">
        <v>36.698414699791904</v>
      </c>
      <c r="W17" s="23">
        <v>74.381310902633913</v>
      </c>
      <c r="X17" s="23">
        <v>-19.149906165217036</v>
      </c>
      <c r="Y17" s="23">
        <v>82.404692461852079</v>
      </c>
      <c r="Z17" s="23">
        <v>28.675033140573724</v>
      </c>
      <c r="AA17" s="23">
        <v>26.864829660639177</v>
      </c>
      <c r="AB17" s="23">
        <v>-67.267408174549601</v>
      </c>
      <c r="AC17" s="23">
        <v>51.562636042796377</v>
      </c>
      <c r="AD17" s="7">
        <v>82.404692461852079</v>
      </c>
      <c r="AE17" s="7">
        <v>4.891920202254596E-16</v>
      </c>
      <c r="AF17" s="7">
        <v>1.0850907924015615E-5</v>
      </c>
      <c r="AG17" s="7">
        <v>5.4627312909407777E-4</v>
      </c>
      <c r="AH17" s="7">
        <v>-5.4187048446180093E-4</v>
      </c>
      <c r="AI17" s="7">
        <v>3.3758035448237171E-4</v>
      </c>
      <c r="AJ17">
        <v>5.5712403701809344E-4</v>
      </c>
      <c r="AK17">
        <v>7.6177462339825273E-4</v>
      </c>
      <c r="AL17">
        <v>33.323917680727753</v>
      </c>
      <c r="AM17">
        <v>34.111554660115011</v>
      </c>
      <c r="AN17">
        <v>71.066762973694196</v>
      </c>
      <c r="AO17">
        <v>-17.524649428813117</v>
      </c>
      <c r="AP17">
        <v>78.055512952858336</v>
      </c>
      <c r="AQ17">
        <v>27.122804680950864</v>
      </c>
      <c r="AR17">
        <v>25.466354135953736</v>
      </c>
      <c r="AS17">
        <v>-68.258112791194009</v>
      </c>
      <c r="AT17" s="23">
        <v>48.868238345008528</v>
      </c>
      <c r="AU17" s="23">
        <v>78.055512952858336</v>
      </c>
      <c r="AV17" s="23">
        <v>-0.88716350379716813</v>
      </c>
      <c r="AW17" s="23">
        <v>3.3254771809639275E-5</v>
      </c>
      <c r="AX17" s="23">
        <v>5.1367247988616852E-4</v>
      </c>
      <c r="AY17" s="23">
        <v>-4.5564088514914094E-4</v>
      </c>
      <c r="AZ17">
        <v>2.9947721022609855E-4</v>
      </c>
      <c r="BA17">
        <v>5.4692725169580775E-4</v>
      </c>
      <c r="BB17">
        <v>6.6212520753479692E-4</v>
      </c>
      <c r="BC17">
        <v>31.553495290142759</v>
      </c>
      <c r="BD17">
        <v>37.832638847504029</v>
      </c>
      <c r="BE17">
        <v>79.645621453358928</v>
      </c>
      <c r="BF17">
        <v>-18.475326354812271</v>
      </c>
      <c r="BG17">
        <v>86.639292560643398</v>
      </c>
      <c r="BH17">
        <v>30.838967740219562</v>
      </c>
      <c r="BI17">
        <v>27.900162410211919</v>
      </c>
      <c r="BJ17" s="7">
        <v>-69.266283929607866</v>
      </c>
      <c r="BK17" s="7">
        <v>53.733628700110131</v>
      </c>
      <c r="BL17" s="7">
        <v>86.639292560643398</v>
      </c>
      <c r="BM17" s="7">
        <v>1.2906342661267445E-14</v>
      </c>
      <c r="BN17" s="7">
        <v>3.1223909455050273E-5</v>
      </c>
      <c r="BO17" s="7">
        <v>5.7819493857554506E-4</v>
      </c>
      <c r="BP17" s="23">
        <v>-4.8335934162945578E-4</v>
      </c>
      <c r="BQ17" s="23">
        <v>3.3080978185252895E-4</v>
      </c>
      <c r="BR17" s="23">
        <v>6.0941884803059532E-4</v>
      </c>
      <c r="BS17" s="23">
        <v>7.2994079200822451E-4</v>
      </c>
      <c r="BT17" s="23">
        <v>35.243478090258868</v>
      </c>
    </row>
    <row r="18" spans="1:72">
      <c r="A18">
        <v>1</v>
      </c>
      <c r="B18">
        <v>17</v>
      </c>
      <c r="C18">
        <v>25.574999999999999</v>
      </c>
      <c r="D18" s="23">
        <v>0.5</v>
      </c>
      <c r="E18" s="23">
        <v>32.982008210194309</v>
      </c>
      <c r="F18" s="23">
        <v>67.830433757954268</v>
      </c>
      <c r="G18" s="23">
        <v>-18.210254880887167</v>
      </c>
      <c r="H18" s="23">
        <v>75.609724185342102</v>
      </c>
      <c r="I18" s="23">
        <v>25.20271778280647</v>
      </c>
      <c r="J18" s="23">
        <v>25.203503201267814</v>
      </c>
      <c r="K18" s="23">
        <v>-66.868173629131832</v>
      </c>
      <c r="L18" s="23">
        <v>48.085087699537418</v>
      </c>
      <c r="M18">
        <v>75.609724185342102</v>
      </c>
      <c r="N18" s="7">
        <v>-6.9076688813396458E-15</v>
      </c>
      <c r="O18" s="7">
        <v>1.2460575316681381E-5</v>
      </c>
      <c r="P18" s="7">
        <v>4.9719828795408486E-4</v>
      </c>
      <c r="Q18" s="7">
        <v>-5.0540604723095777E-4</v>
      </c>
      <c r="R18" s="7">
        <v>3.101048142521187E-4</v>
      </c>
      <c r="S18" s="7">
        <v>5.0965886327076625E-4</v>
      </c>
      <c r="T18" s="23">
        <v>7.0028988471244045E-4</v>
      </c>
      <c r="U18" s="23">
        <v>30.243732590444566</v>
      </c>
      <c r="V18" s="23">
        <v>27.735948637011234</v>
      </c>
      <c r="W18" s="23">
        <v>58.673160071900988</v>
      </c>
      <c r="X18" s="23">
        <v>-16.849131777398433</v>
      </c>
      <c r="Y18" s="23">
        <v>66.077486053167277</v>
      </c>
      <c r="Z18" s="23">
        <v>20.33162265574494</v>
      </c>
      <c r="AA18" s="23">
        <v>22.87293169871117</v>
      </c>
      <c r="AB18" s="23">
        <v>-66.276983423196214</v>
      </c>
      <c r="AC18" s="23">
        <v>43.222382814884959</v>
      </c>
      <c r="AD18" s="7">
        <v>66.077486053167277</v>
      </c>
      <c r="AE18" s="7">
        <v>9.5097540953048565E-15</v>
      </c>
      <c r="AF18" s="7">
        <v>1.3329560220215533E-5</v>
      </c>
      <c r="AG18" s="7">
        <v>4.2940269566273852E-4</v>
      </c>
      <c r="AH18" s="7">
        <v>-4.5299029984551307E-4</v>
      </c>
      <c r="AI18" s="7">
        <v>2.719235031087184E-4</v>
      </c>
      <c r="AJ18">
        <v>4.4273225588295403E-4</v>
      </c>
      <c r="AK18">
        <v>6.1507484568229574E-4</v>
      </c>
      <c r="AL18">
        <v>25.922732612673659</v>
      </c>
      <c r="AM18">
        <v>28.277541103783911</v>
      </c>
      <c r="AN18">
        <v>56.016508835563421</v>
      </c>
      <c r="AO18">
        <v>-15.614665742917852</v>
      </c>
      <c r="AP18">
        <v>63.031956594393641</v>
      </c>
      <c r="AQ18">
        <v>21.262093344953691</v>
      </c>
      <c r="AR18">
        <v>20.884931624719975</v>
      </c>
      <c r="AS18">
        <v>-65.806292903200898</v>
      </c>
      <c r="AT18" s="23">
        <v>39.909404670011966</v>
      </c>
      <c r="AU18" s="23">
        <v>63.031956594393641</v>
      </c>
      <c r="AV18" s="23">
        <v>-3.2915341836307594</v>
      </c>
      <c r="AW18" s="23">
        <v>3.8861239585736334E-5</v>
      </c>
      <c r="AX18" s="23">
        <v>3.9946782009886976E-4</v>
      </c>
      <c r="AY18" s="23">
        <v>-4.0598130931586435E-4</v>
      </c>
      <c r="AZ18">
        <v>2.445751591857906E-4</v>
      </c>
      <c r="BA18">
        <v>4.383290596846061E-4</v>
      </c>
      <c r="BB18">
        <v>5.4300822224271933E-4</v>
      </c>
      <c r="BC18">
        <v>25.288214981804199</v>
      </c>
      <c r="BD18">
        <v>31.656097431610519</v>
      </c>
      <c r="BE18">
        <v>64.762932179450559</v>
      </c>
      <c r="BF18">
        <v>-16.729043369657795</v>
      </c>
      <c r="BG18">
        <v>71.744096144893433</v>
      </c>
      <c r="BH18">
        <v>24.674933466167637</v>
      </c>
      <c r="BI18">
        <v>23.534581339362898</v>
      </c>
      <c r="BJ18" s="7">
        <v>-67.348831265665922</v>
      </c>
      <c r="BK18" s="7">
        <v>45.094287080547275</v>
      </c>
      <c r="BL18" s="7">
        <v>71.744096144893433</v>
      </c>
      <c r="BM18" s="7">
        <v>-1.9160670483528086</v>
      </c>
      <c r="BN18" s="7">
        <v>3.549505112779856E-5</v>
      </c>
      <c r="BO18" s="7">
        <v>4.6588390284971903E-4</v>
      </c>
      <c r="BP18" s="23">
        <v>-4.3495512761110267E-4</v>
      </c>
      <c r="BQ18" s="23">
        <v>2.7634946029104178E-4</v>
      </c>
      <c r="BR18" s="23">
        <v>5.0137895397751756E-4</v>
      </c>
      <c r="BS18" s="23">
        <v>6.1189911482343543E-4</v>
      </c>
      <c r="BT18" s="23">
        <v>28.925708883318318</v>
      </c>
    </row>
    <row r="19" spans="1:72">
      <c r="A19">
        <v>1</v>
      </c>
      <c r="B19">
        <v>18</v>
      </c>
      <c r="C19">
        <v>27.125</v>
      </c>
      <c r="D19" s="23">
        <v>0.5</v>
      </c>
      <c r="E19" s="23">
        <v>23.816535923069864</v>
      </c>
      <c r="F19" s="23">
        <v>51.798877434943705</v>
      </c>
      <c r="G19" s="23">
        <v>-15.829500599790947</v>
      </c>
      <c r="H19" s="23">
        <v>58.934134402608478</v>
      </c>
      <c r="I19" s="23">
        <v>16.681278955405087</v>
      </c>
      <c r="J19" s="23">
        <v>21.126427723601694</v>
      </c>
      <c r="K19" s="23">
        <v>-65.736199670609267</v>
      </c>
      <c r="L19" s="23">
        <v>39.594008064021885</v>
      </c>
      <c r="M19">
        <v>58.934134402608478</v>
      </c>
      <c r="N19" s="7">
        <v>-5.7436694289592083E-15</v>
      </c>
      <c r="O19" s="7">
        <v>1.3667839851717424E-5</v>
      </c>
      <c r="P19" s="7">
        <v>3.7884525229347555E-4</v>
      </c>
      <c r="Q19" s="7">
        <v>-4.1315693215741384E-4</v>
      </c>
      <c r="R19" s="7">
        <v>2.4338197081810999E-4</v>
      </c>
      <c r="S19" s="7">
        <v>3.9251309214519299E-4</v>
      </c>
      <c r="T19" s="23">
        <v>5.514101859300241E-4</v>
      </c>
      <c r="U19" s="23">
        <v>22.684624007404064</v>
      </c>
      <c r="V19" s="23">
        <v>19.755742972856265</v>
      </c>
      <c r="W19" s="23">
        <v>42.379119731878774</v>
      </c>
      <c r="X19" s="23">
        <v>-13.663253264666155</v>
      </c>
      <c r="Y19" s="23">
        <v>48.805491668241416</v>
      </c>
      <c r="Z19" s="23">
        <v>13.329371036493626</v>
      </c>
      <c r="AA19" s="23">
        <v>17.738060315873895</v>
      </c>
      <c r="AB19" s="23">
        <v>-64.810530600614584</v>
      </c>
      <c r="AC19" s="23">
        <v>33.141303502460367</v>
      </c>
      <c r="AD19" s="7">
        <v>48.805491668241416</v>
      </c>
      <c r="AE19" s="7">
        <v>-2.4142186359239606</v>
      </c>
      <c r="AF19" s="7">
        <v>1.4498694098664801E-5</v>
      </c>
      <c r="AG19" s="7">
        <v>3.0860259196595742E-4</v>
      </c>
      <c r="AH19" s="7">
        <v>-3.5524458488131997E-4</v>
      </c>
      <c r="AI19" s="7">
        <v>2.030984838475771E-4</v>
      </c>
      <c r="AJ19">
        <v>3.2310128606462225E-4</v>
      </c>
      <c r="AK19">
        <v>4.6118956821272121E-4</v>
      </c>
      <c r="AL19">
        <v>18.640458811420512</v>
      </c>
      <c r="AM19">
        <v>22.219014683423467</v>
      </c>
      <c r="AN19">
        <v>40.453760702575181</v>
      </c>
      <c r="AO19">
        <v>-13.281440182072622</v>
      </c>
      <c r="AP19">
        <v>47.446109723677431</v>
      </c>
      <c r="AQ19">
        <v>15.226665662321217</v>
      </c>
      <c r="AR19">
        <v>16.109722030678107</v>
      </c>
      <c r="AS19">
        <v>-62.234307076228269</v>
      </c>
      <c r="AT19" s="23">
        <v>30.588960471067011</v>
      </c>
      <c r="AU19" s="23">
        <v>47.446109723677431</v>
      </c>
      <c r="AV19" s="23">
        <v>-5.8449721291018486</v>
      </c>
      <c r="AW19" s="23">
        <v>4.4423366879110294E-5</v>
      </c>
      <c r="AX19" s="23">
        <v>2.814750651280825E-4</v>
      </c>
      <c r="AY19" s="23">
        <v>-3.45317444733888E-4</v>
      </c>
      <c r="AZ19">
        <v>1.8745706528066895E-4</v>
      </c>
      <c r="BA19">
        <v>3.258984320071928E-4</v>
      </c>
      <c r="BB19">
        <v>4.1885277279763062E-4</v>
      </c>
      <c r="BC19">
        <v>18.801832615799597</v>
      </c>
      <c r="BD19">
        <v>25.750006541484677</v>
      </c>
      <c r="BE19">
        <v>49.517993412841619</v>
      </c>
      <c r="BF19">
        <v>-14.692511190804861</v>
      </c>
      <c r="BG19">
        <v>56.531068137890493</v>
      </c>
      <c r="BH19">
        <v>18.736931816435806</v>
      </c>
      <c r="BI19">
        <v>18.897068160727343</v>
      </c>
      <c r="BJ19" s="7">
        <v>-64.483779770750047</v>
      </c>
      <c r="BK19" s="7">
        <v>36.026496192365194</v>
      </c>
      <c r="BL19" s="7">
        <v>56.531068137890493</v>
      </c>
      <c r="BM19" s="7">
        <v>-4.3462907366158623</v>
      </c>
      <c r="BN19" s="7">
        <v>4.1204885217428331E-5</v>
      </c>
      <c r="BO19" s="7">
        <v>3.5018871454506849E-4</v>
      </c>
      <c r="BP19" s="23">
        <v>-3.8200529096092629E-4</v>
      </c>
      <c r="BQ19" s="23">
        <v>2.2077969125344388E-4</v>
      </c>
      <c r="BR19" s="23">
        <v>3.913935997624968E-4</v>
      </c>
      <c r="BS19" s="23">
        <v>4.9132377217891076E-4</v>
      </c>
      <c r="BT19" s="23">
        <v>22.580399986297891</v>
      </c>
    </row>
    <row r="20" spans="1:72">
      <c r="A20">
        <v>1</v>
      </c>
      <c r="B20">
        <v>19</v>
      </c>
      <c r="C20">
        <v>28.675000000000001</v>
      </c>
      <c r="D20" s="23">
        <v>0.5</v>
      </c>
      <c r="E20" s="23">
        <v>16.643741080927274</v>
      </c>
      <c r="F20" s="23">
        <v>35.133063628520823</v>
      </c>
      <c r="G20" s="23">
        <v>-12.042103367129071</v>
      </c>
      <c r="H20" s="23">
        <v>41.069838899789843</v>
      </c>
      <c r="I20" s="23">
        <v>10.706965809658261</v>
      </c>
      <c r="J20" s="23">
        <v>15.181436545065791</v>
      </c>
      <c r="K20" s="23">
        <v>-63.756632637231213</v>
      </c>
      <c r="L20" s="23">
        <v>28.260600612025044</v>
      </c>
      <c r="M20">
        <v>41.069838899789843</v>
      </c>
      <c r="N20" s="7">
        <v>-4.1754372615717621</v>
      </c>
      <c r="O20" s="7">
        <v>1.4439095685207018E-5</v>
      </c>
      <c r="P20" s="7">
        <v>2.5480028880392306E-4</v>
      </c>
      <c r="Q20" s="7">
        <v>-3.1309468754535581E-4</v>
      </c>
      <c r="R20" s="7">
        <v>1.7318827355411923E-4</v>
      </c>
      <c r="S20" s="7">
        <v>2.692393844891301E-4</v>
      </c>
      <c r="T20" s="23">
        <v>3.9471735017171047E-4</v>
      </c>
      <c r="U20" s="23">
        <v>15.533041412834427</v>
      </c>
      <c r="V20" s="23">
        <v>12.459154377772874</v>
      </c>
      <c r="W20" s="23">
        <v>24.984589115607896</v>
      </c>
      <c r="X20" s="23">
        <v>-9.5492409000765726</v>
      </c>
      <c r="Y20" s="23">
        <v>30.141575359772308</v>
      </c>
      <c r="Z20" s="23">
        <v>7.3021681336084647</v>
      </c>
      <c r="AA20" s="23">
        <v>11.419703613081921</v>
      </c>
      <c r="AB20" s="23">
        <v>-61.629113414547632</v>
      </c>
      <c r="AC20" s="23">
        <v>21.149710373994075</v>
      </c>
      <c r="AD20" s="7">
        <v>30.141575359772308</v>
      </c>
      <c r="AE20" s="7">
        <v>-7.0605012482316072</v>
      </c>
      <c r="AF20" s="7">
        <v>1.5938407286862377E-5</v>
      </c>
      <c r="AG20" s="7">
        <v>1.7876905887871764E-4</v>
      </c>
      <c r="AH20" s="7">
        <v>-2.4828026340199089E-4</v>
      </c>
      <c r="AI20" s="7">
        <v>1.2961089808838326E-4</v>
      </c>
      <c r="AJ20">
        <v>1.9470746616558001E-4</v>
      </c>
      <c r="AK20">
        <v>2.9691229394012997E-4</v>
      </c>
      <c r="AL20">
        <v>11.233123048014233</v>
      </c>
      <c r="AM20">
        <v>16.108842368566847</v>
      </c>
      <c r="AN20">
        <v>24.046558908743823</v>
      </c>
      <c r="AO20">
        <v>-10.072632416592549</v>
      </c>
      <c r="AP20">
        <v>30.904046271778306</v>
      </c>
      <c r="AQ20">
        <v>9.2513550055323659</v>
      </c>
      <c r="AR20">
        <v>10.826345633122969</v>
      </c>
      <c r="AS20">
        <v>-55.752813686263167</v>
      </c>
      <c r="AT20" s="23">
        <v>20.399204135779325</v>
      </c>
      <c r="AU20" s="23">
        <v>30.904046271778306</v>
      </c>
      <c r="AV20" s="23">
        <v>-9.1247519068430005</v>
      </c>
      <c r="AW20" s="23">
        <v>5.280888580985739E-5</v>
      </c>
      <c r="AX20" s="23">
        <v>1.5599920083215796E-4</v>
      </c>
      <c r="AY20" s="23">
        <v>-2.6188844283140636E-4</v>
      </c>
      <c r="AZ20">
        <v>1.2501160165189127E-4</v>
      </c>
      <c r="BA20">
        <v>2.0880808664201534E-4</v>
      </c>
      <c r="BB20">
        <v>2.8148498646119726E-4</v>
      </c>
      <c r="BC20">
        <v>12.046620383193201</v>
      </c>
      <c r="BD20">
        <v>19.577173002495066</v>
      </c>
      <c r="BE20">
        <v>33.62853197148624</v>
      </c>
      <c r="BF20">
        <v>-12.105263664580768</v>
      </c>
      <c r="BG20">
        <v>40.599194173584387</v>
      </c>
      <c r="BH20">
        <v>12.606510800396917</v>
      </c>
      <c r="BI20">
        <v>13.996341686593734</v>
      </c>
      <c r="BJ20" s="7">
        <v>-60.065058161234788</v>
      </c>
      <c r="BK20" s="7">
        <v>26.475018857307322</v>
      </c>
      <c r="BL20" s="7">
        <v>40.599194173584387</v>
      </c>
      <c r="BM20" s="7">
        <v>-7.0080413622671127</v>
      </c>
      <c r="BN20" s="7">
        <v>4.7000999633908795E-5</v>
      </c>
      <c r="BO20" s="7">
        <v>2.2966866623079393E-4</v>
      </c>
      <c r="BP20" s="23">
        <v>-3.1473685527910007E-4</v>
      </c>
      <c r="BQ20" s="23">
        <v>1.6224576650571233E-4</v>
      </c>
      <c r="BR20" s="23">
        <v>2.7666966586470273E-4</v>
      </c>
      <c r="BS20" s="23">
        <v>3.6390488385143715E-4</v>
      </c>
      <c r="BT20" s="23">
        <v>15.961711492194389</v>
      </c>
    </row>
    <row r="21" spans="1:72">
      <c r="A21">
        <v>1</v>
      </c>
      <c r="B21">
        <v>20</v>
      </c>
      <c r="C21">
        <v>30.224999999999998</v>
      </c>
      <c r="D21" s="23">
        <v>0.5</v>
      </c>
      <c r="E21" s="23">
        <v>9.5832284397481349</v>
      </c>
      <c r="F21" s="23">
        <v>17.104017980519707</v>
      </c>
      <c r="G21" s="23">
        <v>-7.2105093702472782</v>
      </c>
      <c r="H21" s="23">
        <v>21.47578246875451</v>
      </c>
      <c r="I21" s="23">
        <v>5.2114639515133305</v>
      </c>
      <c r="J21" s="23">
        <v>8.1321592586205895</v>
      </c>
      <c r="K21" s="23">
        <v>-58.771376982250317</v>
      </c>
      <c r="L21" s="23">
        <v>15.062682612421655</v>
      </c>
      <c r="M21">
        <v>21.47578246875451</v>
      </c>
      <c r="N21" s="7">
        <v>-10.154619949068769</v>
      </c>
      <c r="O21" s="7">
        <v>2.050170867768116E-5</v>
      </c>
      <c r="P21" s="7">
        <v>1.1827197270771163E-4</v>
      </c>
      <c r="Q21" s="7">
        <v>-1.8747324362642926E-4</v>
      </c>
      <c r="R21" s="7">
        <v>9.2308016823568469E-5</v>
      </c>
      <c r="S21" s="7">
        <v>1.3877368138539279E-4</v>
      </c>
      <c r="T21" s="23">
        <v>2.1143614072413535E-4</v>
      </c>
      <c r="U21" s="23">
        <v>8.0061739260803524</v>
      </c>
      <c r="V21" s="23">
        <v>4.9575637153720598</v>
      </c>
      <c r="W21" s="23">
        <v>5.5137733754409188</v>
      </c>
      <c r="X21" s="23">
        <v>-3.6231831528976088</v>
      </c>
      <c r="Y21" s="23">
        <v>8.8695092760838179</v>
      </c>
      <c r="Z21" s="23">
        <v>1.6018278147291616</v>
      </c>
      <c r="AA21" s="23">
        <v>3.6338407306773282</v>
      </c>
      <c r="AB21" s="23">
        <v>-47.194624114588621</v>
      </c>
      <c r="AC21" s="23">
        <v>6.6332760674169169</v>
      </c>
      <c r="AD21" s="7">
        <v>8.8695092760838179</v>
      </c>
      <c r="AE21" s="7">
        <v>-13.903536148807607</v>
      </c>
      <c r="AF21" s="7">
        <v>2.3610113645666163E-5</v>
      </c>
      <c r="AG21" s="7">
        <v>3.0840839226561308E-5</v>
      </c>
      <c r="AH21" s="7">
        <v>-9.4202761975337838E-5</v>
      </c>
      <c r="AI21" s="7">
        <v>4.0650432235858784E-5</v>
      </c>
      <c r="AJ21">
        <v>5.4450952872227474E-5</v>
      </c>
      <c r="AK21">
        <v>9.4479858997610538E-5</v>
      </c>
      <c r="AL21">
        <v>3.1414011272438933</v>
      </c>
      <c r="AM21">
        <v>10.668099171237614</v>
      </c>
      <c r="AN21">
        <v>6.3616951430648454</v>
      </c>
      <c r="AO21">
        <v>-5.8443512484116358</v>
      </c>
      <c r="AP21">
        <v>14.743277398295497</v>
      </c>
      <c r="AQ21">
        <v>2.2865169160069643</v>
      </c>
      <c r="AR21">
        <v>6.2283802411442668</v>
      </c>
      <c r="AS21">
        <v>-34.887484071907565</v>
      </c>
      <c r="AT21" s="23">
        <v>11.312767877947769</v>
      </c>
      <c r="AU21" s="23">
        <v>14.743277398295497</v>
      </c>
      <c r="AV21" s="23">
        <v>-10.836876047258205</v>
      </c>
      <c r="AW21" s="23">
        <v>7.2269091400309395E-5</v>
      </c>
      <c r="AX21" s="23">
        <v>1.6285839034063372E-5</v>
      </c>
      <c r="AY21" s="23">
        <v>-1.5195313245870251E-4</v>
      </c>
      <c r="AZ21">
        <v>6.9327568964213859E-5</v>
      </c>
      <c r="BA21">
        <v>8.855493043437277E-5</v>
      </c>
      <c r="BB21">
        <v>1.6193788626975091E-4</v>
      </c>
      <c r="BC21">
        <v>5.1089382942907378</v>
      </c>
      <c r="BD21">
        <v>13.837689402642274</v>
      </c>
      <c r="BE21">
        <v>16.844850344685838</v>
      </c>
      <c r="BF21">
        <v>-8.403275131853114</v>
      </c>
      <c r="BG21">
        <v>23.878001518413061</v>
      </c>
      <c r="BH21">
        <v>6.8045382289150531</v>
      </c>
      <c r="BI21">
        <v>8.536731644749004</v>
      </c>
      <c r="BJ21" s="7">
        <v>-50.072232117047733</v>
      </c>
      <c r="BK21" s="7">
        <v>16.008875392644917</v>
      </c>
      <c r="BL21" s="7">
        <v>23.878001518413061</v>
      </c>
      <c r="BM21" s="7">
        <v>-10.638414332604981</v>
      </c>
      <c r="BN21" s="7">
        <v>6.0228057219769938E-5</v>
      </c>
      <c r="BO21" s="7">
        <v>9.9321149466336274E-5</v>
      </c>
      <c r="BP21" s="23">
        <v>-2.1848515342818089E-4</v>
      </c>
      <c r="BQ21" s="23">
        <v>9.8106531027350482E-5</v>
      </c>
      <c r="BR21" s="23">
        <v>1.595492066861062E-4</v>
      </c>
      <c r="BS21" s="23">
        <v>2.2195502276347405E-4</v>
      </c>
      <c r="BT21" s="23">
        <v>9.2047619241984311</v>
      </c>
    </row>
    <row r="22" spans="1:72">
      <c r="A22">
        <v>1</v>
      </c>
      <c r="B22">
        <v>21</v>
      </c>
      <c r="C22">
        <v>0.72499999999999998</v>
      </c>
      <c r="D22" s="23">
        <v>1.5</v>
      </c>
      <c r="E22" s="23">
        <v>76.272042125887268</v>
      </c>
      <c r="F22" s="23">
        <v>175.54714107318091</v>
      </c>
      <c r="G22" s="23">
        <v>-4.5204539473940174E-2</v>
      </c>
      <c r="H22" s="23">
        <v>175.54716165689211</v>
      </c>
      <c r="I22" s="23">
        <v>76.272021542176063</v>
      </c>
      <c r="J22" s="23">
        <v>49.637570057358026</v>
      </c>
      <c r="K22" s="23">
        <v>-89.973910591496448</v>
      </c>
      <c r="L22" s="23">
        <v>99.275140114716038</v>
      </c>
      <c r="M22">
        <v>175.54716165689211</v>
      </c>
      <c r="N22" s="7">
        <v>4.2774811470636109E-14</v>
      </c>
      <c r="O22" s="7">
        <v>-4.502747637364087E-6</v>
      </c>
      <c r="P22" s="7">
        <v>1.3075629430389848E-3</v>
      </c>
      <c r="Q22" s="7">
        <v>-1.2024918397433918E-6</v>
      </c>
      <c r="R22" s="7">
        <v>6.1745532185423016E-4</v>
      </c>
      <c r="S22" s="7">
        <v>1.3030601954016206E-3</v>
      </c>
      <c r="T22" s="23">
        <v>1.3120662417106192E-3</v>
      </c>
      <c r="U22" s="23">
        <v>76.272021542176063</v>
      </c>
      <c r="V22" s="23">
        <v>76.287492066583113</v>
      </c>
      <c r="W22" s="23">
        <v>175.57659449827878</v>
      </c>
      <c r="X22" s="23">
        <v>-0.16808739910332274</v>
      </c>
      <c r="Y22" s="23">
        <v>175.57687905410691</v>
      </c>
      <c r="Z22" s="23">
        <v>76.287207510754996</v>
      </c>
      <c r="AA22" s="23">
        <v>49.644835771675957</v>
      </c>
      <c r="AB22" s="23">
        <v>-89.903003839082075</v>
      </c>
      <c r="AC22" s="23">
        <v>99.289671543351886</v>
      </c>
      <c r="AD22" s="7">
        <v>175.57687905410691</v>
      </c>
      <c r="AE22" s="7">
        <v>1.8807871926540543E-14</v>
      </c>
      <c r="AF22" s="7">
        <v>-4.5777259058184994E-6</v>
      </c>
      <c r="AG22" s="7">
        <v>1.3078231066424183E-3</v>
      </c>
      <c r="AH22" s="7">
        <v>-4.4738039803636218E-6</v>
      </c>
      <c r="AI22" s="7">
        <v>6.175982334368339E-4</v>
      </c>
      <c r="AJ22">
        <v>1.3032453807365998E-3</v>
      </c>
      <c r="AK22">
        <v>1.3124084578344348E-3</v>
      </c>
      <c r="AL22">
        <v>76.28720751075501</v>
      </c>
      <c r="AM22">
        <v>70.43065522558625</v>
      </c>
      <c r="AN22">
        <v>164.11518553977066</v>
      </c>
      <c r="AO22">
        <v>-0.17940562784565167</v>
      </c>
      <c r="AP22">
        <v>164.11552909981373</v>
      </c>
      <c r="AQ22">
        <v>70.430311665543172</v>
      </c>
      <c r="AR22">
        <v>46.842608717135278</v>
      </c>
      <c r="AS22">
        <v>-89.890279270215572</v>
      </c>
      <c r="AT22" s="23">
        <v>93.685217434270541</v>
      </c>
      <c r="AU22" s="23">
        <v>164.11552909981373</v>
      </c>
      <c r="AV22" s="23">
        <v>4.3905851176972988E-14</v>
      </c>
      <c r="AW22" s="23">
        <v>-7.20699768744968E-6</v>
      </c>
      <c r="AX22" s="23">
        <v>1.2229343266912181E-3</v>
      </c>
      <c r="AY22" s="23">
        <v>-4.7210670777354248E-6</v>
      </c>
      <c r="AZ22">
        <v>5.7820617419269721E-4</v>
      </c>
      <c r="BA22">
        <v>1.2157273290037685E-3</v>
      </c>
      <c r="BB22">
        <v>1.2301503836598413E-3</v>
      </c>
      <c r="BC22">
        <v>70.430311665543186</v>
      </c>
      <c r="BD22">
        <v>70.41616389449733</v>
      </c>
      <c r="BE22">
        <v>164.08776867831153</v>
      </c>
      <c r="BF22">
        <v>-4.8636559428779265E-2</v>
      </c>
      <c r="BG22">
        <v>164.08779393158099</v>
      </c>
      <c r="BH22">
        <v>70.416138641227874</v>
      </c>
      <c r="BI22">
        <v>46.835827645176558</v>
      </c>
      <c r="BJ22" s="7">
        <v>-89.970250658243273</v>
      </c>
      <c r="BK22" s="7">
        <v>93.671655290353101</v>
      </c>
      <c r="BL22" s="7">
        <v>164.08779393158099</v>
      </c>
      <c r="BM22" s="7">
        <v>1.6393136847980827E-14</v>
      </c>
      <c r="BN22" s="7">
        <v>-7.1527726921825441E-6</v>
      </c>
      <c r="BO22" s="7">
        <v>1.2226999988464461E-3</v>
      </c>
      <c r="BP22" s="23">
        <v>-1.2794201642027715E-6</v>
      </c>
      <c r="BQ22" s="23">
        <v>5.7807984304087518E-4</v>
      </c>
      <c r="BR22" s="23">
        <v>1.2155472261542637E-3</v>
      </c>
      <c r="BS22" s="23">
        <v>1.229853437031097E-3</v>
      </c>
      <c r="BT22" s="23">
        <v>70.416138641227874</v>
      </c>
    </row>
    <row r="23" spans="1:72">
      <c r="A23">
        <v>1</v>
      </c>
      <c r="B23">
        <v>22</v>
      </c>
      <c r="C23">
        <v>2.1750000000000003</v>
      </c>
      <c r="D23" s="23">
        <v>1.5</v>
      </c>
      <c r="E23" s="23">
        <v>76.311131990138819</v>
      </c>
      <c r="F23" s="23">
        <v>175.62164160902961</v>
      </c>
      <c r="G23" s="23">
        <v>-0.26273024532171352</v>
      </c>
      <c r="H23" s="23">
        <v>175.62233666838398</v>
      </c>
      <c r="I23" s="23">
        <v>76.310436930784434</v>
      </c>
      <c r="J23" s="23">
        <v>49.655949868799773</v>
      </c>
      <c r="K23" s="23">
        <v>-89.848422953503999</v>
      </c>
      <c r="L23" s="23">
        <v>99.311899737599546</v>
      </c>
      <c r="M23">
        <v>175.62233666838398</v>
      </c>
      <c r="N23" s="7">
        <v>1.3569007029090585E-14</v>
      </c>
      <c r="O23" s="7">
        <v>-4.6727430585783544E-6</v>
      </c>
      <c r="P23" s="7">
        <v>1.308210968898631E-3</v>
      </c>
      <c r="Q23" s="7">
        <v>-6.9949526757641765E-6</v>
      </c>
      <c r="R23" s="7">
        <v>6.178074860919532E-4</v>
      </c>
      <c r="S23" s="7">
        <v>1.3035382258400527E-3</v>
      </c>
      <c r="T23" s="23">
        <v>1.312902346134501E-3</v>
      </c>
      <c r="U23" s="23">
        <v>76.310436930784448</v>
      </c>
      <c r="V23" s="23">
        <v>76.356399056906881</v>
      </c>
      <c r="W23" s="23">
        <v>175.70776784673737</v>
      </c>
      <c r="X23" s="23">
        <v>-0.38936608922288529</v>
      </c>
      <c r="Y23" s="23">
        <v>175.70929378065063</v>
      </c>
      <c r="Z23" s="23">
        <v>76.354873122993652</v>
      </c>
      <c r="AA23" s="23">
        <v>49.677210328828487</v>
      </c>
      <c r="AB23" s="23">
        <v>-89.775457781594696</v>
      </c>
      <c r="AC23" s="23">
        <v>99.354420657656945</v>
      </c>
      <c r="AD23" s="7">
        <v>175.70929378065063</v>
      </c>
      <c r="AE23" s="7">
        <v>1.8717666305789749E-14</v>
      </c>
      <c r="AF23" s="7">
        <v>-4.95425497644654E-6</v>
      </c>
      <c r="AG23" s="7">
        <v>1.3090035699359307E-3</v>
      </c>
      <c r="AH23" s="7">
        <v>-1.037823432970815E-5</v>
      </c>
      <c r="AI23" s="7">
        <v>6.1825575596166345E-4</v>
      </c>
      <c r="AJ23">
        <v>1.3040493149594841E-3</v>
      </c>
      <c r="AK23">
        <v>1.3139988102720138E-3</v>
      </c>
      <c r="AL23">
        <v>76.354873122993652</v>
      </c>
      <c r="AM23">
        <v>70.500672879923741</v>
      </c>
      <c r="AN23">
        <v>164.2479436743323</v>
      </c>
      <c r="AO23">
        <v>-0.40896255019970668</v>
      </c>
      <c r="AP23">
        <v>164.24972769623838</v>
      </c>
      <c r="AQ23">
        <v>70.498888858017665</v>
      </c>
      <c r="AR23">
        <v>46.875419419110358</v>
      </c>
      <c r="AS23">
        <v>-89.750059565731675</v>
      </c>
      <c r="AT23" s="23">
        <v>93.750838838220716</v>
      </c>
      <c r="AU23" s="23">
        <v>164.24972769623838</v>
      </c>
      <c r="AV23" s="23">
        <v>1.2264494975156026E-14</v>
      </c>
      <c r="AW23" s="23">
        <v>-7.8256178581258922E-6</v>
      </c>
      <c r="AX23" s="23">
        <v>1.2242507960072179E-3</v>
      </c>
      <c r="AY23" s="23">
        <v>-1.078011516145536E-5</v>
      </c>
      <c r="AZ23">
        <v>5.7898741664956141E-4</v>
      </c>
      <c r="BA23">
        <v>1.216425178149092E-3</v>
      </c>
      <c r="BB23">
        <v>1.2321235735453567E-3</v>
      </c>
      <c r="BC23">
        <v>70.498888858017665</v>
      </c>
      <c r="BD23">
        <v>70.452434902909701</v>
      </c>
      <c r="BE23">
        <v>164.15640787021147</v>
      </c>
      <c r="BF23">
        <v>-0.27659570665425043</v>
      </c>
      <c r="BG23">
        <v>164.15722431924695</v>
      </c>
      <c r="BH23">
        <v>70.451618453874218</v>
      </c>
      <c r="BI23">
        <v>46.852802932686366</v>
      </c>
      <c r="BJ23" s="7">
        <v>-89.830876087609539</v>
      </c>
      <c r="BK23" s="7">
        <v>93.705605865372732</v>
      </c>
      <c r="BL23" s="7">
        <v>164.15722431924695</v>
      </c>
      <c r="BM23" s="7">
        <v>-1.7427032039663004E-14</v>
      </c>
      <c r="BN23" s="7">
        <v>-7.4280016507887542E-6</v>
      </c>
      <c r="BO23" s="7">
        <v>1.2233579096670509E-3</v>
      </c>
      <c r="BP23" s="23">
        <v>-7.2830121391668719E-6</v>
      </c>
      <c r="BQ23" s="23">
        <v>5.7846283595699413E-4</v>
      </c>
      <c r="BR23" s="23">
        <v>1.2159299080162621E-3</v>
      </c>
      <c r="BS23" s="23">
        <v>1.2308074592576631E-3</v>
      </c>
      <c r="BT23" s="23">
        <v>70.451618453874218</v>
      </c>
    </row>
    <row r="24" spans="1:72">
      <c r="A24">
        <v>1</v>
      </c>
      <c r="B24">
        <v>23</v>
      </c>
      <c r="C24">
        <v>3.625</v>
      </c>
      <c r="D24" s="23">
        <v>1.5</v>
      </c>
      <c r="E24" s="23">
        <v>76.407326669662879</v>
      </c>
      <c r="F24" s="23">
        <v>175.80503988898315</v>
      </c>
      <c r="G24" s="23">
        <v>-0.48161989533074306</v>
      </c>
      <c r="H24" s="23">
        <v>175.80737346659254</v>
      </c>
      <c r="I24" s="23">
        <v>76.404993092053473</v>
      </c>
      <c r="J24" s="23">
        <v>49.701190187269532</v>
      </c>
      <c r="K24" s="23">
        <v>-89.722388748495831</v>
      </c>
      <c r="L24" s="23">
        <v>99.40238037453905</v>
      </c>
      <c r="M24">
        <v>175.80737346659254</v>
      </c>
      <c r="N24" s="7">
        <v>7.3586969850936157E-15</v>
      </c>
      <c r="O24" s="7">
        <v>-5.2134825574272666E-6</v>
      </c>
      <c r="P24" s="7">
        <v>1.3098685921569073E-3</v>
      </c>
      <c r="Q24" s="7">
        <v>-1.2850941515808021E-5</v>
      </c>
      <c r="R24" s="7">
        <v>6.1873270951385586E-4</v>
      </c>
      <c r="S24" s="7">
        <v>1.3046551095994801E-3</v>
      </c>
      <c r="T24" s="23">
        <v>1.3151448627177164E-3</v>
      </c>
      <c r="U24" s="23">
        <v>76.404993092053502</v>
      </c>
      <c r="V24" s="23">
        <v>76.455648921481824</v>
      </c>
      <c r="W24" s="23">
        <v>175.89439941523668</v>
      </c>
      <c r="X24" s="23">
        <v>-0.63797495476310151</v>
      </c>
      <c r="Y24" s="23">
        <v>175.89849233966356</v>
      </c>
      <c r="Z24" s="23">
        <v>76.451555997054925</v>
      </c>
      <c r="AA24" s="23">
        <v>49.723468171304319</v>
      </c>
      <c r="AB24" s="23">
        <v>-89.632424319281867</v>
      </c>
      <c r="AC24" s="23">
        <v>99.446936342608623</v>
      </c>
      <c r="AD24" s="7">
        <v>175.89849233966356</v>
      </c>
      <c r="AE24" s="7">
        <v>-1.1275702593849246E-15</v>
      </c>
      <c r="AF24" s="7">
        <v>-8.6465553490428701E-6</v>
      </c>
      <c r="AG24" s="7">
        <v>1.3122966638720846E-3</v>
      </c>
      <c r="AH24" s="7">
        <v>-1.7111552034351058E-5</v>
      </c>
      <c r="AI24" s="7">
        <v>6.207099423827364E-4</v>
      </c>
      <c r="AJ24">
        <v>1.3036501085230416E-3</v>
      </c>
      <c r="AK24">
        <v>1.3210540464414391E-3</v>
      </c>
      <c r="AL24">
        <v>76.451555997054939</v>
      </c>
      <c r="AM24">
        <v>70.601246921725576</v>
      </c>
      <c r="AN24">
        <v>164.43711310824239</v>
      </c>
      <c r="AO24">
        <v>-0.6403086792890198</v>
      </c>
      <c r="AP24">
        <v>164.44148218514871</v>
      </c>
      <c r="AQ24">
        <v>70.596877844819261</v>
      </c>
      <c r="AR24">
        <v>46.922302170164727</v>
      </c>
      <c r="AS24">
        <v>-89.609054522764254</v>
      </c>
      <c r="AT24" s="23">
        <v>93.844604340329454</v>
      </c>
      <c r="AU24" s="23">
        <v>164.44148218514871</v>
      </c>
      <c r="AV24" s="23">
        <v>5.4505011615191279E-15</v>
      </c>
      <c r="AW24" s="23">
        <v>-1.0571830613047583E-5</v>
      </c>
      <c r="AX24" s="23">
        <v>1.2270799019228644E-3</v>
      </c>
      <c r="AY24" s="23">
        <v>-1.6967329545755049E-5</v>
      </c>
      <c r="AZ24">
        <v>5.8100014302566165E-4</v>
      </c>
      <c r="BA24">
        <v>1.2165080713098168E-3</v>
      </c>
      <c r="BB24">
        <v>1.2377680321130687E-3</v>
      </c>
      <c r="BC24">
        <v>70.596877844819261</v>
      </c>
      <c r="BD24">
        <v>70.540232312824813</v>
      </c>
      <c r="BE24">
        <v>164.32251026692239</v>
      </c>
      <c r="BF24">
        <v>-0.50756293726437085</v>
      </c>
      <c r="BG24">
        <v>164.32525718878571</v>
      </c>
      <c r="BH24">
        <v>70.537485390961479</v>
      </c>
      <c r="BI24">
        <v>46.893885898912117</v>
      </c>
      <c r="BJ24" s="7">
        <v>-89.689919256718582</v>
      </c>
      <c r="BK24" s="7">
        <v>93.787771797824234</v>
      </c>
      <c r="BL24" s="7">
        <v>164.32525718878571</v>
      </c>
      <c r="BM24" s="7">
        <v>9.1072982488782372E-15</v>
      </c>
      <c r="BN24" s="7">
        <v>-8.1081021814944679E-6</v>
      </c>
      <c r="BO24" s="7">
        <v>1.2249571520805082E-3</v>
      </c>
      <c r="BP24" s="23">
        <v>-1.3391171679747669E-5</v>
      </c>
      <c r="BQ24" s="23">
        <v>5.7939668547366549E-4</v>
      </c>
      <c r="BR24" s="23">
        <v>1.2168490498990136E-3</v>
      </c>
      <c r="BS24" s="23">
        <v>1.2331379666311365E-3</v>
      </c>
      <c r="BT24" s="23">
        <v>70.537485390961493</v>
      </c>
    </row>
    <row r="25" spans="1:72">
      <c r="A25">
        <v>1</v>
      </c>
      <c r="B25">
        <v>24</v>
      </c>
      <c r="C25">
        <v>5.0750000000000002</v>
      </c>
      <c r="D25" s="23">
        <v>1.5</v>
      </c>
      <c r="E25" s="23">
        <v>76.461236319849476</v>
      </c>
      <c r="F25" s="23">
        <v>175.89897677653607</v>
      </c>
      <c r="G25" s="23">
        <v>-0.78790671333056195</v>
      </c>
      <c r="H25" s="23">
        <v>175.90521945678006</v>
      </c>
      <c r="I25" s="23">
        <v>76.454993639605505</v>
      </c>
      <c r="J25" s="23">
        <v>49.725112908587278</v>
      </c>
      <c r="K25" s="23">
        <v>-89.546048103765045</v>
      </c>
      <c r="L25" s="23">
        <v>99.450225817174555</v>
      </c>
      <c r="M25">
        <v>175.90521945678006</v>
      </c>
      <c r="N25" s="7">
        <v>-1.2222861611732583E-14</v>
      </c>
      <c r="O25" s="7">
        <v>-1.2998148848588923E-5</v>
      </c>
      <c r="P25" s="7">
        <v>1.314556447882419E-3</v>
      </c>
      <c r="Q25" s="7">
        <v>-2.1249892247746359E-5</v>
      </c>
      <c r="R25" s="7">
        <v>6.2283457325049835E-4</v>
      </c>
      <c r="S25" s="7">
        <v>1.30155829903383E-3</v>
      </c>
      <c r="T25" s="23">
        <v>1.3277246571568105E-3</v>
      </c>
      <c r="U25" s="23">
        <v>76.454993639605505</v>
      </c>
      <c r="V25" s="23">
        <v>76.320730335640008</v>
      </c>
      <c r="W25" s="23">
        <v>175.59938795385523</v>
      </c>
      <c r="X25" s="23">
        <v>-1.2029269396006963</v>
      </c>
      <c r="Y25" s="23">
        <v>175.61396128587563</v>
      </c>
      <c r="Z25" s="23">
        <v>76.306157003619589</v>
      </c>
      <c r="AA25" s="23">
        <v>49.653902141128022</v>
      </c>
      <c r="AB25" s="23">
        <v>-89.305901677294571</v>
      </c>
      <c r="AC25" s="23">
        <v>99.307804282256043</v>
      </c>
      <c r="AD25" s="7">
        <v>175.61396128587563</v>
      </c>
      <c r="AE25" s="7">
        <v>1.0238337955215115E-14</v>
      </c>
      <c r="AF25" s="7">
        <v>-2.2665842074433058E-5</v>
      </c>
      <c r="AG25" s="7">
        <v>1.3172485662210974E-3</v>
      </c>
      <c r="AH25" s="7">
        <v>-3.2813295509041186E-5</v>
      </c>
      <c r="AI25" s="7">
        <v>6.2651090402053805E-4</v>
      </c>
      <c r="AJ25">
        <v>1.2945827241466644E-3</v>
      </c>
      <c r="AK25">
        <v>1.3403161320823251E-3</v>
      </c>
      <c r="AL25">
        <v>76.306157003619589</v>
      </c>
      <c r="AM25">
        <v>70.602008173930898</v>
      </c>
      <c r="AN25">
        <v>164.42169556114087</v>
      </c>
      <c r="AO25">
        <v>-0.97286097900573698</v>
      </c>
      <c r="AP25">
        <v>164.43178253503498</v>
      </c>
      <c r="AQ25">
        <v>70.591921200036779</v>
      </c>
      <c r="AR25">
        <v>46.919930667499102</v>
      </c>
      <c r="AS25">
        <v>-89.405957957113415</v>
      </c>
      <c r="AT25" s="23">
        <v>93.839861334998204</v>
      </c>
      <c r="AU25" s="23">
        <v>164.43178253503498</v>
      </c>
      <c r="AV25" s="23">
        <v>8.0456474815804313E-15</v>
      </c>
      <c r="AW25" s="23">
        <v>-2.4026605455982747E-5</v>
      </c>
      <c r="AX25" s="23">
        <v>1.2338433068323623E-3</v>
      </c>
      <c r="AY25" s="23">
        <v>-2.6333128217417803E-5</v>
      </c>
      <c r="AZ25">
        <v>5.8748271372087749E-4</v>
      </c>
      <c r="BA25">
        <v>1.2098167013763796E-3</v>
      </c>
      <c r="BB25">
        <v>1.2581455201533739E-3</v>
      </c>
      <c r="BC25">
        <v>70.591921200036779</v>
      </c>
      <c r="BD25">
        <v>70.644158407389227</v>
      </c>
      <c r="BE25">
        <v>164.5171188587708</v>
      </c>
      <c r="BF25">
        <v>-0.73221083231608353</v>
      </c>
      <c r="BG25">
        <v>164.52282976940879</v>
      </c>
      <c r="BH25">
        <v>70.63844749675124</v>
      </c>
      <c r="BI25">
        <v>46.942191136328773</v>
      </c>
      <c r="BJ25" s="7">
        <v>-89.553128105364038</v>
      </c>
      <c r="BK25" s="7">
        <v>93.884382272657533</v>
      </c>
      <c r="BL25" s="7">
        <v>164.52282976940879</v>
      </c>
      <c r="BM25" s="7">
        <v>3.5315500523935839E-14</v>
      </c>
      <c r="BN25" s="7">
        <v>-1.439112559084841E-5</v>
      </c>
      <c r="BO25" s="7">
        <v>1.2296345440534215E-3</v>
      </c>
      <c r="BP25" s="23">
        <v>-1.9530140101837447E-5</v>
      </c>
      <c r="BQ25" s="23">
        <v>5.8313141483599918E-4</v>
      </c>
      <c r="BR25" s="23">
        <v>1.2152434184625732E-3</v>
      </c>
      <c r="BS25" s="23">
        <v>1.2441789634559297E-3</v>
      </c>
      <c r="BT25" s="23">
        <v>70.63844749675124</v>
      </c>
    </row>
    <row r="26" spans="1:72">
      <c r="A26">
        <v>1</v>
      </c>
      <c r="B26">
        <v>25</v>
      </c>
      <c r="C26">
        <v>6.5250000000000004</v>
      </c>
      <c r="D26" s="23">
        <v>1.5</v>
      </c>
      <c r="E26" s="23">
        <v>76.072068708252189</v>
      </c>
      <c r="F26" s="23">
        <v>175.07402102352685</v>
      </c>
      <c r="G26" s="23">
        <v>-1.6557027628868279</v>
      </c>
      <c r="H26" s="23">
        <v>175.1017031578119</v>
      </c>
      <c r="I26" s="23">
        <v>76.044386573967131</v>
      </c>
      <c r="J26" s="23">
        <v>49.528658291922383</v>
      </c>
      <c r="K26" s="23">
        <v>-89.042145887486157</v>
      </c>
      <c r="L26" s="23">
        <v>99.057316583844752</v>
      </c>
      <c r="M26">
        <v>175.1017031578119</v>
      </c>
      <c r="N26" s="7">
        <v>1.4866580189121237E-14</v>
      </c>
      <c r="O26" s="7">
        <v>-3.2000455195681629E-5</v>
      </c>
      <c r="P26" s="7">
        <v>1.3180745023303527E-3</v>
      </c>
      <c r="Q26" s="7">
        <v>-4.5595162844194001E-5</v>
      </c>
      <c r="R26" s="7">
        <v>6.2929989247992833E-4</v>
      </c>
      <c r="S26" s="7">
        <v>1.2860740471346711E-3</v>
      </c>
      <c r="T26" s="23">
        <v>1.3508446653163761E-3</v>
      </c>
      <c r="U26" s="23">
        <v>76.044386573967131</v>
      </c>
      <c r="V26" s="23">
        <v>75.545572382611326</v>
      </c>
      <c r="W26" s="23">
        <v>173.92546174390111</v>
      </c>
      <c r="X26" s="23">
        <v>-2.5811999917700557</v>
      </c>
      <c r="Y26" s="23">
        <v>173.99313831197691</v>
      </c>
      <c r="Z26" s="23">
        <v>75.477895814535543</v>
      </c>
      <c r="AA26" s="23">
        <v>49.257621248720682</v>
      </c>
      <c r="AB26" s="23">
        <v>-88.498104149469953</v>
      </c>
      <c r="AC26" s="23">
        <v>98.515242497441335</v>
      </c>
      <c r="AD26" s="7">
        <v>173.99313831197691</v>
      </c>
      <c r="AE26" s="7">
        <v>5.2284565565940966E-15</v>
      </c>
      <c r="AF26" s="7">
        <v>-4.1214398618295296E-5</v>
      </c>
      <c r="AG26" s="7">
        <v>1.3141686465950168E-3</v>
      </c>
      <c r="AH26" s="7">
        <v>-7.1593759512526308E-5</v>
      </c>
      <c r="AI26" s="7">
        <v>6.301225239939242E-4</v>
      </c>
      <c r="AJ26">
        <v>1.2729542479767216E-3</v>
      </c>
      <c r="AK26">
        <v>1.3572725834013035E-3</v>
      </c>
      <c r="AL26">
        <v>75.477895814535557</v>
      </c>
      <c r="AM26">
        <v>70.122751981135721</v>
      </c>
      <c r="AN26">
        <v>163.40113578201561</v>
      </c>
      <c r="AO26">
        <v>-1.8844975055315891</v>
      </c>
      <c r="AP26">
        <v>163.4391926434127</v>
      </c>
      <c r="AQ26">
        <v>70.084695119738612</v>
      </c>
      <c r="AR26">
        <v>46.677248761837042</v>
      </c>
      <c r="AS26">
        <v>-88.843086188993908</v>
      </c>
      <c r="AT26" s="23">
        <v>93.354497523674084</v>
      </c>
      <c r="AU26" s="23">
        <v>163.4391926434127</v>
      </c>
      <c r="AV26" s="23">
        <v>-3.6325109586954341E-15</v>
      </c>
      <c r="AW26" s="23">
        <v>-5.0959977690035733E-5</v>
      </c>
      <c r="AX26" s="23">
        <v>1.2399420951949671E-3</v>
      </c>
      <c r="AY26" s="23">
        <v>-5.2751903894478455E-5</v>
      </c>
      <c r="AZ26">
        <v>5.972767482116169E-4</v>
      </c>
      <c r="BA26">
        <v>1.1889821175049315E-3</v>
      </c>
      <c r="BB26">
        <v>1.2919794600315011E-3</v>
      </c>
      <c r="BC26">
        <v>70.084695119738626</v>
      </c>
      <c r="BD26">
        <v>70.487920890432946</v>
      </c>
      <c r="BE26">
        <v>164.1792202939435</v>
      </c>
      <c r="BF26">
        <v>-1.2467050459558184</v>
      </c>
      <c r="BG26">
        <v>164.1958066618763</v>
      </c>
      <c r="BH26">
        <v>70.471334522500129</v>
      </c>
      <c r="BI26">
        <v>46.862236069688088</v>
      </c>
      <c r="BJ26" s="7">
        <v>-89.237772543401292</v>
      </c>
      <c r="BK26" s="7">
        <v>93.724472139376189</v>
      </c>
      <c r="BL26" s="7">
        <v>164.1958066618763</v>
      </c>
      <c r="BM26" s="7">
        <v>-2.0209528495129803E-14</v>
      </c>
      <c r="BN26" s="7">
        <v>-3.4839587956239816E-5</v>
      </c>
      <c r="BO26" s="7">
        <v>1.2375478273847873E-3</v>
      </c>
      <c r="BP26" s="23">
        <v>-3.4261301094008968E-5</v>
      </c>
      <c r="BQ26" s="23">
        <v>5.9193364040621319E-4</v>
      </c>
      <c r="BR26" s="23">
        <v>1.2027082394285476E-3</v>
      </c>
      <c r="BS26" s="23">
        <v>1.2728486050865883E-3</v>
      </c>
      <c r="BT26" s="23">
        <v>70.471334522500143</v>
      </c>
    </row>
    <row r="27" spans="1:72">
      <c r="A27">
        <v>1</v>
      </c>
      <c r="B27">
        <v>26</v>
      </c>
      <c r="C27">
        <v>7.9749999999999996</v>
      </c>
      <c r="D27" s="23">
        <v>1.5</v>
      </c>
      <c r="E27" s="23">
        <v>75.012130147487213</v>
      </c>
      <c r="F27" s="23">
        <v>172.73545472694144</v>
      </c>
      <c r="G27" s="23">
        <v>-3.3847120808116764</v>
      </c>
      <c r="H27" s="23">
        <v>172.85254617376148</v>
      </c>
      <c r="I27" s="23">
        <v>74.895038700667158</v>
      </c>
      <c r="J27" s="23">
        <v>48.978753736547162</v>
      </c>
      <c r="K27" s="23">
        <v>-88.018687797296295</v>
      </c>
      <c r="L27" s="23">
        <v>97.957507473094338</v>
      </c>
      <c r="M27">
        <v>172.85254617376148</v>
      </c>
      <c r="N27" s="7">
        <v>-2.8487628922491126E-14</v>
      </c>
      <c r="O27" s="7">
        <v>-4.7646848521659624E-5</v>
      </c>
      <c r="P27" s="7">
        <v>1.3085343014295357E-3</v>
      </c>
      <c r="Q27" s="7">
        <v>-9.4383756102835691E-5</v>
      </c>
      <c r="R27" s="7">
        <v>6.2956086916011848E-4</v>
      </c>
      <c r="S27" s="7">
        <v>1.2608874529078762E-3</v>
      </c>
      <c r="T27" s="23">
        <v>1.3594615128421348E-3</v>
      </c>
      <c r="U27" s="23">
        <v>74.895038700667158</v>
      </c>
      <c r="V27" s="23">
        <v>74.192898645501984</v>
      </c>
      <c r="W27" s="23">
        <v>170.81244540505156</v>
      </c>
      <c r="X27" s="23">
        <v>-4.6707270866196922</v>
      </c>
      <c r="Y27" s="23">
        <v>171.03770983841628</v>
      </c>
      <c r="Z27" s="23">
        <v>73.967634212137284</v>
      </c>
      <c r="AA27" s="23">
        <v>48.535037813139496</v>
      </c>
      <c r="AB27" s="23">
        <v>-87.238822165552918</v>
      </c>
      <c r="AC27" s="23">
        <v>97.070075626278964</v>
      </c>
      <c r="AD27" s="7">
        <v>171.03770983841628</v>
      </c>
      <c r="AE27" s="7">
        <v>1.8578888427711604E-14</v>
      </c>
      <c r="AF27" s="7">
        <v>-5.19169575897424E-5</v>
      </c>
      <c r="AG27" s="7">
        <v>1.2963194220672824E-3</v>
      </c>
      <c r="AH27" s="7">
        <v>-1.3068127038068521E-4</v>
      </c>
      <c r="AI27" s="7">
        <v>6.2596566657599549E-4</v>
      </c>
      <c r="AJ27">
        <v>1.2444024644775399E-3</v>
      </c>
      <c r="AK27">
        <v>1.3545548825569936E-3</v>
      </c>
      <c r="AL27">
        <v>73.967634212137298</v>
      </c>
      <c r="AM27">
        <v>69.000596834945057</v>
      </c>
      <c r="AN27">
        <v>160.90491170428777</v>
      </c>
      <c r="AO27">
        <v>-3.5847169793145408</v>
      </c>
      <c r="AP27">
        <v>161.04452109106302</v>
      </c>
      <c r="AQ27">
        <v>68.86098744816978</v>
      </c>
      <c r="AR27">
        <v>46.091766821446619</v>
      </c>
      <c r="AS27">
        <v>-87.769701725799848</v>
      </c>
      <c r="AT27" s="23">
        <v>92.128250935503786</v>
      </c>
      <c r="AU27" s="23">
        <v>161.04452109106302</v>
      </c>
      <c r="AV27" s="23">
        <v>-1.3229001227799131E-14</v>
      </c>
      <c r="AW27" s="23">
        <v>-7.0786737170077106E-5</v>
      </c>
      <c r="AX27" s="23">
        <v>1.2314062609505771E-3</v>
      </c>
      <c r="AY27" s="23">
        <v>-1.0215917448032198E-4</v>
      </c>
      <c r="AZ27">
        <v>5.9932679746321999E-4</v>
      </c>
      <c r="BA27">
        <v>1.1606195237805E-3</v>
      </c>
      <c r="BB27">
        <v>1.3061941284835724E-3</v>
      </c>
      <c r="BC27">
        <v>68.97165256176983</v>
      </c>
      <c r="BD27">
        <v>69.711076246472601</v>
      </c>
      <c r="BE27">
        <v>162.50507617505289</v>
      </c>
      <c r="BF27">
        <v>-2.5248257907977441</v>
      </c>
      <c r="BG27">
        <v>162.57372320895075</v>
      </c>
      <c r="BH27">
        <v>69.642429212574754</v>
      </c>
      <c r="BI27">
        <v>46.465646998187999</v>
      </c>
      <c r="BJ27" s="7">
        <v>-88.442579054885641</v>
      </c>
      <c r="BK27" s="7">
        <v>92.920087767387173</v>
      </c>
      <c r="BL27" s="7">
        <v>162.57372320895075</v>
      </c>
      <c r="BM27" s="7">
        <v>-9.3987317928423408E-15</v>
      </c>
      <c r="BN27" s="7">
        <v>-6.0175000751442527E-5</v>
      </c>
      <c r="BO27" s="7">
        <v>1.2379379604959885E-3</v>
      </c>
      <c r="BP27" s="23">
        <v>-7.1269528624468741E-5</v>
      </c>
      <c r="BQ27" s="23">
        <v>5.989646347820647E-4</v>
      </c>
      <c r="BR27" s="23">
        <v>1.1777629597445459E-3</v>
      </c>
      <c r="BS27" s="23">
        <v>1.3000679235597378E-3</v>
      </c>
      <c r="BT27" s="23">
        <v>69.664845726457685</v>
      </c>
    </row>
    <row r="28" spans="1:72">
      <c r="A28">
        <v>1</v>
      </c>
      <c r="B28">
        <v>27</v>
      </c>
      <c r="C28">
        <v>9.4250000000000007</v>
      </c>
      <c r="D28" s="23">
        <v>1.5</v>
      </c>
      <c r="E28" s="23">
        <v>73.485738366496179</v>
      </c>
      <c r="F28" s="23">
        <v>169.10335957374988</v>
      </c>
      <c r="G28" s="23">
        <v>-5.6717846209972516</v>
      </c>
      <c r="H28" s="23">
        <v>169.43861934353916</v>
      </c>
      <c r="I28" s="23">
        <v>73.150478596706904</v>
      </c>
      <c r="J28" s="23">
        <v>48.144070373416127</v>
      </c>
      <c r="K28" s="23">
        <v>-86.617176807324455</v>
      </c>
      <c r="L28" s="23">
        <v>96.288140746832255</v>
      </c>
      <c r="M28">
        <v>169.43861934353916</v>
      </c>
      <c r="N28" s="7">
        <v>1.0134254546656507E-14</v>
      </c>
      <c r="O28" s="7">
        <v>-5.8358565328843674E-5</v>
      </c>
      <c r="P28" s="7">
        <v>1.2868124353952125E-3</v>
      </c>
      <c r="Q28" s="7">
        <v>-1.5980122816763393E-4</v>
      </c>
      <c r="R28" s="7">
        <v>6.2424012794310205E-4</v>
      </c>
      <c r="S28" s="7">
        <v>1.2284538700663688E-3</v>
      </c>
      <c r="T28" s="23">
        <v>1.3546296371011685E-3</v>
      </c>
      <c r="U28" s="23">
        <v>73.150478596706904</v>
      </c>
      <c r="V28" s="23">
        <v>72.47624748304078</v>
      </c>
      <c r="W28" s="23">
        <v>166.50619704025902</v>
      </c>
      <c r="X28" s="23">
        <v>-7.1827538093959493</v>
      </c>
      <c r="Y28" s="23">
        <v>167.05170802157087</v>
      </c>
      <c r="Z28" s="23">
        <v>71.930736501728944</v>
      </c>
      <c r="AA28" s="23">
        <v>47.560485759920965</v>
      </c>
      <c r="AB28" s="23">
        <v>-85.656876036498033</v>
      </c>
      <c r="AC28" s="23">
        <v>95.120971519841916</v>
      </c>
      <c r="AD28" s="7">
        <v>167.05170802157087</v>
      </c>
      <c r="AE28" s="7">
        <v>1.5851903123476063E-14</v>
      </c>
      <c r="AF28" s="7">
        <v>-5.766505409581789E-5</v>
      </c>
      <c r="AG28" s="7">
        <v>1.2670560439036584E-3</v>
      </c>
      <c r="AH28" s="7">
        <v>-2.0233613746696398E-4</v>
      </c>
      <c r="AI28" s="7">
        <v>6.1689654572340085E-4</v>
      </c>
      <c r="AJ28">
        <v>1.2093909898078406E-3</v>
      </c>
      <c r="AK28">
        <v>1.3400842883975574E-3</v>
      </c>
      <c r="AL28">
        <v>71.930736501728958</v>
      </c>
      <c r="AM28">
        <v>67.455572676727556</v>
      </c>
      <c r="AN28">
        <v>157.19517144906834</v>
      </c>
      <c r="AO28">
        <v>-5.787476032230181</v>
      </c>
      <c r="AP28">
        <v>157.56687707520734</v>
      </c>
      <c r="AQ28">
        <v>67.083867050588552</v>
      </c>
      <c r="AR28">
        <v>45.241505012309396</v>
      </c>
      <c r="AS28">
        <v>-86.32517656757183</v>
      </c>
      <c r="AT28" s="23">
        <v>90.327734394190358</v>
      </c>
      <c r="AU28" s="23">
        <v>157.56687707520734</v>
      </c>
      <c r="AV28" s="23">
        <v>2.1881801925971445E-14</v>
      </c>
      <c r="AW28" s="23">
        <v>-8.1294928007919395E-5</v>
      </c>
      <c r="AX28" s="23">
        <v>1.2090877312718627E-3</v>
      </c>
      <c r="AY28" s="23">
        <v>-1.6658317008416367E-4</v>
      </c>
      <c r="AZ28">
        <v>5.9397103777455616E-4</v>
      </c>
      <c r="BA28">
        <v>1.1277928032639433E-3</v>
      </c>
      <c r="BB28">
        <v>1.301090834617342E-3</v>
      </c>
      <c r="BC28">
        <v>67.395223237738776</v>
      </c>
      <c r="BD28">
        <v>68.382520575686385</v>
      </c>
      <c r="BE28">
        <v>159.46452976867894</v>
      </c>
      <c r="BF28">
        <v>-4.4581181069201588</v>
      </c>
      <c r="BG28">
        <v>159.68221742527646</v>
      </c>
      <c r="BH28">
        <v>68.16483291908888</v>
      </c>
      <c r="BI28">
        <v>45.758692253093791</v>
      </c>
      <c r="BJ28" s="7">
        <v>-87.204496391093684</v>
      </c>
      <c r="BK28" s="7">
        <v>91.422890373063282</v>
      </c>
      <c r="BL28" s="7">
        <v>159.68221742527646</v>
      </c>
      <c r="BM28" s="7">
        <v>1.8745421881405377E-14</v>
      </c>
      <c r="BN28" s="7">
        <v>-7.8578340801633949E-5</v>
      </c>
      <c r="BO28" s="7">
        <v>1.2246275854233427E-3</v>
      </c>
      <c r="BP28" s="23">
        <v>-1.2805371769493976E-4</v>
      </c>
      <c r="BQ28" s="23">
        <v>5.9896481038298132E-4</v>
      </c>
      <c r="BR28" s="23">
        <v>1.1460492446217086E-3</v>
      </c>
      <c r="BS28" s="23">
        <v>1.3094821269354518E-3</v>
      </c>
      <c r="BT28" s="23">
        <v>68.354115103309567</v>
      </c>
    </row>
    <row r="29" spans="1:72">
      <c r="A29">
        <v>1</v>
      </c>
      <c r="B29">
        <v>28</v>
      </c>
      <c r="C29">
        <v>10.875</v>
      </c>
      <c r="D29" s="23">
        <v>1.5</v>
      </c>
      <c r="E29" s="23">
        <v>71.640176103171896</v>
      </c>
      <c r="F29" s="23">
        <v>164.30217288825003</v>
      </c>
      <c r="G29" s="23">
        <v>-8.299958142681696</v>
      </c>
      <c r="H29" s="23">
        <v>165.03974912061037</v>
      </c>
      <c r="I29" s="23">
        <v>70.902599870811542</v>
      </c>
      <c r="J29" s="23">
        <v>47.068574624899412</v>
      </c>
      <c r="K29" s="23">
        <v>-84.921747049612321</v>
      </c>
      <c r="L29" s="23">
        <v>94.137149249798838</v>
      </c>
      <c r="M29">
        <v>165.03974912061037</v>
      </c>
      <c r="N29" s="7">
        <v>-6.9007299874357386E-15</v>
      </c>
      <c r="O29" s="7">
        <v>-6.7196546193225046E-5</v>
      </c>
      <c r="P29" s="7">
        <v>1.2554108022610189E-3</v>
      </c>
      <c r="Q29" s="7">
        <v>-2.366293338644864E-4</v>
      </c>
      <c r="R29" s="7">
        <v>6.1588707649182694E-4</v>
      </c>
      <c r="S29" s="7">
        <v>1.1882142560677939E-3</v>
      </c>
      <c r="T29" s="23">
        <v>1.3436084399222551E-3</v>
      </c>
      <c r="U29" s="23">
        <v>70.902599870811542</v>
      </c>
      <c r="V29" s="23">
        <v>70.481907908990365</v>
      </c>
      <c r="W29" s="23">
        <v>161.01802966834077</v>
      </c>
      <c r="X29" s="23">
        <v>-9.9550347915001982</v>
      </c>
      <c r="Y29" s="23">
        <v>162.09972664678128</v>
      </c>
      <c r="Z29" s="23">
        <v>69.400210930549846</v>
      </c>
      <c r="AA29" s="23">
        <v>46.349757858115716</v>
      </c>
      <c r="AB29" s="23">
        <v>-83.798668254015325</v>
      </c>
      <c r="AC29" s="23">
        <v>92.674640568227787</v>
      </c>
      <c r="AD29" s="7">
        <v>162.09972664678128</v>
      </c>
      <c r="AE29" s="7">
        <v>-1.1067535776732029E-15</v>
      </c>
      <c r="AF29" s="7">
        <v>-6.1308410025599007E-5</v>
      </c>
      <c r="AG29" s="7">
        <v>1.227947993983982E-3</v>
      </c>
      <c r="AH29" s="7">
        <v>-2.828509068074822E-4</v>
      </c>
      <c r="AI29" s="7">
        <v>6.0496134179260583E-4</v>
      </c>
      <c r="AJ29">
        <v>1.1666395839583831E-3</v>
      </c>
      <c r="AK29">
        <v>1.3199192061491987E-3</v>
      </c>
      <c r="AL29">
        <v>69.449981273199299</v>
      </c>
      <c r="AM29">
        <v>65.600166378068025</v>
      </c>
      <c r="AN29">
        <v>152.34484757236615</v>
      </c>
      <c r="AO29">
        <v>-8.2845355400590144</v>
      </c>
      <c r="AP29">
        <v>153.12897261717723</v>
      </c>
      <c r="AQ29">
        <v>64.816041333256948</v>
      </c>
      <c r="AR29">
        <v>44.156465641960139</v>
      </c>
      <c r="AS29">
        <v>-84.593105114512383</v>
      </c>
      <c r="AT29" s="23">
        <v>88.030571611247709</v>
      </c>
      <c r="AU29" s="23">
        <v>153.12897261717723</v>
      </c>
      <c r="AV29" s="23">
        <v>1.490821355254468E-14</v>
      </c>
      <c r="AW29" s="23">
        <v>-8.7579864993490527E-5</v>
      </c>
      <c r="AX29" s="23">
        <v>1.1761189219202809E-3</v>
      </c>
      <c r="AY29" s="23">
        <v>-2.4073806242459847E-4</v>
      </c>
      <c r="AZ29">
        <v>5.845029034571422E-4</v>
      </c>
      <c r="BA29">
        <v>1.0885390569267905E-3</v>
      </c>
      <c r="BB29">
        <v>1.2864250614580265E-3</v>
      </c>
      <c r="BC29">
        <v>65.383504185130292</v>
      </c>
      <c r="BD29">
        <v>66.68600382891411</v>
      </c>
      <c r="BE29">
        <v>155.25810524264054</v>
      </c>
      <c r="BF29">
        <v>-6.7899808114298663</v>
      </c>
      <c r="BG29">
        <v>155.77560491552339</v>
      </c>
      <c r="BH29">
        <v>66.168504156031233</v>
      </c>
      <c r="BI29">
        <v>44.803550379746078</v>
      </c>
      <c r="BJ29" s="7">
        <v>-85.641617212119669</v>
      </c>
      <c r="BK29" s="7">
        <v>89.400457951589843</v>
      </c>
      <c r="BL29" s="7">
        <v>155.77560491552339</v>
      </c>
      <c r="BM29" s="7">
        <v>-1.6899676102966055E-14</v>
      </c>
      <c r="BN29" s="7">
        <v>-9.2446439040489716E-5</v>
      </c>
      <c r="BO29" s="7">
        <v>1.2002988941367161E-3</v>
      </c>
      <c r="BP29" s="23">
        <v>-1.9806316770779259E-4</v>
      </c>
      <c r="BQ29" s="23">
        <v>5.9435285099866794E-4</v>
      </c>
      <c r="BR29" s="23">
        <v>1.1078524550962264E-3</v>
      </c>
      <c r="BS29" s="23">
        <v>1.3078300787387825E-3</v>
      </c>
      <c r="BT29" s="23">
        <v>66.583232721466388</v>
      </c>
    </row>
    <row r="30" spans="1:72">
      <c r="A30">
        <v>1</v>
      </c>
      <c r="B30">
        <v>29</v>
      </c>
      <c r="C30">
        <v>12.324999999999999</v>
      </c>
      <c r="D30" s="23">
        <v>1.5</v>
      </c>
      <c r="E30" s="23">
        <v>69.529667155014678</v>
      </c>
      <c r="F30" s="23">
        <v>158.27808354713923</v>
      </c>
      <c r="G30" s="23">
        <v>-11.14475868534913</v>
      </c>
      <c r="H30" s="23">
        <v>159.65620861597336</v>
      </c>
      <c r="I30" s="23">
        <v>68.151542086180541</v>
      </c>
      <c r="J30" s="23">
        <v>45.752333264896407</v>
      </c>
      <c r="K30" s="23">
        <v>-82.950772474687881</v>
      </c>
      <c r="L30" s="23">
        <v>91.409424288447553</v>
      </c>
      <c r="M30">
        <v>159.65620861597336</v>
      </c>
      <c r="N30" s="7">
        <v>4.6126297226223301E-14</v>
      </c>
      <c r="O30" s="7">
        <v>-7.4596635526528974E-5</v>
      </c>
      <c r="P30" s="7">
        <v>1.2142196072269015E-3</v>
      </c>
      <c r="Q30" s="7">
        <v>-3.2243775005299445E-4</v>
      </c>
      <c r="R30" s="7">
        <v>6.0524470479854061E-4</v>
      </c>
      <c r="S30" s="7">
        <v>1.1396229717003726E-3</v>
      </c>
      <c r="T30" s="23">
        <v>1.3285380725610789E-3</v>
      </c>
      <c r="U30" s="23">
        <v>68.342325210646152</v>
      </c>
      <c r="V30" s="23">
        <v>68.240315593477249</v>
      </c>
      <c r="W30" s="23">
        <v>154.25611968643514</v>
      </c>
      <c r="X30" s="23">
        <v>-12.872246231600339</v>
      </c>
      <c r="Y30" s="23">
        <v>156.14113870203988</v>
      </c>
      <c r="Z30" s="23">
        <v>66.355296577872508</v>
      </c>
      <c r="AA30" s="23">
        <v>44.892921062083687</v>
      </c>
      <c r="AB30" s="23">
        <v>-81.668790677415245</v>
      </c>
      <c r="AC30" s="23">
        <v>89.58967369596877</v>
      </c>
      <c r="AD30" s="7">
        <v>156.14113870203988</v>
      </c>
      <c r="AE30" s="7">
        <v>3.6186331708876196E-15</v>
      </c>
      <c r="AF30" s="7">
        <v>-6.3333114225380848E-5</v>
      </c>
      <c r="AG30" s="7">
        <v>1.1786470692362523E-3</v>
      </c>
      <c r="AH30" s="7">
        <v>-3.7013280383653077E-4</v>
      </c>
      <c r="AI30" s="7">
        <v>5.9078405643140611E-4</v>
      </c>
      <c r="AJ30">
        <v>1.1153139550108713E-3</v>
      </c>
      <c r="AK30">
        <v>1.2959602881984014E-3</v>
      </c>
      <c r="AL30">
        <v>66.748930583973745</v>
      </c>
      <c r="AM30">
        <v>63.476831747081519</v>
      </c>
      <c r="AN30">
        <v>146.29244500608726</v>
      </c>
      <c r="AO30">
        <v>-10.959382777536849</v>
      </c>
      <c r="AP30">
        <v>147.71820606281472</v>
      </c>
      <c r="AQ30">
        <v>62.051070690354081</v>
      </c>
      <c r="AR30">
        <v>42.833567686230317</v>
      </c>
      <c r="AS30">
        <v>-82.587734503905793</v>
      </c>
      <c r="AT30" s="23">
        <v>85.230684269073649</v>
      </c>
      <c r="AU30" s="23">
        <v>147.71820606281472</v>
      </c>
      <c r="AV30" s="23">
        <v>1.3423290257108533E-14</v>
      </c>
      <c r="AW30" s="23">
        <v>-9.196204386060029E-5</v>
      </c>
      <c r="AX30" s="23">
        <v>1.1331802897730642E-3</v>
      </c>
      <c r="AY30" s="23">
        <v>-3.2248110411871588E-4</v>
      </c>
      <c r="AZ30">
        <v>5.7247216507519828E-4</v>
      </c>
      <c r="BA30">
        <v>1.0412182459124638E-3</v>
      </c>
      <c r="BB30">
        <v>1.2668732376109962E-3</v>
      </c>
      <c r="BC30">
        <v>62.930783025950674</v>
      </c>
      <c r="BD30">
        <v>64.711822043720844</v>
      </c>
      <c r="BE30">
        <v>149.91293899667056</v>
      </c>
      <c r="BF30">
        <v>-9.3717138508014806</v>
      </c>
      <c r="BG30">
        <v>150.93160338132492</v>
      </c>
      <c r="BH30">
        <v>63.693157659066479</v>
      </c>
      <c r="BI30">
        <v>43.619222861129217</v>
      </c>
      <c r="BJ30" s="7">
        <v>-83.796553091335511</v>
      </c>
      <c r="BK30" s="7">
        <v>86.893390606491948</v>
      </c>
      <c r="BL30" s="7">
        <v>150.93160338132492</v>
      </c>
      <c r="BM30" s="7">
        <v>5.7939764097625357E-16</v>
      </c>
      <c r="BN30" s="7">
        <v>-1.0391295108994579E-4</v>
      </c>
      <c r="BO30" s="7">
        <v>1.1662031986643827E-3</v>
      </c>
      <c r="BP30" s="23">
        <v>-2.7813338782731937E-4</v>
      </c>
      <c r="BQ30" s="23">
        <v>5.8689958520104907E-4</v>
      </c>
      <c r="BR30" s="23">
        <v>1.0622902475744369E-3</v>
      </c>
      <c r="BS30" s="23">
        <v>1.3002127577020084E-3</v>
      </c>
      <c r="BT30" s="23">
        <v>64.387428312117379</v>
      </c>
    </row>
    <row r="31" spans="1:72">
      <c r="A31">
        <v>1</v>
      </c>
      <c r="B31">
        <v>30</v>
      </c>
      <c r="C31">
        <v>13.774999999999999</v>
      </c>
      <c r="D31" s="23">
        <v>1.5</v>
      </c>
      <c r="E31" s="23">
        <v>67.193814786663452</v>
      </c>
      <c r="F31" s="23">
        <v>150.97166426896467</v>
      </c>
      <c r="G31" s="23">
        <v>-14.080592999885646</v>
      </c>
      <c r="H31" s="23">
        <v>153.27487814090009</v>
      </c>
      <c r="I31" s="23">
        <v>64.890600914728026</v>
      </c>
      <c r="J31" s="23">
        <v>44.19213861308603</v>
      </c>
      <c r="K31" s="23">
        <v>-80.710191428568962</v>
      </c>
      <c r="L31" s="23">
        <v>88.106086030747576</v>
      </c>
      <c r="M31">
        <v>153.27487814090009</v>
      </c>
      <c r="N31" s="7">
        <v>3.8951480929583226E-14</v>
      </c>
      <c r="O31" s="7">
        <v>-7.9567286031831689E-5</v>
      </c>
      <c r="P31" s="7">
        <v>1.1621904505800592E-3</v>
      </c>
      <c r="Q31" s="7">
        <v>-4.1462804427877672E-4</v>
      </c>
      <c r="R31" s="7">
        <v>5.9225130697431914E-4</v>
      </c>
      <c r="S31" s="7">
        <v>1.0826231645482275E-3</v>
      </c>
      <c r="T31" s="23">
        <v>1.3091518978093908E-3</v>
      </c>
      <c r="U31" s="23">
        <v>65.449643716688442</v>
      </c>
      <c r="V31" s="23">
        <v>65.753022203061221</v>
      </c>
      <c r="W31" s="23">
        <v>146.15926819060596</v>
      </c>
      <c r="X31" s="23">
        <v>-15.755928437655504</v>
      </c>
      <c r="Y31" s="23">
        <v>149.13646918108492</v>
      </c>
      <c r="Z31" s="23">
        <v>62.775821212582272</v>
      </c>
      <c r="AA31" s="23">
        <v>43.180323984251324</v>
      </c>
      <c r="AB31" s="23">
        <v>-79.299693110360167</v>
      </c>
      <c r="AC31" s="23">
        <v>85.964492035667419</v>
      </c>
      <c r="AD31" s="7">
        <v>149.13646918108492</v>
      </c>
      <c r="AE31" s="7">
        <v>-3.7296554733501353E-15</v>
      </c>
      <c r="AF31" s="7">
        <v>-6.1954341557264673E-5</v>
      </c>
      <c r="AG31" s="7">
        <v>1.117565641687749E-3</v>
      </c>
      <c r="AH31" s="7">
        <v>-4.5940347286652539E-4</v>
      </c>
      <c r="AI31" s="7">
        <v>5.7354996112087334E-4</v>
      </c>
      <c r="AJ31">
        <v>1.0556113001304844E-3</v>
      </c>
      <c r="AK31">
        <v>1.2658273743904188E-3</v>
      </c>
      <c r="AL31">
        <v>63.573687118100132</v>
      </c>
      <c r="AM31">
        <v>61.082285810637799</v>
      </c>
      <c r="AN31">
        <v>138.9470546499025</v>
      </c>
      <c r="AO31">
        <v>-13.654908888931613</v>
      </c>
      <c r="AP31">
        <v>141.27224036428382</v>
      </c>
      <c r="AQ31">
        <v>58.757100096256501</v>
      </c>
      <c r="AR31">
        <v>41.257570134013662</v>
      </c>
      <c r="AS31">
        <v>-80.336249723310104</v>
      </c>
      <c r="AT31" s="23">
        <v>81.896463671469448</v>
      </c>
      <c r="AU31" s="23">
        <v>141.27224036428382</v>
      </c>
      <c r="AV31" s="23">
        <v>8.8089258110102264E-15</v>
      </c>
      <c r="AW31" s="23">
        <v>-9.1695201084398734E-5</v>
      </c>
      <c r="AX31" s="23">
        <v>1.0781417330581E-3</v>
      </c>
      <c r="AY31" s="23">
        <v>-4.0699934789273405E-4</v>
      </c>
      <c r="AZ31">
        <v>5.5655575369359584E-4</v>
      </c>
      <c r="BA31">
        <v>9.864465319737014E-4</v>
      </c>
      <c r="BB31">
        <v>1.2386149206549352E-3</v>
      </c>
      <c r="BC31">
        <v>60.008802138162096</v>
      </c>
      <c r="BD31">
        <v>62.49381489965586</v>
      </c>
      <c r="BE31">
        <v>143.34747531970632</v>
      </c>
      <c r="BF31">
        <v>-12.097175868207632</v>
      </c>
      <c r="BG31">
        <v>145.11863398138627</v>
      </c>
      <c r="BH31">
        <v>60.722656237975912</v>
      </c>
      <c r="BI31">
        <v>42.197988871705178</v>
      </c>
      <c r="BJ31" s="7">
        <v>-81.67045351579236</v>
      </c>
      <c r="BK31" s="7">
        <v>83.885852590389362</v>
      </c>
      <c r="BL31" s="7">
        <v>145.11863398138627</v>
      </c>
      <c r="BM31" s="7">
        <v>1.9321350075429677E-14</v>
      </c>
      <c r="BN31" s="7">
        <v>-1.1153359787285347E-4</v>
      </c>
      <c r="BO31" s="7">
        <v>1.120927794827339E-3</v>
      </c>
      <c r="BP31" s="23">
        <v>-3.656377595827786E-4</v>
      </c>
      <c r="BQ31" s="23">
        <v>5.7623455930303944E-4</v>
      </c>
      <c r="BR31" s="23">
        <v>1.0093941969544855E-3</v>
      </c>
      <c r="BS31" s="23">
        <v>1.2855551546819032E-3</v>
      </c>
      <c r="BT31" s="23">
        <v>61.752387065808605</v>
      </c>
    </row>
    <row r="32" spans="1:72">
      <c r="A32">
        <v>1</v>
      </c>
      <c r="B32">
        <v>31</v>
      </c>
      <c r="C32">
        <v>15.225000000000001</v>
      </c>
      <c r="D32" s="23">
        <v>1.5</v>
      </c>
      <c r="E32" s="23">
        <v>64.565345465599606</v>
      </c>
      <c r="F32" s="23">
        <v>142.26632004444801</v>
      </c>
      <c r="G32" s="23">
        <v>-16.877798274410985</v>
      </c>
      <c r="H32" s="23">
        <v>145.77407206235836</v>
      </c>
      <c r="I32" s="23">
        <v>61.057593447689264</v>
      </c>
      <c r="J32" s="23">
        <v>42.358239307334543</v>
      </c>
      <c r="K32" s="23">
        <v>-78.259225526870551</v>
      </c>
      <c r="L32" s="23">
        <v>84.224906209260183</v>
      </c>
      <c r="M32">
        <v>145.77407206235836</v>
      </c>
      <c r="N32" s="7">
        <v>-2.4528989950312052E-15</v>
      </c>
      <c r="O32" s="7">
        <v>-7.9294893487179849E-5</v>
      </c>
      <c r="P32" s="7">
        <v>1.0968317297054917E-3</v>
      </c>
      <c r="Q32" s="7">
        <v>-5.0621439061873229E-4</v>
      </c>
      <c r="R32" s="7">
        <v>5.7513098711981566E-4</v>
      </c>
      <c r="S32" s="7">
        <v>1.0175368362183119E-3</v>
      </c>
      <c r="T32" s="23">
        <v>1.280440097408735E-3</v>
      </c>
      <c r="U32" s="23">
        <v>62.04949965301428</v>
      </c>
      <c r="V32" s="23">
        <v>62.899137372354645</v>
      </c>
      <c r="W32" s="23">
        <v>136.59445851599858</v>
      </c>
      <c r="X32" s="23">
        <v>-18.365496871922257</v>
      </c>
      <c r="Y32" s="23">
        <v>140.91768043373213</v>
      </c>
      <c r="Z32" s="23">
        <v>58.575915454621097</v>
      </c>
      <c r="AA32" s="23">
        <v>41.170882489555517</v>
      </c>
      <c r="AB32" s="23">
        <v>-76.75377928805203</v>
      </c>
      <c r="AC32" s="23">
        <v>81.713110863098294</v>
      </c>
      <c r="AD32" s="7">
        <v>140.91768043373213</v>
      </c>
      <c r="AE32" s="7">
        <v>-1.3693907119360915E-14</v>
      </c>
      <c r="AF32" s="7">
        <v>-5.8334899605675164E-5</v>
      </c>
      <c r="AG32" s="7">
        <v>1.044062031604328E-3</v>
      </c>
      <c r="AH32" s="7">
        <v>-5.4545305128895355E-4</v>
      </c>
      <c r="AI32" s="7">
        <v>5.5327570252408089E-4</v>
      </c>
      <c r="AJ32">
        <v>9.8572713199865294E-4</v>
      </c>
      <c r="AK32">
        <v>1.2299585460907462E-3</v>
      </c>
      <c r="AL32">
        <v>59.848078766505964</v>
      </c>
      <c r="AM32">
        <v>58.333295634474027</v>
      </c>
      <c r="AN32">
        <v>130.23078522488612</v>
      </c>
      <c r="AO32">
        <v>-16.131863433403506</v>
      </c>
      <c r="AP32">
        <v>133.68444226237088</v>
      </c>
      <c r="AQ32">
        <v>54.879638596989281</v>
      </c>
      <c r="AR32">
        <v>39.402401832690799</v>
      </c>
      <c r="AS32">
        <v>-77.916010854123286</v>
      </c>
      <c r="AT32" s="23">
        <v>77.973741183605654</v>
      </c>
      <c r="AU32" s="23">
        <v>133.68444226237088</v>
      </c>
      <c r="AV32" s="23">
        <v>1.1487338857918417E-14</v>
      </c>
      <c r="AW32" s="23">
        <v>-8.855977552019242E-5</v>
      </c>
      <c r="AX32" s="23">
        <v>1.0110969829706224E-3</v>
      </c>
      <c r="AY32" s="23">
        <v>-4.8935436285204312E-4</v>
      </c>
      <c r="AZ32">
        <v>5.3733979193497513E-4</v>
      </c>
      <c r="BA32">
        <v>9.2253720745042996E-4</v>
      </c>
      <c r="BB32">
        <v>1.2036248082092922E-3</v>
      </c>
      <c r="BC32">
        <v>56.56922425780801</v>
      </c>
      <c r="BD32">
        <v>59.971567728677059</v>
      </c>
      <c r="BE32">
        <v>135.43576145078836</v>
      </c>
      <c r="BF32">
        <v>-14.74191540881603</v>
      </c>
      <c r="BG32">
        <v>138.21335729966046</v>
      </c>
      <c r="BH32">
        <v>57.193971879804963</v>
      </c>
      <c r="BI32">
        <v>40.509692709927748</v>
      </c>
      <c r="BJ32" s="7">
        <v>-79.329716027442544</v>
      </c>
      <c r="BK32" s="7">
        <v>80.314796782662654</v>
      </c>
      <c r="BL32" s="7">
        <v>138.21335729966046</v>
      </c>
      <c r="BM32" s="7">
        <v>-3.8163916471489756E-16</v>
      </c>
      <c r="BN32" s="7">
        <v>-1.1098634282062403E-4</v>
      </c>
      <c r="BO32" s="7">
        <v>1.0612709269422151E-3</v>
      </c>
      <c r="BP32" s="23">
        <v>-4.5265121490607177E-4</v>
      </c>
      <c r="BQ32" s="23">
        <v>5.5977582206443496E-4</v>
      </c>
      <c r="BR32" s="23">
        <v>9.5028458412159096E-4</v>
      </c>
      <c r="BS32" s="23">
        <v>1.2566145904245138E-3</v>
      </c>
      <c r="BT32" s="23">
        <v>58.622198753839619</v>
      </c>
    </row>
    <row r="33" spans="1:72">
      <c r="A33">
        <v>1</v>
      </c>
      <c r="B33">
        <v>32</v>
      </c>
      <c r="C33">
        <v>16.674999999999997</v>
      </c>
      <c r="D33" s="23">
        <v>1.5</v>
      </c>
      <c r="E33" s="23">
        <v>61.54184937547992</v>
      </c>
      <c r="F33" s="23">
        <v>132.10537385899889</v>
      </c>
      <c r="G33" s="23">
        <v>-19.319403176886787</v>
      </c>
      <c r="H33" s="23">
        <v>137.04850547657915</v>
      </c>
      <c r="I33" s="23">
        <v>56.598717757899664</v>
      </c>
      <c r="J33" s="23">
        <v>40.224893859339744</v>
      </c>
      <c r="K33" s="23">
        <v>-75.647999362845823</v>
      </c>
      <c r="L33" s="23">
        <v>79.712584581372141</v>
      </c>
      <c r="M33">
        <v>137.04850547657915</v>
      </c>
      <c r="N33" s="7">
        <v>-2.0608514894604468E-14</v>
      </c>
      <c r="O33" s="7">
        <v>-6.7016272195882258E-5</v>
      </c>
      <c r="P33" s="7">
        <v>1.0143035377237759E-3</v>
      </c>
      <c r="Q33" s="7">
        <v>-5.8657011439424702E-4</v>
      </c>
      <c r="R33" s="7">
        <v>5.4961118856408197E-4</v>
      </c>
      <c r="S33" s="7">
        <v>9.4728726552789362E-4</v>
      </c>
      <c r="T33" s="23">
        <v>1.2301695128823368E-3</v>
      </c>
      <c r="U33" s="23">
        <v>58.094166970343643</v>
      </c>
      <c r="V33" s="23">
        <v>58.880360391482874</v>
      </c>
      <c r="W33" s="23">
        <v>125.15868327096298</v>
      </c>
      <c r="X33" s="23">
        <v>-19.929414225111163</v>
      </c>
      <c r="Y33" s="23">
        <v>130.68973740193337</v>
      </c>
      <c r="Z33" s="23">
        <v>53.349306260512478</v>
      </c>
      <c r="AA33" s="23">
        <v>38.670215570710447</v>
      </c>
      <c r="AB33" s="23">
        <v>-74.488952596508781</v>
      </c>
      <c r="AC33" s="23">
        <v>76.426248766658432</v>
      </c>
      <c r="AD33" s="7">
        <v>130.68973740193337</v>
      </c>
      <c r="AE33" s="7">
        <v>-1.7427032039663004E-14</v>
      </c>
      <c r="AF33" s="7">
        <v>-5.4417865275444068E-6</v>
      </c>
      <c r="AG33" s="7">
        <v>9.3364878408097097E-4</v>
      </c>
      <c r="AH33" s="7">
        <v>-5.6188830473380435E-4</v>
      </c>
      <c r="AI33" s="7">
        <v>4.974600447782779E-4</v>
      </c>
      <c r="AJ33">
        <v>9.2820699755342658E-4</v>
      </c>
      <c r="AK33">
        <v>1.0943534926167392E-3</v>
      </c>
      <c r="AL33">
        <v>55.211713098733732</v>
      </c>
      <c r="AM33">
        <v>54.376840181017513</v>
      </c>
      <c r="AN33">
        <v>119.54424657946596</v>
      </c>
      <c r="AO33">
        <v>-17.599692535704438</v>
      </c>
      <c r="AP33">
        <v>123.99359471990947</v>
      </c>
      <c r="AQ33">
        <v>49.927492040574023</v>
      </c>
      <c r="AR33">
        <v>37.033051339667722</v>
      </c>
      <c r="AS33">
        <v>-75.812418715964554</v>
      </c>
      <c r="AT33" s="23">
        <v>72.967680868842891</v>
      </c>
      <c r="AU33" s="23">
        <v>123.99359471990947</v>
      </c>
      <c r="AV33" s="23">
        <v>-1.8804402479588589E-15</v>
      </c>
      <c r="AW33" s="23">
        <v>-9.8436828450571271E-6</v>
      </c>
      <c r="AX33" s="23">
        <v>8.9369649748834775E-4</v>
      </c>
      <c r="AY33" s="23">
        <v>-4.8673745129555838E-4</v>
      </c>
      <c r="AZ33">
        <v>4.6792036418038781E-4</v>
      </c>
      <c r="BA33">
        <v>8.8385281464329062E-4</v>
      </c>
      <c r="BB33">
        <v>1.026303173516782E-3</v>
      </c>
      <c r="BC33">
        <v>52.176326028145048</v>
      </c>
      <c r="BD33">
        <v>57.039222876771639</v>
      </c>
      <c r="BE33">
        <v>126.09311680502822</v>
      </c>
      <c r="BF33">
        <v>-17.086552570044304</v>
      </c>
      <c r="BG33">
        <v>130.08967364562432</v>
      </c>
      <c r="BH33">
        <v>53.042666036175532</v>
      </c>
      <c r="BI33">
        <v>38.523503804724392</v>
      </c>
      <c r="BJ33" s="7">
        <v>-76.835151588264438</v>
      </c>
      <c r="BK33" s="7">
        <v>76.116221593501677</v>
      </c>
      <c r="BL33" s="7">
        <v>130.08967364562432</v>
      </c>
      <c r="BM33" s="7">
        <v>-1.6708856520608606E-14</v>
      </c>
      <c r="BN33" s="7">
        <v>-9.2648960554430861E-5</v>
      </c>
      <c r="BO33" s="7">
        <v>9.8180337638515878E-4</v>
      </c>
      <c r="BP33" s="23">
        <v>-5.2676061780828753E-4</v>
      </c>
      <c r="BQ33" s="23">
        <v>5.3157884821629993E-4</v>
      </c>
      <c r="BR33" s="23">
        <v>8.8915441583072789E-4</v>
      </c>
      <c r="BS33" s="23">
        <v>1.1966305080636688E-3</v>
      </c>
      <c r="BT33" s="23">
        <v>54.939701904539966</v>
      </c>
    </row>
    <row r="34" spans="1:72">
      <c r="A34">
        <v>1</v>
      </c>
      <c r="B34">
        <v>33</v>
      </c>
      <c r="C34">
        <v>18.125</v>
      </c>
      <c r="D34" s="23">
        <v>1.5</v>
      </c>
      <c r="E34" s="23">
        <v>56.164806926164751</v>
      </c>
      <c r="F34" s="23">
        <v>119.42643778634687</v>
      </c>
      <c r="G34" s="23">
        <v>-19.774412774111919</v>
      </c>
      <c r="H34" s="23">
        <v>125.09891826068558</v>
      </c>
      <c r="I34" s="23">
        <v>50.492326451826031</v>
      </c>
      <c r="J34" s="23">
        <v>37.303295904429774</v>
      </c>
      <c r="K34" s="23">
        <v>-73.993952476412602</v>
      </c>
      <c r="L34" s="23">
        <v>73.538418971228268</v>
      </c>
      <c r="M34">
        <v>125.09891826068558</v>
      </c>
      <c r="N34" s="7">
        <v>-2.4424906541753444E-15</v>
      </c>
      <c r="O34" s="7">
        <v>-2.4682839477212816E-6</v>
      </c>
      <c r="P34" s="7">
        <v>8.8944547811330165E-4</v>
      </c>
      <c r="Q34" s="7">
        <v>-5.5498858337515772E-4</v>
      </c>
      <c r="R34" s="7">
        <v>4.7710329669217104E-4</v>
      </c>
      <c r="S34" s="7">
        <v>8.8697719416558037E-4</v>
      </c>
      <c r="T34" s="23">
        <v>1.050486785557349E-3</v>
      </c>
      <c r="U34" s="23">
        <v>52.677373413753507</v>
      </c>
      <c r="V34" s="23">
        <v>52.371210488105604</v>
      </c>
      <c r="W34" s="23">
        <v>111.46020313418853</v>
      </c>
      <c r="X34" s="23">
        <v>-19.501681032126282</v>
      </c>
      <c r="Y34" s="23">
        <v>117.31617045304029</v>
      </c>
      <c r="Z34" s="23">
        <v>46.515243169253829</v>
      </c>
      <c r="AA34" s="23">
        <v>35.400463641893225</v>
      </c>
      <c r="AB34" s="23">
        <v>-73.286031877296182</v>
      </c>
      <c r="AC34" s="23">
        <v>69.521275605113743</v>
      </c>
      <c r="AD34" s="7">
        <v>117.31617045304029</v>
      </c>
      <c r="AE34" s="7">
        <v>8.4481033280070505E-15</v>
      </c>
      <c r="AF34" s="7">
        <v>1.424352668469709E-5</v>
      </c>
      <c r="AG34" s="7">
        <v>8.223666155491577E-4</v>
      </c>
      <c r="AH34" s="7">
        <v>-5.3236710707816313E-4</v>
      </c>
      <c r="AI34" s="7">
        <v>4.4154712347308341E-4</v>
      </c>
      <c r="AJ34">
        <v>8.366101422338548E-4</v>
      </c>
      <c r="AK34">
        <v>9.6771776022485463E-4</v>
      </c>
      <c r="AL34">
        <v>49.149424086688249</v>
      </c>
      <c r="AM34">
        <v>48.155913538756018</v>
      </c>
      <c r="AN34">
        <v>106.63565598686776</v>
      </c>
      <c r="AO34">
        <v>-17.227900788052168</v>
      </c>
      <c r="AP34">
        <v>111.33353122250392</v>
      </c>
      <c r="AQ34">
        <v>43.458038303119849</v>
      </c>
      <c r="AR34">
        <v>33.937746459692036</v>
      </c>
      <c r="AS34">
        <v>-74.746872227795066</v>
      </c>
      <c r="AT34" s="23">
        <v>66.435902222633032</v>
      </c>
      <c r="AU34" s="23">
        <v>111.33353122250392</v>
      </c>
      <c r="AV34" s="23">
        <v>8.5625950774215198E-15</v>
      </c>
      <c r="AW34" s="23">
        <v>1.6361830396258752E-5</v>
      </c>
      <c r="AX34" s="23">
        <v>7.8529337306980666E-4</v>
      </c>
      <c r="AY34" s="23">
        <v>-4.5301824890766961E-4</v>
      </c>
      <c r="AZ34">
        <v>4.1042625665474642E-4</v>
      </c>
      <c r="BA34">
        <v>8.0165520346606536E-4</v>
      </c>
      <c r="BB34">
        <v>8.9245798285504381E-4</v>
      </c>
      <c r="BC34">
        <v>46.437470857687153</v>
      </c>
      <c r="BD34">
        <v>51.782939252295456</v>
      </c>
      <c r="BE34">
        <v>114.1953222747487</v>
      </c>
      <c r="BF34">
        <v>-17.437938562819522</v>
      </c>
      <c r="BG34">
        <v>118.73697111725564</v>
      </c>
      <c r="BH34">
        <v>47.241290409788533</v>
      </c>
      <c r="BI34">
        <v>35.747840353733551</v>
      </c>
      <c r="BJ34" s="7">
        <v>-75.401827485263098</v>
      </c>
      <c r="BK34" s="7">
        <v>70.254363578710581</v>
      </c>
      <c r="BL34" s="7">
        <v>118.73697111725564</v>
      </c>
      <c r="BM34" s="7">
        <v>-2.8102520310824275E-16</v>
      </c>
      <c r="BN34" s="7">
        <v>-1.4276992370777254E-7</v>
      </c>
      <c r="BO34" s="7">
        <v>8.4923749120405614E-4</v>
      </c>
      <c r="BP34" s="23">
        <v>-4.73973139029678E-4</v>
      </c>
      <c r="BQ34" s="23">
        <v>4.4467553334809925E-4</v>
      </c>
      <c r="BR34" s="23">
        <v>8.4909472128034838E-4</v>
      </c>
      <c r="BS34" s="23">
        <v>9.7267536440228341E-4</v>
      </c>
      <c r="BT34" s="23">
        <v>49.793478458113249</v>
      </c>
    </row>
    <row r="35" spans="1:72">
      <c r="A35">
        <v>1</v>
      </c>
      <c r="B35">
        <v>34</v>
      </c>
      <c r="C35">
        <v>19.574999999999999</v>
      </c>
      <c r="D35" s="23">
        <v>1.5</v>
      </c>
      <c r="E35" s="23">
        <v>49.504564903483136</v>
      </c>
      <c r="F35" s="23">
        <v>105.56339074121088</v>
      </c>
      <c r="G35" s="23">
        <v>-19.213540409683084</v>
      </c>
      <c r="H35" s="23">
        <v>111.51644570875422</v>
      </c>
      <c r="I35" s="23">
        <v>43.551509935939798</v>
      </c>
      <c r="J35" s="23">
        <v>33.982467886407207</v>
      </c>
      <c r="K35" s="23">
        <v>-72.785113858719214</v>
      </c>
      <c r="L35" s="23">
        <v>66.530197697474833</v>
      </c>
      <c r="M35">
        <v>111.51644570875422</v>
      </c>
      <c r="N35" s="7">
        <v>-1.5574347367319774E-14</v>
      </c>
      <c r="O35" s="7">
        <v>1.767221477148545E-5</v>
      </c>
      <c r="P35" s="7">
        <v>7.768721466897251E-4</v>
      </c>
      <c r="Q35" s="7">
        <v>-5.1968214982335808E-4</v>
      </c>
      <c r="R35" s="7">
        <v>4.1969982412955729E-4</v>
      </c>
      <c r="S35" s="7">
        <v>7.9454436146121057E-4</v>
      </c>
      <c r="T35" s="23">
        <v>9.2002938728590999E-4</v>
      </c>
      <c r="U35" s="23">
        <v>46.520386693408192</v>
      </c>
      <c r="V35" s="23">
        <v>45.394892396206153</v>
      </c>
      <c r="W35" s="23">
        <v>97.290135207150158</v>
      </c>
      <c r="X35" s="23">
        <v>-18.691320660777237</v>
      </c>
      <c r="Y35" s="23">
        <v>103.32132748583015</v>
      </c>
      <c r="Z35" s="23">
        <v>39.363700117526157</v>
      </c>
      <c r="AA35" s="23">
        <v>31.978813684151998</v>
      </c>
      <c r="AB35" s="23">
        <v>-72.116489158787104</v>
      </c>
      <c r="AC35" s="23">
        <v>62.308059334438774</v>
      </c>
      <c r="AD35" s="7">
        <v>103.32132748583015</v>
      </c>
      <c r="AE35" s="7">
        <v>9.0205620750793969E-15</v>
      </c>
      <c r="AF35" s="7">
        <v>2.3842216626279441E-5</v>
      </c>
      <c r="AG35" s="7">
        <v>7.125278557088366E-4</v>
      </c>
      <c r="AH35" s="7">
        <v>-4.9603733618101657E-4</v>
      </c>
      <c r="AI35" s="7">
        <v>3.8753234478077587E-4</v>
      </c>
      <c r="AJ35">
        <v>7.3637007233511606E-4</v>
      </c>
      <c r="AK35">
        <v>8.487290193955365E-4</v>
      </c>
      <c r="AL35">
        <v>42.805508281006887</v>
      </c>
      <c r="AM35">
        <v>43.062150688617749</v>
      </c>
      <c r="AN35">
        <v>93.171839091285804</v>
      </c>
      <c r="AO35">
        <v>-16.812870941024109</v>
      </c>
      <c r="AP35">
        <v>98.290126103544011</v>
      </c>
      <c r="AQ35">
        <v>37.943863676359527</v>
      </c>
      <c r="AR35">
        <v>30.173131213592242</v>
      </c>
      <c r="AS35">
        <v>-73.068350389540441</v>
      </c>
      <c r="AT35" s="23">
        <v>58.937607183800715</v>
      </c>
      <c r="AU35" s="23">
        <v>98.290126103544011</v>
      </c>
      <c r="AV35" s="23">
        <v>-1.5237086128715975</v>
      </c>
      <c r="AW35" s="23">
        <v>2.8495398810407042E-5</v>
      </c>
      <c r="AX35" s="23">
        <v>6.7992134804509177E-4</v>
      </c>
      <c r="AY35" s="23">
        <v>-4.3713464446662665E-4</v>
      </c>
      <c r="AZ35">
        <v>3.6118490812364536E-4</v>
      </c>
      <c r="BA35">
        <v>7.0841674685549879E-4</v>
      </c>
      <c r="BB35">
        <v>7.8450141155339808E-4</v>
      </c>
      <c r="BC35">
        <v>40.870196933971059</v>
      </c>
      <c r="BD35">
        <v>45.787953136781596</v>
      </c>
      <c r="BE35">
        <v>101.01950760316568</v>
      </c>
      <c r="BF35">
        <v>-17.083264131919119</v>
      </c>
      <c r="BG35">
        <v>105.87631982006526</v>
      </c>
      <c r="BH35">
        <v>40.931140919881997</v>
      </c>
      <c r="BI35">
        <v>32.472589450091633</v>
      </c>
      <c r="BJ35" s="7">
        <v>-74.129424169345342</v>
      </c>
      <c r="BK35" s="7">
        <v>63.446862947974452</v>
      </c>
      <c r="BL35" s="7">
        <v>105.87631982006526</v>
      </c>
      <c r="BM35" s="7">
        <v>-0.34653204674972848</v>
      </c>
      <c r="BN35" s="7">
        <v>2.2694293892366243E-5</v>
      </c>
      <c r="BO35" s="7">
        <v>7.4070450195535913E-4</v>
      </c>
      <c r="BP35" s="23">
        <v>-4.4416486742989759E-4</v>
      </c>
      <c r="BQ35" s="23">
        <v>3.8881879430789401E-4</v>
      </c>
      <c r="BR35" s="23">
        <v>7.6339879584772538E-4</v>
      </c>
      <c r="BS35" s="23">
        <v>8.4428732570238248E-4</v>
      </c>
      <c r="BT35" s="23">
        <v>44.042238221984178</v>
      </c>
    </row>
    <row r="36" spans="1:72">
      <c r="A36">
        <v>1</v>
      </c>
      <c r="B36">
        <v>35</v>
      </c>
      <c r="C36">
        <v>21.024999999999999</v>
      </c>
      <c r="D36" s="23">
        <v>1.5</v>
      </c>
      <c r="E36" s="23">
        <v>42.654675203023189</v>
      </c>
      <c r="F36" s="23">
        <v>91.344653651517874</v>
      </c>
      <c r="G36" s="23">
        <v>-18.372781351601141</v>
      </c>
      <c r="H36" s="23">
        <v>97.499461064665695</v>
      </c>
      <c r="I36" s="23">
        <v>36.49986778987536</v>
      </c>
      <c r="J36" s="23">
        <v>30.499796637395168</v>
      </c>
      <c r="K36" s="23">
        <v>-71.479358960120976</v>
      </c>
      <c r="L36" s="23">
        <v>59.236353619260562</v>
      </c>
      <c r="M36">
        <v>97.499461064665695</v>
      </c>
      <c r="N36" s="7">
        <v>-0.14720668024111086</v>
      </c>
      <c r="O36" s="7">
        <v>3.1913395106591478E-5</v>
      </c>
      <c r="P36" s="7">
        <v>6.6488311493702172E-4</v>
      </c>
      <c r="Q36" s="7">
        <v>-4.7769231514162953E-4</v>
      </c>
      <c r="R36" s="7">
        <v>3.6301570358684277E-4</v>
      </c>
      <c r="S36" s="7">
        <v>6.9679651004361321E-4</v>
      </c>
      <c r="T36" s="23">
        <v>7.9299471257227386E-4</v>
      </c>
      <c r="U36" s="23">
        <v>40.199798656362312</v>
      </c>
      <c r="V36" s="23">
        <v>39.430312944778244</v>
      </c>
      <c r="W36" s="23">
        <v>83.117781234685623</v>
      </c>
      <c r="X36" s="23">
        <v>-17.805655274154788</v>
      </c>
      <c r="Y36" s="23">
        <v>89.455425358678468</v>
      </c>
      <c r="Z36" s="23">
        <v>33.092668820785406</v>
      </c>
      <c r="AA36" s="23">
        <v>28.181378268946531</v>
      </c>
      <c r="AB36" s="23">
        <v>-70.407609553269381</v>
      </c>
      <c r="AC36" s="23">
        <v>54.619517197546763</v>
      </c>
      <c r="AD36" s="7">
        <v>89.455425358678468</v>
      </c>
      <c r="AE36" s="7">
        <v>-1.0782454990475174</v>
      </c>
      <c r="AF36" s="7">
        <v>3.4656500982208194E-5</v>
      </c>
      <c r="AG36" s="7">
        <v>6.025935887510039E-4</v>
      </c>
      <c r="AH36" s="7">
        <v>-4.6294703712802408E-4</v>
      </c>
      <c r="AI36" s="7">
        <v>3.3472253529451138E-4</v>
      </c>
      <c r="AJ36">
        <v>6.3725008973321208E-4</v>
      </c>
      <c r="AK36">
        <v>7.3271583499260945E-4</v>
      </c>
      <c r="AL36">
        <v>36.764428253839142</v>
      </c>
      <c r="AM36">
        <v>38.429970045052542</v>
      </c>
      <c r="AN36">
        <v>79.472618682941061</v>
      </c>
      <c r="AO36">
        <v>-16.285986023629061</v>
      </c>
      <c r="AP36">
        <v>85.149731198379385</v>
      </c>
      <c r="AQ36">
        <v>32.752857529614218</v>
      </c>
      <c r="AR36">
        <v>26.198436834382584</v>
      </c>
      <c r="AS36">
        <v>-70.782016750747175</v>
      </c>
      <c r="AT36" s="23">
        <v>51.138196046066184</v>
      </c>
      <c r="AU36" s="23">
        <v>85.149731198379385</v>
      </c>
      <c r="AV36" s="23">
        <v>-3.54077044049219</v>
      </c>
      <c r="AW36" s="23">
        <v>3.9769514546507844E-5</v>
      </c>
      <c r="AX36" s="23">
        <v>5.7332394683905848E-4</v>
      </c>
      <c r="AY36" s="23">
        <v>-4.2343563661435509E-4</v>
      </c>
      <c r="AZ36">
        <v>3.1338809841577737E-4</v>
      </c>
      <c r="BA36">
        <v>6.1309346138556636E-4</v>
      </c>
      <c r="BB36">
        <v>6.8115935769394681E-4</v>
      </c>
      <c r="BC36">
        <v>35.370776618398075</v>
      </c>
      <c r="BD36">
        <v>41.16178960719256</v>
      </c>
      <c r="BE36">
        <v>87.383877407099604</v>
      </c>
      <c r="BF36">
        <v>-16.61880990137886</v>
      </c>
      <c r="BG36">
        <v>92.738693632632319</v>
      </c>
      <c r="BH36">
        <v>35.806973381659859</v>
      </c>
      <c r="BI36">
        <v>28.46586012548623</v>
      </c>
      <c r="BJ36" s="7">
        <v>-72.140323309435004</v>
      </c>
      <c r="BK36" s="7">
        <v>55.604632166548967</v>
      </c>
      <c r="BL36" s="7">
        <v>92.738693632632319</v>
      </c>
      <c r="BM36" s="7">
        <v>-2.4501897802194259</v>
      </c>
      <c r="BN36" s="7">
        <v>3.3775163537763898E-5</v>
      </c>
      <c r="BO36" s="7">
        <v>6.3466230493655499E-4</v>
      </c>
      <c r="BP36" s="23">
        <v>-4.3208905743585021E-4</v>
      </c>
      <c r="BQ36" s="23">
        <v>3.4075957474303658E-4</v>
      </c>
      <c r="BR36" s="23">
        <v>6.6843746847431893E-4</v>
      </c>
      <c r="BS36" s="23">
        <v>7.4011236326264145E-4</v>
      </c>
      <c r="BT36" s="23">
        <v>38.563700104287641</v>
      </c>
    </row>
    <row r="37" spans="1:72">
      <c r="A37">
        <v>1</v>
      </c>
      <c r="B37">
        <v>36</v>
      </c>
      <c r="C37">
        <v>22.475000000000001</v>
      </c>
      <c r="D37" s="23">
        <v>1.5</v>
      </c>
      <c r="E37" s="23">
        <v>37.253618373788392</v>
      </c>
      <c r="F37" s="23">
        <v>76.998996801180979</v>
      </c>
      <c r="G37" s="23">
        <v>-17.277370932718025</v>
      </c>
      <c r="H37" s="23">
        <v>83.459391776977014</v>
      </c>
      <c r="I37" s="23">
        <v>30.793223397992364</v>
      </c>
      <c r="J37" s="23">
        <v>26.333084189492325</v>
      </c>
      <c r="K37" s="23">
        <v>-69.498106855174157</v>
      </c>
      <c r="L37" s="23">
        <v>51.014119337350692</v>
      </c>
      <c r="M37">
        <v>83.459391776977014</v>
      </c>
      <c r="N37" s="7">
        <v>-2.0902874324446619</v>
      </c>
      <c r="O37" s="7">
        <v>3.8711839676868579E-5</v>
      </c>
      <c r="P37" s="7">
        <v>5.5540175923297214E-4</v>
      </c>
      <c r="Q37" s="7">
        <v>-4.4921164425066858E-4</v>
      </c>
      <c r="R37" s="7">
        <v>3.1262772423740394E-4</v>
      </c>
      <c r="S37" s="7">
        <v>5.9411359890984073E-4</v>
      </c>
      <c r="T37" s="23">
        <v>6.8466018892680033E-4</v>
      </c>
      <c r="U37" s="23">
        <v>34.275784552490812</v>
      </c>
      <c r="V37" s="23">
        <v>34.102280925961175</v>
      </c>
      <c r="W37" s="23">
        <v>68.74869548385098</v>
      </c>
      <c r="X37" s="23">
        <v>-16.610133343232345</v>
      </c>
      <c r="Y37" s="23">
        <v>75.425280706285093</v>
      </c>
      <c r="Z37" s="23">
        <v>27.425695703527055</v>
      </c>
      <c r="AA37" s="23">
        <v>23.999792501379019</v>
      </c>
      <c r="AB37" s="23">
        <v>-68.101917082160341</v>
      </c>
      <c r="AC37" s="23">
        <v>46.379985492298459</v>
      </c>
      <c r="AD37" s="7">
        <v>75.425280706285093</v>
      </c>
      <c r="AE37" s="7">
        <v>-3.0671228995918542</v>
      </c>
      <c r="AF37" s="7">
        <v>4.221084403922785E-5</v>
      </c>
      <c r="AG37" s="7">
        <v>4.9261423329179533E-4</v>
      </c>
      <c r="AH37" s="7">
        <v>-4.3186346692404093E-4</v>
      </c>
      <c r="AI37" s="7">
        <v>2.842285528587954E-4</v>
      </c>
      <c r="AJ37">
        <v>5.3482507733102315E-4</v>
      </c>
      <c r="AK37">
        <v>6.2399460503585454E-4</v>
      </c>
      <c r="AL37">
        <v>30.855292922943644</v>
      </c>
      <c r="AM37">
        <v>33.601711131423869</v>
      </c>
      <c r="AN37">
        <v>65.607402650739047</v>
      </c>
      <c r="AO37">
        <v>-15.34412640404509</v>
      </c>
      <c r="AP37">
        <v>71.775106895776986</v>
      </c>
      <c r="AQ37">
        <v>27.434006886385937</v>
      </c>
      <c r="AR37">
        <v>22.170550004695524</v>
      </c>
      <c r="AS37">
        <v>-68.101912760252176</v>
      </c>
      <c r="AT37" s="23">
        <v>43.223810484845032</v>
      </c>
      <c r="AU37" s="23">
        <v>71.775106895776986</v>
      </c>
      <c r="AV37" s="23">
        <v>-5.547044416926993</v>
      </c>
      <c r="AW37" s="23">
        <v>4.9906700958075092E-5</v>
      </c>
      <c r="AX37" s="23">
        <v>4.6598069070917232E-4</v>
      </c>
      <c r="AY37" s="23">
        <v>-3.9894728650517232E-4</v>
      </c>
      <c r="AZ37">
        <v>2.6488669568881969E-4</v>
      </c>
      <c r="BA37">
        <v>5.1588739166724738E-4</v>
      </c>
      <c r="BB37">
        <v>5.7643430012208345E-4</v>
      </c>
      <c r="BC37">
        <v>29.762734134648873</v>
      </c>
      <c r="BD37">
        <v>36.369000160298413</v>
      </c>
      <c r="BE37">
        <v>73.617955705208018</v>
      </c>
      <c r="BF37">
        <v>-15.951239490592814</v>
      </c>
      <c r="BG37">
        <v>79.515166569201369</v>
      </c>
      <c r="BH37">
        <v>30.471789296305058</v>
      </c>
      <c r="BI37">
        <v>24.521688636448154</v>
      </c>
      <c r="BJ37" s="7">
        <v>-69.710527821845901</v>
      </c>
      <c r="BK37" s="7">
        <v>47.831212185885136</v>
      </c>
      <c r="BL37" s="7">
        <v>79.515166569201369</v>
      </c>
      <c r="BM37" s="7">
        <v>-4.3326447393115926</v>
      </c>
      <c r="BN37" s="7">
        <v>4.3847874208404467E-5</v>
      </c>
      <c r="BO37" s="7">
        <v>5.2808429629222888E-4</v>
      </c>
      <c r="BP37" s="23">
        <v>-4.1473222675541334E-4</v>
      </c>
      <c r="BQ37" s="23">
        <v>2.9312204557143729E-4</v>
      </c>
      <c r="BR37" s="23">
        <v>5.719321705006334E-4</v>
      </c>
      <c r="BS37" s="23">
        <v>6.375639045476519E-4</v>
      </c>
      <c r="BT37" s="23">
        <v>32.996086759651924</v>
      </c>
    </row>
    <row r="38" spans="1:72">
      <c r="A38">
        <v>1</v>
      </c>
      <c r="B38">
        <v>37</v>
      </c>
      <c r="C38">
        <v>23.924999999999997</v>
      </c>
      <c r="D38" s="23">
        <v>1.5</v>
      </c>
      <c r="E38" s="23">
        <v>31.71597572190268</v>
      </c>
      <c r="F38" s="23">
        <v>62.567111263074921</v>
      </c>
      <c r="G38" s="23">
        <v>-16.018179733503878</v>
      </c>
      <c r="H38" s="23">
        <v>69.379578995198557</v>
      </c>
      <c r="I38" s="23">
        <v>24.903507989779044</v>
      </c>
      <c r="J38" s="23">
        <v>22.238035502709756</v>
      </c>
      <c r="K38" s="23">
        <v>-66.960144738632337</v>
      </c>
      <c r="L38" s="23">
        <v>42.885460108479812</v>
      </c>
      <c r="M38">
        <v>69.379578995198557</v>
      </c>
      <c r="N38" s="7">
        <v>-3.8179344160277595</v>
      </c>
      <c r="O38" s="7">
        <v>4.4603645143322289E-5</v>
      </c>
      <c r="P38" s="7">
        <v>4.4566840717856135E-4</v>
      </c>
      <c r="Q38" s="7">
        <v>-4.1647267307110133E-4</v>
      </c>
      <c r="R38" s="7">
        <v>2.6281319702743092E-4</v>
      </c>
      <c r="S38" s="7">
        <v>4.9027205232188363E-4</v>
      </c>
      <c r="T38" s="23">
        <v>5.7818892307045404E-4</v>
      </c>
      <c r="U38" s="23">
        <v>28.284926095493272</v>
      </c>
      <c r="V38" s="23">
        <v>28.625164112480718</v>
      </c>
      <c r="W38" s="23">
        <v>54.113661675488238</v>
      </c>
      <c r="X38" s="23">
        <v>-14.98893576033268</v>
      </c>
      <c r="Y38" s="23">
        <v>61.043865166722334</v>
      </c>
      <c r="Z38" s="23">
        <v>21.694960621246615</v>
      </c>
      <c r="AA38" s="23">
        <v>19.674452272737859</v>
      </c>
      <c r="AB38" s="23">
        <v>-65.186321559400199</v>
      </c>
      <c r="AC38" s="23">
        <v>37.882459640413991</v>
      </c>
      <c r="AD38" s="7">
        <v>61.043865166722334</v>
      </c>
      <c r="AE38" s="7">
        <v>-5.2091981262985367</v>
      </c>
      <c r="AF38" s="7">
        <v>4.9445712889170518E-5</v>
      </c>
      <c r="AG38" s="7">
        <v>3.8079618120826826E-4</v>
      </c>
      <c r="AH38" s="7">
        <v>-3.8971232976864963E-4</v>
      </c>
      <c r="AI38" s="7">
        <v>2.3215351553127441E-4</v>
      </c>
      <c r="AJ38">
        <v>4.3024189409743876E-4</v>
      </c>
      <c r="AK38">
        <v>5.1153575909118425E-4</v>
      </c>
      <c r="AL38">
        <v>24.821647736390691</v>
      </c>
      <c r="AM38">
        <v>28.766481133084326</v>
      </c>
      <c r="AN38">
        <v>51.572088397454984</v>
      </c>
      <c r="AO38">
        <v>-14.050077453771571</v>
      </c>
      <c r="AP38">
        <v>58.264273218738175</v>
      </c>
      <c r="AQ38">
        <v>22.074296311801128</v>
      </c>
      <c r="AR38">
        <v>18.094988453468524</v>
      </c>
      <c r="AS38">
        <v>-64.531097994303465</v>
      </c>
      <c r="AT38" s="23">
        <v>35.220125660792434</v>
      </c>
      <c r="AU38" s="23">
        <v>58.264273218738175</v>
      </c>
      <c r="AV38" s="23">
        <v>-7.5913654508575803</v>
      </c>
      <c r="AW38" s="23">
        <v>6.064383356099314E-5</v>
      </c>
      <c r="AX38" s="23">
        <v>3.5711672799781171E-4</v>
      </c>
      <c r="AY38" s="23">
        <v>-3.6530201379806053E-4</v>
      </c>
      <c r="AZ38">
        <v>2.1583804397123504E-4</v>
      </c>
      <c r="BA38">
        <v>4.1776056155880487E-4</v>
      </c>
      <c r="BB38">
        <v>4.7046969979018137E-4</v>
      </c>
      <c r="BC38">
        <v>24.101570859161786</v>
      </c>
      <c r="BD38">
        <v>31.557847537441461</v>
      </c>
      <c r="BE38">
        <v>59.706723147993912</v>
      </c>
      <c r="BF38">
        <v>-14.824570326002179</v>
      </c>
      <c r="BG38">
        <v>66.073852916785313</v>
      </c>
      <c r="BH38">
        <v>25.19071776865006</v>
      </c>
      <c r="BI38">
        <v>20.441567574067626</v>
      </c>
      <c r="BJ38" s="7">
        <v>-66.756552707566783</v>
      </c>
      <c r="BK38" s="7">
        <v>39.833929371220613</v>
      </c>
      <c r="BL38" s="7">
        <v>66.073852916785313</v>
      </c>
      <c r="BM38" s="7">
        <v>-6.4340313789950159</v>
      </c>
      <c r="BN38" s="7">
        <v>5.4320192313541091E-5</v>
      </c>
      <c r="BO38" s="7">
        <v>4.2025557525072295E-4</v>
      </c>
      <c r="BP38" s="23">
        <v>-3.8543882847605652E-4</v>
      </c>
      <c r="BQ38" s="23">
        <v>2.4411262702403271E-4</v>
      </c>
      <c r="BR38" s="23">
        <v>4.7457576756426402E-4</v>
      </c>
      <c r="BS38" s="23">
        <v>5.3148075692575816E-4</v>
      </c>
      <c r="BT38" s="23">
        <v>27.379371205630608</v>
      </c>
    </row>
    <row r="39" spans="1:72">
      <c r="A39">
        <v>1</v>
      </c>
      <c r="B39">
        <v>38</v>
      </c>
      <c r="C39">
        <v>25.375</v>
      </c>
      <c r="D39" s="23">
        <v>1.5</v>
      </c>
      <c r="E39" s="23">
        <v>26.37909245710118</v>
      </c>
      <c r="F39" s="23">
        <v>47.854458589792628</v>
      </c>
      <c r="G39" s="23">
        <v>-14.158444777717596</v>
      </c>
      <c r="H39" s="23">
        <v>54.88639555756599</v>
      </c>
      <c r="I39" s="23">
        <v>19.347155489327818</v>
      </c>
      <c r="J39" s="23">
        <v>17.769620034119086</v>
      </c>
      <c r="K39" s="23">
        <v>-63.588235303029911</v>
      </c>
      <c r="L39" s="23">
        <v>34.171669442861152</v>
      </c>
      <c r="M39">
        <v>54.88639555756599</v>
      </c>
      <c r="N39" s="7">
        <v>-6.2664232096543362</v>
      </c>
      <c r="O39" s="7">
        <v>5.3417352859429488E-5</v>
      </c>
      <c r="P39" s="7">
        <v>3.3259711258441771E-4</v>
      </c>
      <c r="Q39" s="7">
        <v>-3.6811956422065742E-4</v>
      </c>
      <c r="R39" s="7">
        <v>2.094128329584393E-4</v>
      </c>
      <c r="S39" s="7">
        <v>3.8601446544384721E-4</v>
      </c>
      <c r="T39" s="23">
        <v>4.620101208870958E-4</v>
      </c>
      <c r="U39" s="23">
        <v>22.270065314068137</v>
      </c>
      <c r="V39" s="23">
        <v>23.172121414540879</v>
      </c>
      <c r="W39" s="23">
        <v>39.09032958328644</v>
      </c>
      <c r="X39" s="23">
        <v>-12.95144077235544</v>
      </c>
      <c r="Y39" s="23">
        <v>46.332776600880536</v>
      </c>
      <c r="Z39" s="23">
        <v>15.929674396946782</v>
      </c>
      <c r="AA39" s="23">
        <v>15.201551101966878</v>
      </c>
      <c r="AB39" s="23">
        <v>-60.786074952956206</v>
      </c>
      <c r="AC39" s="23">
        <v>29.126036116976252</v>
      </c>
      <c r="AD39" s="7">
        <v>46.332776600880536</v>
      </c>
      <c r="AE39" s="7">
        <v>-7.5285266228405767</v>
      </c>
      <c r="AF39" s="7">
        <v>5.8414019497505004E-5</v>
      </c>
      <c r="AG39" s="7">
        <v>2.6535072569119726E-4</v>
      </c>
      <c r="AH39" s="7">
        <v>-3.3673746008124126E-4</v>
      </c>
      <c r="AI39" s="7">
        <v>1.7849188627745108E-4</v>
      </c>
      <c r="AJ39">
        <v>3.2376474518870229E-4</v>
      </c>
      <c r="AK39">
        <v>3.9524032865113863E-4</v>
      </c>
      <c r="AL39">
        <v>18.678735299348194</v>
      </c>
      <c r="AM39">
        <v>24.016788542241418</v>
      </c>
      <c r="AN39">
        <v>37.275984958597036</v>
      </c>
      <c r="AO39">
        <v>-12.412388552033649</v>
      </c>
      <c r="AP39">
        <v>44.718307797970994</v>
      </c>
      <c r="AQ39">
        <v>16.574465702867457</v>
      </c>
      <c r="AR39">
        <v>14.071921047551768</v>
      </c>
      <c r="AS39">
        <v>-59.053591608901748</v>
      </c>
      <c r="AT39" s="23">
        <v>27.282394492467017</v>
      </c>
      <c r="AU39" s="23">
        <v>44.718307797970994</v>
      </c>
      <c r="AV39" s="23">
        <v>-9.4739839888642248</v>
      </c>
      <c r="AW39" s="23">
        <v>7.3176434395868579E-5</v>
      </c>
      <c r="AX39" s="23">
        <v>2.4554598780849132E-4</v>
      </c>
      <c r="AY39" s="23">
        <v>-3.2272210235287493E-4</v>
      </c>
      <c r="AZ39">
        <v>1.671935733227928E-4</v>
      </c>
      <c r="BA39">
        <v>3.1872242220435992E-4</v>
      </c>
      <c r="BB39">
        <v>3.6586994723634584E-4</v>
      </c>
      <c r="BC39">
        <v>18.387832050251529</v>
      </c>
      <c r="BD39">
        <v>26.754028944662885</v>
      </c>
      <c r="BE39">
        <v>45.578706938462823</v>
      </c>
      <c r="BF39">
        <v>-13.412964229624075</v>
      </c>
      <c r="BG39">
        <v>52.55232945798717</v>
      </c>
      <c r="BH39">
        <v>19.780406425138533</v>
      </c>
      <c r="BI39">
        <v>16.385961516424317</v>
      </c>
      <c r="BJ39" s="7">
        <v>-62.529330693224857</v>
      </c>
      <c r="BK39" s="7">
        <v>31.855614758888859</v>
      </c>
      <c r="BL39" s="7">
        <v>52.55232945798717</v>
      </c>
      <c r="BM39" s="7">
        <v>-8.4186068488260606</v>
      </c>
      <c r="BN39" s="7">
        <v>6.570470633642741E-5</v>
      </c>
      <c r="BO39" s="7">
        <v>3.1042552025582645E-4</v>
      </c>
      <c r="BP39" s="23">
        <v>-3.4873706997022602E-4</v>
      </c>
      <c r="BQ39" s="23">
        <v>1.9521945052893033E-4</v>
      </c>
      <c r="BR39" s="23">
        <v>3.7613022659225388E-4</v>
      </c>
      <c r="BS39" s="23">
        <v>4.2603499942703234E-4</v>
      </c>
      <c r="BT39" s="23">
        <v>21.699820764937705</v>
      </c>
    </row>
    <row r="40" spans="1:72">
      <c r="A40">
        <v>1</v>
      </c>
      <c r="B40">
        <v>39</v>
      </c>
      <c r="C40">
        <v>26.825000000000003</v>
      </c>
      <c r="D40" s="23">
        <v>1.5</v>
      </c>
      <c r="E40" s="23">
        <v>20.990130766831925</v>
      </c>
      <c r="F40" s="23">
        <v>32.617474879318898</v>
      </c>
      <c r="G40" s="23">
        <v>-11.865673269217451</v>
      </c>
      <c r="H40" s="23">
        <v>40.017166698688918</v>
      </c>
      <c r="I40" s="23">
        <v>13.590438947461907</v>
      </c>
      <c r="J40" s="23">
        <v>13.213363875613506</v>
      </c>
      <c r="K40" s="23">
        <v>-58.051438263318985</v>
      </c>
      <c r="L40" s="23">
        <v>25.273107645333859</v>
      </c>
      <c r="M40">
        <v>40.017166698688918</v>
      </c>
      <c r="N40" s="7">
        <v>-8.7040583021958966</v>
      </c>
      <c r="O40" s="7">
        <v>6.3802037948826885E-5</v>
      </c>
      <c r="P40" s="7">
        <v>2.1495751141115761E-4</v>
      </c>
      <c r="Q40" s="7">
        <v>-3.0850750499965317E-4</v>
      </c>
      <c r="R40" s="7">
        <v>1.5488014357983379E-4</v>
      </c>
      <c r="S40" s="7">
        <v>2.7875954935998448E-4</v>
      </c>
      <c r="T40" s="23">
        <v>3.4354746076595066E-4</v>
      </c>
      <c r="U40" s="23">
        <v>16.082281693845243</v>
      </c>
      <c r="V40" s="23">
        <v>17.927975324593458</v>
      </c>
      <c r="W40" s="23">
        <v>23.405243685786505</v>
      </c>
      <c r="X40" s="23">
        <v>-10.280788527449987</v>
      </c>
      <c r="Y40" s="23">
        <v>31.30591070034744</v>
      </c>
      <c r="Z40" s="23">
        <v>10.027308310032526</v>
      </c>
      <c r="AA40" s="23">
        <v>10.639301195157458</v>
      </c>
      <c r="AB40" s="23">
        <v>-52.458139045390119</v>
      </c>
      <c r="AC40" s="23">
        <v>20.197068834715548</v>
      </c>
      <c r="AD40" s="7">
        <v>31.30591070034744</v>
      </c>
      <c r="AE40" s="7">
        <v>-9.8800009482012783</v>
      </c>
      <c r="AF40" s="7">
        <v>7.1864125079233078E-5</v>
      </c>
      <c r="AG40" s="7">
        <v>1.4306861377474275E-4</v>
      </c>
      <c r="AH40" s="7">
        <v>-2.6730050171369966E-4</v>
      </c>
      <c r="AI40" s="7">
        <v>1.2377286422036332E-4</v>
      </c>
      <c r="AJ40">
        <v>2.1493273885397581E-4</v>
      </c>
      <c r="AK40">
        <v>2.7662183107409388E-4</v>
      </c>
      <c r="AL40">
        <v>12.399965703113986</v>
      </c>
      <c r="AM40">
        <v>19.437096369499972</v>
      </c>
      <c r="AN40">
        <v>22.508788551035298</v>
      </c>
      <c r="AO40">
        <v>-10.350240895124212</v>
      </c>
      <c r="AP40">
        <v>31.436513065067317</v>
      </c>
      <c r="AQ40">
        <v>10.509371855467954</v>
      </c>
      <c r="AR40">
        <v>10.463570604799681</v>
      </c>
      <c r="AS40">
        <v>-49.220193181993636</v>
      </c>
      <c r="AT40" s="23">
        <v>19.970909340226736</v>
      </c>
      <c r="AU40" s="23">
        <v>31.436513065067317</v>
      </c>
      <c r="AV40" s="23">
        <v>-10.429730361012377</v>
      </c>
      <c r="AW40" s="23">
        <v>8.9093301613412152E-5</v>
      </c>
      <c r="AX40" s="23">
        <v>1.2902529997337113E-4</v>
      </c>
      <c r="AY40" s="23">
        <v>-2.6910626327322925E-4</v>
      </c>
      <c r="AZ40">
        <v>1.2238690031477926E-4</v>
      </c>
      <c r="BA40">
        <v>2.1811860158678327E-4</v>
      </c>
      <c r="BB40">
        <v>2.720528357247914E-4</v>
      </c>
      <c r="BC40">
        <v>12.583765476160583</v>
      </c>
      <c r="BD40">
        <v>22.049324108336993</v>
      </c>
      <c r="BE40">
        <v>31.11056696331023</v>
      </c>
      <c r="BF40">
        <v>-11.588394791114755</v>
      </c>
      <c r="BG40">
        <v>39.022510558918185</v>
      </c>
      <c r="BH40">
        <v>14.137380512729038</v>
      </c>
      <c r="BI40">
        <v>12.442565023094573</v>
      </c>
      <c r="BJ40" s="7">
        <v>-55.676803680057716</v>
      </c>
      <c r="BK40" s="7">
        <v>24.031047289117161</v>
      </c>
      <c r="BL40" s="7">
        <v>39.022510558918185</v>
      </c>
      <c r="BM40" s="7">
        <v>-10.100768596821556</v>
      </c>
      <c r="BN40" s="7">
        <v>7.9317638228956677E-5</v>
      </c>
      <c r="BO40" s="7">
        <v>1.9711379534360888E-4</v>
      </c>
      <c r="BP40" s="23">
        <v>-3.012982645689835E-4</v>
      </c>
      <c r="BQ40" s="23">
        <v>1.4726847630862764E-4</v>
      </c>
      <c r="BR40" s="23">
        <v>2.7643143357256554E-4</v>
      </c>
      <c r="BS40" s="23">
        <v>3.2350669060045881E-4</v>
      </c>
      <c r="BT40" s="23">
        <v>15.947967321494168</v>
      </c>
    </row>
    <row r="41" spans="1:72">
      <c r="A41">
        <v>1</v>
      </c>
      <c r="B41">
        <v>40</v>
      </c>
      <c r="C41">
        <v>28.274999999999999</v>
      </c>
      <c r="D41" s="23">
        <v>1.5</v>
      </c>
      <c r="E41" s="23">
        <v>15.62595776751402</v>
      </c>
      <c r="F41" s="23">
        <v>16.508477502620472</v>
      </c>
      <c r="G41" s="23">
        <v>-9.0069886831702046</v>
      </c>
      <c r="H41" s="23">
        <v>25.085008684402396</v>
      </c>
      <c r="I41" s="23">
        <v>7.0494265857320908</v>
      </c>
      <c r="J41" s="23">
        <v>9.0177910493351519</v>
      </c>
      <c r="K41" s="23">
        <v>-46.402362727827025</v>
      </c>
      <c r="L41" s="23">
        <v>16.889835506411135</v>
      </c>
      <c r="M41">
        <v>25.085008684402396</v>
      </c>
      <c r="N41" s="7">
        <v>-10.146151530960976</v>
      </c>
      <c r="O41" s="7">
        <v>7.7813153424157692E-5</v>
      </c>
      <c r="P41" s="7">
        <v>8.9285909980541653E-5</v>
      </c>
      <c r="Q41" s="7">
        <v>-2.3418170576242523E-4</v>
      </c>
      <c r="R41" s="7">
        <v>1.0350528257080816E-4</v>
      </c>
      <c r="S41" s="7">
        <v>1.6709906340469933E-4</v>
      </c>
      <c r="T41" s="23">
        <v>2.3446256728271392E-4</v>
      </c>
      <c r="U41" s="23">
        <v>9.640330581040347</v>
      </c>
      <c r="V41" s="23">
        <v>13.081746682299229</v>
      </c>
      <c r="W41" s="23">
        <v>6.7269525013339111</v>
      </c>
      <c r="X41" s="23">
        <v>-6.8101436060345568</v>
      </c>
      <c r="Y41" s="23">
        <v>17.419261980222775</v>
      </c>
      <c r="Z41" s="23">
        <v>2.3894372034103677</v>
      </c>
      <c r="AA41" s="23">
        <v>7.5149123884062039</v>
      </c>
      <c r="AB41" s="23">
        <v>-32.493867516480577</v>
      </c>
      <c r="AC41" s="23">
        <v>13.605774772138844</v>
      </c>
      <c r="AD41" s="7">
        <v>17.419261980222775</v>
      </c>
      <c r="AE41" s="7">
        <v>-9.1631086557793111</v>
      </c>
      <c r="AF41" s="7">
        <v>9.2808780053720751E-5</v>
      </c>
      <c r="AG41" s="7">
        <v>1.0196455701171612E-5</v>
      </c>
      <c r="AH41" s="7">
        <v>-1.7706373375689846E-4</v>
      </c>
      <c r="AI41" s="7">
        <v>8.337970857386064E-5</v>
      </c>
      <c r="AJ41">
        <v>1.0300523575489237E-4</v>
      </c>
      <c r="AK41">
        <v>1.9538772209856125E-4</v>
      </c>
      <c r="AL41">
        <v>5.9426097550899417</v>
      </c>
      <c r="AM41">
        <v>15.161146067496745</v>
      </c>
      <c r="AN41">
        <v>6.9818342108199465</v>
      </c>
      <c r="AO41">
        <v>-7.7904317731178931</v>
      </c>
      <c r="AP41">
        <v>19.870132808559021</v>
      </c>
      <c r="AQ41">
        <v>2.2728474697576715</v>
      </c>
      <c r="AR41">
        <v>8.7986426694006745</v>
      </c>
      <c r="AS41">
        <v>-31.151188263403505</v>
      </c>
      <c r="AT41" s="23">
        <v>15.870122919991248</v>
      </c>
      <c r="AU41" s="23">
        <v>19.870132808559021</v>
      </c>
      <c r="AV41" s="23">
        <v>-7.3510578174024532</v>
      </c>
      <c r="AW41" s="23">
        <v>1.1073727579202253E-4</v>
      </c>
      <c r="AX41" s="23">
        <v>4.4062216552240806E-6</v>
      </c>
      <c r="AY41" s="23">
        <v>-2.0255122610106556E-4</v>
      </c>
      <c r="AZ41">
        <v>9.7256219969912272E-5</v>
      </c>
      <c r="BA41">
        <v>1.1514349744724661E-4</v>
      </c>
      <c r="BB41">
        <v>2.2876470940441787E-4</v>
      </c>
      <c r="BC41">
        <v>6.6428940834950074</v>
      </c>
      <c r="BD41">
        <v>17.554795290180241</v>
      </c>
      <c r="BE41">
        <v>16.052044043895236</v>
      </c>
      <c r="BF41">
        <v>-9.3216427329545262</v>
      </c>
      <c r="BG41">
        <v>26.155295872799698</v>
      </c>
      <c r="BH41">
        <v>7.4515434612757776</v>
      </c>
      <c r="BI41">
        <v>9.3518762057619611</v>
      </c>
      <c r="BJ41" s="7">
        <v>-42.695804367945989</v>
      </c>
      <c r="BK41" s="7">
        <v>17.5370907423308</v>
      </c>
      <c r="BL41" s="7">
        <v>26.155295872799698</v>
      </c>
      <c r="BM41" s="7">
        <v>-9.9544741090107838</v>
      </c>
      <c r="BN41" s="7">
        <v>9.7145665369448821E-5</v>
      </c>
      <c r="BO41" s="7">
        <v>7.7609899167743743E-5</v>
      </c>
      <c r="BP41" s="23">
        <v>-2.4236271105681755E-4</v>
      </c>
      <c r="BQ41" s="23">
        <v>1.0747183014694472E-4</v>
      </c>
      <c r="BR41" s="23">
        <v>1.7475556453719256E-4</v>
      </c>
      <c r="BS41" s="23">
        <v>2.4314878134981083E-4</v>
      </c>
      <c r="BT41" s="23">
        <v>10.082051800222638</v>
      </c>
    </row>
    <row r="42" spans="1:72">
      <c r="A42">
        <v>1</v>
      </c>
      <c r="B42">
        <v>41</v>
      </c>
      <c r="C42">
        <v>0.67500000000000004</v>
      </c>
      <c r="D42" s="23">
        <v>2.5</v>
      </c>
      <c r="E42" s="23">
        <v>66.132734333052497</v>
      </c>
      <c r="F42" s="23">
        <v>155.70552428043788</v>
      </c>
      <c r="G42" s="23">
        <v>-5.0060213253891629E-2</v>
      </c>
      <c r="H42" s="23">
        <v>155.70555225795394</v>
      </c>
      <c r="I42" s="23">
        <v>66.132706355536442</v>
      </c>
      <c r="J42" s="23">
        <v>44.786422951208749</v>
      </c>
      <c r="K42" s="23">
        <v>-89.96797869366182</v>
      </c>
      <c r="L42" s="23">
        <v>89.36419619556986</v>
      </c>
      <c r="M42">
        <v>155.70555225795394</v>
      </c>
      <c r="N42" s="7">
        <v>8.7881091292985047E-15</v>
      </c>
      <c r="O42" s="7">
        <v>-9.3336146349023631E-6</v>
      </c>
      <c r="P42" s="7">
        <v>1.1609904212498002E-3</v>
      </c>
      <c r="Q42" s="7">
        <v>-1.3085735666603533E-6</v>
      </c>
      <c r="R42" s="7">
        <v>5.4950955831466143E-4</v>
      </c>
      <c r="S42" s="7">
        <v>1.151656806614898E-3</v>
      </c>
      <c r="T42" s="23">
        <v>1.1703247674616809E-3</v>
      </c>
      <c r="U42" s="23">
        <v>66.551477584047134</v>
      </c>
      <c r="V42" s="23">
        <v>66.147186837944702</v>
      </c>
      <c r="W42" s="23">
        <v>155.73271740785671</v>
      </c>
      <c r="X42" s="23">
        <v>-0.18841118515809094</v>
      </c>
      <c r="Y42" s="23">
        <v>155.73311366177683</v>
      </c>
      <c r="Z42" s="23">
        <v>66.146790584024572</v>
      </c>
      <c r="AA42" s="23">
        <v>44.793161538876127</v>
      </c>
      <c r="AB42" s="23">
        <v>-89.879499490722495</v>
      </c>
      <c r="AC42" s="23">
        <v>89.378462944204841</v>
      </c>
      <c r="AD42" s="7">
        <v>155.73311366177683</v>
      </c>
      <c r="AE42" s="7">
        <v>-1.6171092243055796E-14</v>
      </c>
      <c r="AF42" s="7">
        <v>-9.4215524360302386E-6</v>
      </c>
      <c r="AG42" s="7">
        <v>1.1612394498041459E-3</v>
      </c>
      <c r="AH42" s="7">
        <v>-4.9261018126983689E-6</v>
      </c>
      <c r="AI42" s="7">
        <v>5.4965134477496201E-4</v>
      </c>
      <c r="AJ42">
        <v>1.1518178973681157E-3</v>
      </c>
      <c r="AK42">
        <v>1.1706713666290137E-3</v>
      </c>
      <c r="AL42">
        <v>66.563971273740407</v>
      </c>
      <c r="AM42">
        <v>60.44186836325391</v>
      </c>
      <c r="AN42">
        <v>144.28331944749382</v>
      </c>
      <c r="AO42">
        <v>-0.17973079967353275</v>
      </c>
      <c r="AP42">
        <v>144.28370473438338</v>
      </c>
      <c r="AQ42">
        <v>60.441483076364349</v>
      </c>
      <c r="AR42">
        <v>41.921110829009514</v>
      </c>
      <c r="AS42">
        <v>-89.877175871362539</v>
      </c>
      <c r="AT42" s="23">
        <v>83.358471077510401</v>
      </c>
      <c r="AU42" s="23">
        <v>144.28370473438338</v>
      </c>
      <c r="AV42" s="23">
        <v>-0.19256796030454684</v>
      </c>
      <c r="AW42" s="23">
        <v>-1.268394373961527E-5</v>
      </c>
      <c r="AX42" s="23">
        <v>1.0772549203555033E-3</v>
      </c>
      <c r="AY42" s="23">
        <v>-4.6730007915117544E-6</v>
      </c>
      <c r="AZ42">
        <v>5.1084228145816901E-4</v>
      </c>
      <c r="BA42">
        <v>1.0645709766158881E-3</v>
      </c>
      <c r="BB42">
        <v>1.0899488815542474E-3</v>
      </c>
      <c r="BC42">
        <v>61.417556343224312</v>
      </c>
      <c r="BD42">
        <v>60.453862281700175</v>
      </c>
      <c r="BE42">
        <v>144.25777387931723</v>
      </c>
      <c r="BF42">
        <v>-4.7415623516454772E-2</v>
      </c>
      <c r="BG42">
        <v>144.25780070671217</v>
      </c>
      <c r="BH42">
        <v>60.453835454305228</v>
      </c>
      <c r="BI42">
        <v>41.901982626203477</v>
      </c>
      <c r="BJ42" s="7">
        <v>-89.967582492283313</v>
      </c>
      <c r="BK42" s="7">
        <v>83.328282132831731</v>
      </c>
      <c r="BL42" s="7">
        <v>144.25780070671217</v>
      </c>
      <c r="BM42" s="7">
        <v>-0.22643884096824576</v>
      </c>
      <c r="BN42" s="7">
        <v>-1.2475171365865249E-5</v>
      </c>
      <c r="BO42" s="7">
        <v>1.0769756794031542E-3</v>
      </c>
      <c r="BP42" s="23">
        <v>-1.2328062114269729E-6</v>
      </c>
      <c r="BQ42" s="23">
        <v>5.1065727579317549E-4</v>
      </c>
      <c r="BR42" s="23">
        <v>1.064500508037289E-3</v>
      </c>
      <c r="BS42" s="23">
        <v>1.0894515482812877E-3</v>
      </c>
      <c r="BT42" s="23">
        <v>61.413490848305194</v>
      </c>
    </row>
    <row r="43" spans="1:72">
      <c r="A43">
        <v>1</v>
      </c>
      <c r="B43">
        <v>42</v>
      </c>
      <c r="C43">
        <v>2.0250000000000004</v>
      </c>
      <c r="D43" s="23">
        <v>2.5</v>
      </c>
      <c r="E43" s="23">
        <v>66.167160458075003</v>
      </c>
      <c r="F43" s="23">
        <v>155.77021369939607</v>
      </c>
      <c r="G43" s="23">
        <v>-0.28929207195865486</v>
      </c>
      <c r="H43" s="23">
        <v>155.77114769692761</v>
      </c>
      <c r="I43" s="23">
        <v>66.16622646054347</v>
      </c>
      <c r="J43" s="23">
        <v>44.802460618192072</v>
      </c>
      <c r="K43" s="23">
        <v>-89.815017638280096</v>
      </c>
      <c r="L43" s="23">
        <v>89.398150731715305</v>
      </c>
      <c r="M43">
        <v>155.77114769692761</v>
      </c>
      <c r="N43" s="7">
        <v>-4.3454823073219018E-14</v>
      </c>
      <c r="O43" s="7">
        <v>-9.6259631456316734E-6</v>
      </c>
      <c r="P43" s="7">
        <v>1.1616253541653749E-3</v>
      </c>
      <c r="Q43" s="7">
        <v>-7.5672423403326383E-6</v>
      </c>
      <c r="R43" s="7">
        <v>5.4988702533076319E-4</v>
      </c>
      <c r="S43" s="7">
        <v>1.1519993910197432E-3</v>
      </c>
      <c r="T43" s="23">
        <v>1.1712757623460863E-3</v>
      </c>
      <c r="U43" s="23">
        <v>66.581212247241311</v>
      </c>
      <c r="V43" s="23">
        <v>66.209129703017695</v>
      </c>
      <c r="W43" s="23">
        <v>155.84913778219359</v>
      </c>
      <c r="X43" s="23">
        <v>-0.4253269831689056</v>
      </c>
      <c r="Y43" s="23">
        <v>155.85115584281093</v>
      </c>
      <c r="Z43" s="23">
        <v>66.207111642400349</v>
      </c>
      <c r="AA43" s="23">
        <v>44.822022100205288</v>
      </c>
      <c r="AB43" s="23">
        <v>-89.728149181487396</v>
      </c>
      <c r="AC43" s="23">
        <v>89.439565974993542</v>
      </c>
      <c r="AD43" s="7">
        <v>155.85115584281093</v>
      </c>
      <c r="AE43" s="7">
        <v>9.5722041404400215E-15</v>
      </c>
      <c r="AF43" s="7">
        <v>-1.0106382296531071E-5</v>
      </c>
      <c r="AG43" s="7">
        <v>1.162463193247746E-3</v>
      </c>
      <c r="AH43" s="7">
        <v>-1.1136998576269934E-5</v>
      </c>
      <c r="AI43" s="7">
        <v>5.5040674588252233E-4</v>
      </c>
      <c r="AJ43">
        <v>1.152356810951215E-3</v>
      </c>
      <c r="AK43">
        <v>1.1726224636383928E-3</v>
      </c>
      <c r="AL43">
        <v>66.617480245563357</v>
      </c>
      <c r="AM43">
        <v>60.397437054772361</v>
      </c>
      <c r="AN43">
        <v>144.39674497486743</v>
      </c>
      <c r="AO43">
        <v>-0.42357097201291133</v>
      </c>
      <c r="AP43">
        <v>144.39888079968583</v>
      </c>
      <c r="AQ43">
        <v>60.395301229953951</v>
      </c>
      <c r="AR43">
        <v>42.001789784865935</v>
      </c>
      <c r="AS43">
        <v>-89.711092782992921</v>
      </c>
      <c r="AT43" s="23">
        <v>83.486988897215454</v>
      </c>
      <c r="AU43" s="23">
        <v>144.39888079968583</v>
      </c>
      <c r="AV43" s="23">
        <v>-5.3537652556268231E-2</v>
      </c>
      <c r="AW43" s="23">
        <v>-1.3530628203554367E-5</v>
      </c>
      <c r="AX43" s="23">
        <v>1.0784603747576798E-3</v>
      </c>
      <c r="AY43" s="23">
        <v>-1.1012845272335643E-5</v>
      </c>
      <c r="AZ43">
        <v>5.1162987191391356E-4</v>
      </c>
      <c r="BA43">
        <v>1.0649297465541254E-3</v>
      </c>
      <c r="BB43">
        <v>1.0920465344065125E-3</v>
      </c>
      <c r="BC43">
        <v>61.438254608891917</v>
      </c>
      <c r="BD43">
        <v>60.429751156709287</v>
      </c>
      <c r="BE43">
        <v>144.32081651501704</v>
      </c>
      <c r="BF43">
        <v>-0.28077055177411986</v>
      </c>
      <c r="BG43">
        <v>144.32175620054136</v>
      </c>
      <c r="BH43">
        <v>60.428811471185</v>
      </c>
      <c r="BI43">
        <v>41.946472364678179</v>
      </c>
      <c r="BJ43" s="7">
        <v>-89.808242662025705</v>
      </c>
      <c r="BK43" s="7">
        <v>83.399229193068066</v>
      </c>
      <c r="BL43" s="7">
        <v>144.32175620054136</v>
      </c>
      <c r="BM43" s="7">
        <v>-0.15005820732499564</v>
      </c>
      <c r="BN43" s="7">
        <v>-1.2940448882511825E-5</v>
      </c>
      <c r="BO43" s="7">
        <v>1.0776434007754886E-3</v>
      </c>
      <c r="BP43" s="23">
        <v>-7.3000343461271823E-6</v>
      </c>
      <c r="BQ43" s="23">
        <v>5.1109205773729551E-4</v>
      </c>
      <c r="BR43" s="23">
        <v>1.0647029518929768E-3</v>
      </c>
      <c r="BS43" s="23">
        <v>1.0906082814816321E-3</v>
      </c>
      <c r="BT43" s="23">
        <v>61.425170301517888</v>
      </c>
    </row>
    <row r="44" spans="1:72">
      <c r="A44">
        <v>1</v>
      </c>
      <c r="B44">
        <v>43</v>
      </c>
      <c r="C44">
        <v>3.375</v>
      </c>
      <c r="D44" s="23">
        <v>2.5</v>
      </c>
      <c r="E44" s="23">
        <v>66.255008508267863</v>
      </c>
      <c r="F44" s="23">
        <v>155.93578829713331</v>
      </c>
      <c r="G44" s="23">
        <v>-0.52527209022153487</v>
      </c>
      <c r="H44" s="23">
        <v>155.93886477912505</v>
      </c>
      <c r="I44" s="23">
        <v>66.251932026276137</v>
      </c>
      <c r="J44" s="23">
        <v>44.843466376424459</v>
      </c>
      <c r="K44" s="23">
        <v>-89.664426453192348</v>
      </c>
      <c r="L44" s="23">
        <v>89.484967661397178</v>
      </c>
      <c r="M44">
        <v>155.93886477912505</v>
      </c>
      <c r="N44" s="7">
        <v>1.0668549377257364E-14</v>
      </c>
      <c r="O44" s="7">
        <v>-1.0589720518522521E-5</v>
      </c>
      <c r="P44" s="7">
        <v>1.1633603530242424E-3</v>
      </c>
      <c r="Q44" s="7">
        <v>-1.3767410090593179E-5</v>
      </c>
      <c r="R44" s="7">
        <v>5.5095498310875509E-4</v>
      </c>
      <c r="S44" s="7">
        <v>1.1527706325057199E-3</v>
      </c>
      <c r="T44" s="23">
        <v>1.1740307988939924E-3</v>
      </c>
      <c r="U44" s="23">
        <v>66.657239041620315</v>
      </c>
      <c r="V44" s="23">
        <v>66.303226479617877</v>
      </c>
      <c r="W44" s="23">
        <v>156.02517131994097</v>
      </c>
      <c r="X44" s="23">
        <v>-0.65345054411002779</v>
      </c>
      <c r="Y44" s="23">
        <v>156.02993018877206</v>
      </c>
      <c r="Z44" s="23">
        <v>66.298467610786787</v>
      </c>
      <c r="AA44" s="23">
        <v>44.865731288992635</v>
      </c>
      <c r="AB44" s="23">
        <v>-89.582740757592632</v>
      </c>
      <c r="AC44" s="23">
        <v>89.532107039949835</v>
      </c>
      <c r="AD44" s="7">
        <v>156.02993018877206</v>
      </c>
      <c r="AE44" s="7">
        <v>-2.4875934645507414E-15</v>
      </c>
      <c r="AF44" s="7">
        <v>-1.2546180656160439E-5</v>
      </c>
      <c r="AG44" s="7">
        <v>1.1650313056326537E-3</v>
      </c>
      <c r="AH44" s="7">
        <v>-1.7186964215640841E-5</v>
      </c>
      <c r="AI44" s="7">
        <v>5.5222652091086778E-4</v>
      </c>
      <c r="AJ44">
        <v>1.1524851249764933E-3</v>
      </c>
      <c r="AK44">
        <v>1.1777029030928098E-3</v>
      </c>
      <c r="AL44">
        <v>66.698519339867644</v>
      </c>
      <c r="AM44">
        <v>60.448212387724475</v>
      </c>
      <c r="AN44">
        <v>144.56625238474541</v>
      </c>
      <c r="AO44">
        <v>-0.66025217855769525</v>
      </c>
      <c r="AP44">
        <v>144.57143446085411</v>
      </c>
      <c r="AQ44">
        <v>60.4430303116158</v>
      </c>
      <c r="AR44">
        <v>42.064202074619153</v>
      </c>
      <c r="AS44">
        <v>-89.550315768224181</v>
      </c>
      <c r="AT44" s="23">
        <v>83.602802101131005</v>
      </c>
      <c r="AU44" s="23">
        <v>144.57143446085411</v>
      </c>
      <c r="AV44" s="23">
        <v>1.3645334862033565E-14</v>
      </c>
      <c r="AW44" s="23">
        <v>-1.5806906194560465E-5</v>
      </c>
      <c r="AX44" s="23">
        <v>1.0808662705301987E-3</v>
      </c>
      <c r="AY44" s="23">
        <v>-1.7217561332181391E-5</v>
      </c>
      <c r="AZ44">
        <v>5.1333966189045079E-4</v>
      </c>
      <c r="BA44">
        <v>1.0650593643356382E-3</v>
      </c>
      <c r="BB44">
        <v>1.096808324624591E-3</v>
      </c>
      <c r="BC44">
        <v>61.504339431740945</v>
      </c>
      <c r="BD44">
        <v>60.39407881173149</v>
      </c>
      <c r="BE44">
        <v>144.46577226489703</v>
      </c>
      <c r="BF44">
        <v>-0.52972902999895999</v>
      </c>
      <c r="BG44">
        <v>144.46910991272836</v>
      </c>
      <c r="BH44">
        <v>60.390741163900145</v>
      </c>
      <c r="BI44">
        <v>42.039184374414106</v>
      </c>
      <c r="BJ44" s="7">
        <v>-89.63900297526726</v>
      </c>
      <c r="BK44" s="7">
        <v>83.549873799566484</v>
      </c>
      <c r="BL44" s="7">
        <v>144.46910991272836</v>
      </c>
      <c r="BM44" s="7">
        <v>9.8497598965963107E-15</v>
      </c>
      <c r="BN44" s="7">
        <v>-1.423398364657077E-5</v>
      </c>
      <c r="BO44" s="7">
        <v>1.0793078475050341E-3</v>
      </c>
      <c r="BP44" s="23">
        <v>-1.378064681244111E-5</v>
      </c>
      <c r="BQ44" s="23">
        <v>5.1220944411817617E-4</v>
      </c>
      <c r="BR44" s="23">
        <v>1.0650738638584632E-3</v>
      </c>
      <c r="BS44" s="23">
        <v>1.0936286585056989E-3</v>
      </c>
      <c r="BT44" s="23">
        <v>61.457955322988539</v>
      </c>
    </row>
    <row r="45" spans="1:72">
      <c r="A45">
        <v>1</v>
      </c>
      <c r="B45">
        <v>44</v>
      </c>
      <c r="C45">
        <v>4.7249999999999988</v>
      </c>
      <c r="D45" s="23">
        <v>2.5</v>
      </c>
      <c r="E45" s="23">
        <v>66.351992077083409</v>
      </c>
      <c r="F45" s="23">
        <v>156.11670425394107</v>
      </c>
      <c r="G45" s="23">
        <v>-0.73858025095266799</v>
      </c>
      <c r="H45" s="23">
        <v>156.12278084961943</v>
      </c>
      <c r="I45" s="23">
        <v>66.345915481405058</v>
      </c>
      <c r="J45" s="23">
        <v>44.888432684107187</v>
      </c>
      <c r="K45" s="23">
        <v>-89.528615299003192</v>
      </c>
      <c r="L45" s="23">
        <v>89.58017079909979</v>
      </c>
      <c r="M45">
        <v>156.12278084961943</v>
      </c>
      <c r="N45" s="7">
        <v>1.3215123439991316E-14</v>
      </c>
      <c r="O45" s="7">
        <v>-1.4681192781901024E-5</v>
      </c>
      <c r="P45" s="7">
        <v>1.1668091034034037E-3</v>
      </c>
      <c r="Q45" s="7">
        <v>-1.9501726126929986E-5</v>
      </c>
      <c r="R45" s="7">
        <v>5.5358917952349704E-4</v>
      </c>
      <c r="S45" s="7">
        <v>1.1521279106215027E-3</v>
      </c>
      <c r="T45" s="23">
        <v>1.1816512333603214E-3</v>
      </c>
      <c r="U45" s="23">
        <v>66.740608899307304</v>
      </c>
      <c r="V45" s="23">
        <v>66.36120384593022</v>
      </c>
      <c r="W45" s="23">
        <v>156.12688939427449</v>
      </c>
      <c r="X45" s="23">
        <v>-0.88520859657740769</v>
      </c>
      <c r="Y45" s="23">
        <v>156.13561787518887</v>
      </c>
      <c r="Z45" s="23">
        <v>66.352475365015835</v>
      </c>
      <c r="AA45" s="23">
        <v>44.891571255086518</v>
      </c>
      <c r="AB45" s="23">
        <v>-89.435060941616698</v>
      </c>
      <c r="AC45" s="23">
        <v>89.586815852546138</v>
      </c>
      <c r="AD45" s="7">
        <v>156.13561787518887</v>
      </c>
      <c r="AE45" s="7">
        <v>1.1084883011491797E-14</v>
      </c>
      <c r="AF45" s="7">
        <v>-2.3070506314321159E-5</v>
      </c>
      <c r="AG45" s="7">
        <v>1.1711740220609521E-3</v>
      </c>
      <c r="AH45" s="7">
        <v>-2.3706013843599132E-5</v>
      </c>
      <c r="AI45" s="7">
        <v>5.5769802605639904E-4</v>
      </c>
      <c r="AJ45">
        <v>1.1481035157466309E-3</v>
      </c>
      <c r="AK45">
        <v>1.19447978996994E-3</v>
      </c>
      <c r="AL45">
        <v>66.746427972061397</v>
      </c>
      <c r="AM45">
        <v>60.514313274110073</v>
      </c>
      <c r="AN45">
        <v>144.6854484761617</v>
      </c>
      <c r="AO45">
        <v>-0.85168903580062005</v>
      </c>
      <c r="AP45">
        <v>144.69406544395983</v>
      </c>
      <c r="AQ45">
        <v>60.505696306311926</v>
      </c>
      <c r="AR45">
        <v>42.094184568823948</v>
      </c>
      <c r="AS45">
        <v>-89.420329461707794</v>
      </c>
      <c r="AT45" s="23">
        <v>83.666234601763833</v>
      </c>
      <c r="AU45" s="23">
        <v>144.69406544395983</v>
      </c>
      <c r="AV45" s="23">
        <v>1.0078743395425249E-14</v>
      </c>
      <c r="AW45" s="23">
        <v>-2.1780124757906E-5</v>
      </c>
      <c r="AX45" s="23">
        <v>1.0848146678217453E-3</v>
      </c>
      <c r="AY45" s="23">
        <v>-2.2429919795239402E-5</v>
      </c>
      <c r="AZ45">
        <v>5.1667784119884669E-4</v>
      </c>
      <c r="BA45">
        <v>1.0630345430638394E-3</v>
      </c>
      <c r="BB45">
        <v>1.1068220888048911E-3</v>
      </c>
      <c r="BC45">
        <v>61.55992852508151</v>
      </c>
      <c r="BD45">
        <v>60.479116447387625</v>
      </c>
      <c r="BE45">
        <v>144.6220899969496</v>
      </c>
      <c r="BF45">
        <v>-0.75370823436961787</v>
      </c>
      <c r="BG45">
        <v>144.62884077488852</v>
      </c>
      <c r="BH45">
        <v>60.472365669448692</v>
      </c>
      <c r="BI45">
        <v>42.078237552719912</v>
      </c>
      <c r="BJ45" s="7">
        <v>-89.486829619264739</v>
      </c>
      <c r="BK45" s="7">
        <v>83.632496208269956</v>
      </c>
      <c r="BL45" s="7">
        <v>144.62884077488852</v>
      </c>
      <c r="BM45" s="7">
        <v>-1.6826817716975029E-15</v>
      </c>
      <c r="BN45" s="7">
        <v>-1.6962584976828006E-5</v>
      </c>
      <c r="BO45" s="7">
        <v>1.0818767391186615E-3</v>
      </c>
      <c r="BP45" s="23">
        <v>-1.9692056620486976E-5</v>
      </c>
      <c r="BQ45" s="23">
        <v>5.1410921167422882E-4</v>
      </c>
      <c r="BR45" s="23">
        <v>1.0649141541418336E-3</v>
      </c>
      <c r="BS45" s="23">
        <v>1.0990157584277746E-3</v>
      </c>
      <c r="BT45" s="23">
        <v>61.530361933301194</v>
      </c>
    </row>
    <row r="46" spans="1:72">
      <c r="A46">
        <v>1</v>
      </c>
      <c r="B46">
        <v>45</v>
      </c>
      <c r="C46">
        <v>6.0750000000000002</v>
      </c>
      <c r="D46" s="23">
        <v>2.5</v>
      </c>
      <c r="E46" s="23">
        <v>66.306598077648943</v>
      </c>
      <c r="F46" s="23">
        <v>156.00774683350059</v>
      </c>
      <c r="G46" s="23">
        <v>-1.0750766685963615</v>
      </c>
      <c r="H46" s="23">
        <v>156.02062987777103</v>
      </c>
      <c r="I46" s="23">
        <v>66.293715033378504</v>
      </c>
      <c r="J46" s="23">
        <v>44.863457422196262</v>
      </c>
      <c r="K46" s="23">
        <v>-89.313436189450385</v>
      </c>
      <c r="L46" s="23">
        <v>89.527292786895956</v>
      </c>
      <c r="M46">
        <v>156.02062987777103</v>
      </c>
      <c r="N46" s="7">
        <v>9.4264873684579698E-15</v>
      </c>
      <c r="O46" s="7">
        <v>-3.2804721153142173E-5</v>
      </c>
      <c r="P46" s="7">
        <v>1.1752578983289541E-3</v>
      </c>
      <c r="Q46" s="7">
        <v>-2.9232978893562784E-5</v>
      </c>
      <c r="R46" s="7">
        <v>5.6204037226351123E-4</v>
      </c>
      <c r="S46" s="7">
        <v>1.1424531771758119E-3</v>
      </c>
      <c r="T46" s="23">
        <v>1.2084162609154743E-3</v>
      </c>
      <c r="U46" s="23">
        <v>66.694303473344846</v>
      </c>
      <c r="V46" s="23">
        <v>66.073740720267352</v>
      </c>
      <c r="W46" s="23">
        <v>155.51506179275469</v>
      </c>
      <c r="X46" s="23">
        <v>-1.5074210560656474</v>
      </c>
      <c r="Y46" s="23">
        <v>155.54046026776041</v>
      </c>
      <c r="Z46" s="23">
        <v>66.048342245261637</v>
      </c>
      <c r="AA46" s="23">
        <v>44.746059011249386</v>
      </c>
      <c r="AB46" s="23">
        <v>-89.034717118506492</v>
      </c>
      <c r="AC46" s="23">
        <v>89.278739278065743</v>
      </c>
      <c r="AD46" s="7">
        <v>155.54046026776041</v>
      </c>
      <c r="AE46" s="7">
        <v>-4.6872228320893328E-15</v>
      </c>
      <c r="AF46" s="7">
        <v>-5.0796865773573438E-5</v>
      </c>
      <c r="AG46" s="7">
        <v>1.1807659497828956E-3</v>
      </c>
      <c r="AH46" s="7">
        <v>-4.2055875440661318E-5</v>
      </c>
      <c r="AI46" s="7">
        <v>5.6922838253874869E-4</v>
      </c>
      <c r="AJ46">
        <v>1.1299690840093223E-3</v>
      </c>
      <c r="AK46">
        <v>1.2322806763560231E-3</v>
      </c>
      <c r="AL46">
        <v>66.476640753906622</v>
      </c>
      <c r="AM46">
        <v>60.412632352825909</v>
      </c>
      <c r="AN46">
        <v>144.46395953420492</v>
      </c>
      <c r="AO46">
        <v>-1.1680671664457036</v>
      </c>
      <c r="AP46">
        <v>144.48018911143942</v>
      </c>
      <c r="AQ46">
        <v>60.396402775591426</v>
      </c>
      <c r="AR46">
        <v>42.041893167923995</v>
      </c>
      <c r="AS46">
        <v>-89.20396149036641</v>
      </c>
      <c r="AT46" s="23">
        <v>83.555604596934131</v>
      </c>
      <c r="AU46" s="23">
        <v>144.48018911143942</v>
      </c>
      <c r="AV46" s="23">
        <v>8.795048023202412E-15</v>
      </c>
      <c r="AW46" s="23">
        <v>-4.5195141106209403E-5</v>
      </c>
      <c r="AX46" s="23">
        <v>1.0951234122007992E-3</v>
      </c>
      <c r="AY46" s="23">
        <v>-3.2010219229719881E-5</v>
      </c>
      <c r="AZ46">
        <v>5.2738361253654002E-4</v>
      </c>
      <c r="BA46">
        <v>1.0499282710945898E-3</v>
      </c>
      <c r="BB46">
        <v>1.1407677489968428E-3</v>
      </c>
      <c r="BC46">
        <v>61.462977566109252</v>
      </c>
      <c r="BD46">
        <v>60.527560688763302</v>
      </c>
      <c r="BE46">
        <v>144.70672732879302</v>
      </c>
      <c r="BF46">
        <v>-0.92612634721020715</v>
      </c>
      <c r="BG46">
        <v>144.7169151965586</v>
      </c>
      <c r="BH46">
        <v>60.517372820997693</v>
      </c>
      <c r="BI46">
        <v>42.099771187780455</v>
      </c>
      <c r="BJ46" s="7">
        <v>-89.369742278666351</v>
      </c>
      <c r="BK46" s="7">
        <v>83.678054000516397</v>
      </c>
      <c r="BL46" s="7">
        <v>144.7169151965586</v>
      </c>
      <c r="BM46" s="7">
        <v>-7.2129802131115639E-15</v>
      </c>
      <c r="BN46" s="7">
        <v>-2.9515026418002369E-5</v>
      </c>
      <c r="BO46" s="7">
        <v>1.0889270882853237E-3</v>
      </c>
      <c r="BP46" s="23">
        <v>-2.4731768757667514E-5</v>
      </c>
      <c r="BQ46" s="23">
        <v>5.2051935548459466E-4</v>
      </c>
      <c r="BR46" s="23">
        <v>1.0594120618673212E-3</v>
      </c>
      <c r="BS46" s="23">
        <v>1.1187155243080928E-3</v>
      </c>
      <c r="BT46" s="23">
        <v>61.570286405266913</v>
      </c>
    </row>
    <row r="47" spans="1:72">
      <c r="A47">
        <v>1</v>
      </c>
      <c r="B47">
        <v>46</v>
      </c>
      <c r="C47">
        <v>7.4249999999999998</v>
      </c>
      <c r="D47" s="23">
        <v>2.5</v>
      </c>
      <c r="E47" s="23">
        <v>65.759577123469441</v>
      </c>
      <c r="F47" s="23">
        <v>154.84487752622235</v>
      </c>
      <c r="G47" s="23">
        <v>-1.9833325600896636</v>
      </c>
      <c r="H47" s="23">
        <v>154.88901118515693</v>
      </c>
      <c r="I47" s="23">
        <v>65.715443464534843</v>
      </c>
      <c r="J47" s="23">
        <v>44.586783860311044</v>
      </c>
      <c r="K47" s="23">
        <v>-88.725249008995746</v>
      </c>
      <c r="L47" s="23">
        <v>88.941536424045452</v>
      </c>
      <c r="M47">
        <v>154.88901118515693</v>
      </c>
      <c r="N47" s="7">
        <v>-1.1182027526146499E-14</v>
      </c>
      <c r="O47" s="7">
        <v>-6.4377048502800026E-5</v>
      </c>
      <c r="P47" s="7">
        <v>1.1826913667519444E-3</v>
      </c>
      <c r="Q47" s="7">
        <v>-5.6238348659459654E-5</v>
      </c>
      <c r="R47" s="7">
        <v>5.7376214908264403E-4</v>
      </c>
      <c r="S47" s="7">
        <v>1.1183143182491443E-3</v>
      </c>
      <c r="T47" s="23">
        <v>1.2483358459108361E-3</v>
      </c>
      <c r="U47" s="23">
        <v>66.181336394907476</v>
      </c>
      <c r="V47" s="23">
        <v>65.158282735739093</v>
      </c>
      <c r="W47" s="23">
        <v>153.52292300163376</v>
      </c>
      <c r="X47" s="23">
        <v>-2.8723179125716811</v>
      </c>
      <c r="Y47" s="23">
        <v>153.61619007564647</v>
      </c>
      <c r="Z47" s="23">
        <v>65.065015661726392</v>
      </c>
      <c r="AA47" s="23">
        <v>44.27558720696004</v>
      </c>
      <c r="AB47" s="23">
        <v>-88.14020141690942</v>
      </c>
      <c r="AC47" s="23">
        <v>88.282737028670653</v>
      </c>
      <c r="AD47" s="7">
        <v>153.61619007564647</v>
      </c>
      <c r="AE47" s="7">
        <v>-1.4873519083025144E-14</v>
      </c>
      <c r="AF47" s="7">
        <v>-8.011722901703028E-5</v>
      </c>
      <c r="AG47" s="7">
        <v>1.1808481207547423E-3</v>
      </c>
      <c r="AH47" s="7">
        <v>-8.2726127936632568E-5</v>
      </c>
      <c r="AI47" s="7">
        <v>5.7745803949200069E-4</v>
      </c>
      <c r="AJ47">
        <v>1.100730891737712E-3</v>
      </c>
      <c r="AK47">
        <v>1.263676076203248E-3</v>
      </c>
      <c r="AL47">
        <v>65.604361721211873</v>
      </c>
      <c r="AM47">
        <v>59.810846522029124</v>
      </c>
      <c r="AN47">
        <v>143.18605742604197</v>
      </c>
      <c r="AO47">
        <v>-2.045216608885688</v>
      </c>
      <c r="AP47">
        <v>143.23619699337527</v>
      </c>
      <c r="AQ47">
        <v>59.760706954695827</v>
      </c>
      <c r="AR47">
        <v>41.737745019339727</v>
      </c>
      <c r="AS47">
        <v>-88.595644948133213</v>
      </c>
      <c r="AT47" s="23">
        <v>82.912169181600532</v>
      </c>
      <c r="AU47" s="23">
        <v>143.23619699337527</v>
      </c>
      <c r="AV47" s="23">
        <v>1.2472661792273243E-14</v>
      </c>
      <c r="AW47" s="23">
        <v>-8.4069149608369609E-5</v>
      </c>
      <c r="AX47" s="23">
        <v>1.1054191927321996E-3</v>
      </c>
      <c r="AY47" s="23">
        <v>-5.9228185132688195E-5</v>
      </c>
      <c r="AZ47">
        <v>5.425417236399494E-4</v>
      </c>
      <c r="BA47">
        <v>1.0213500431238301E-3</v>
      </c>
      <c r="BB47">
        <v>1.1909620037928274E-3</v>
      </c>
      <c r="BC47">
        <v>60.89907118442131</v>
      </c>
      <c r="BD47">
        <v>60.244960405016272</v>
      </c>
      <c r="BE47">
        <v>144.11120305938735</v>
      </c>
      <c r="BF47">
        <v>-1.435466915024922</v>
      </c>
      <c r="BG47">
        <v>144.13576552795718</v>
      </c>
      <c r="BH47">
        <v>60.220397936446417</v>
      </c>
      <c r="BI47">
        <v>41.957683795755379</v>
      </c>
      <c r="BJ47" s="7">
        <v>-89.019699832773156</v>
      </c>
      <c r="BK47" s="7">
        <v>83.377451090503968</v>
      </c>
      <c r="BL47" s="7">
        <v>144.13576552795718</v>
      </c>
      <c r="BM47" s="7">
        <v>1.0096090630185017E-15</v>
      </c>
      <c r="BN47" s="7">
        <v>-6.058015419475998E-5</v>
      </c>
      <c r="BO47" s="7">
        <v>1.1003438352420209E-3</v>
      </c>
      <c r="BP47" s="23">
        <v>-4.030594402637251E-5</v>
      </c>
      <c r="BQ47" s="23">
        <v>5.3381310439068442E-4</v>
      </c>
      <c r="BR47" s="23">
        <v>1.0397636810472609E-3</v>
      </c>
      <c r="BS47" s="23">
        <v>1.1616234666937768E-3</v>
      </c>
      <c r="BT47" s="23">
        <v>61.306849039321122</v>
      </c>
    </row>
    <row r="48" spans="1:72">
      <c r="A48">
        <v>1</v>
      </c>
      <c r="B48">
        <v>47</v>
      </c>
      <c r="C48">
        <v>8.7750000000000004</v>
      </c>
      <c r="D48" s="23">
        <v>2.5</v>
      </c>
      <c r="E48" s="23">
        <v>64.604823144636356</v>
      </c>
      <c r="F48" s="23">
        <v>152.2714761801854</v>
      </c>
      <c r="G48" s="23">
        <v>-3.6319712304083915</v>
      </c>
      <c r="H48" s="23">
        <v>152.42168895419991</v>
      </c>
      <c r="I48" s="23">
        <v>64.45461037062185</v>
      </c>
      <c r="J48" s="23">
        <v>43.983539291789029</v>
      </c>
      <c r="K48" s="23">
        <v>-87.63168394629389</v>
      </c>
      <c r="L48" s="23">
        <v>87.664521639316746</v>
      </c>
      <c r="M48">
        <v>152.42168895419991</v>
      </c>
      <c r="N48" s="7">
        <v>4.6143644460983069E-16</v>
      </c>
      <c r="O48" s="7">
        <v>-8.9811332945642571E-5</v>
      </c>
      <c r="P48" s="7">
        <v>1.1764427534588259E-3</v>
      </c>
      <c r="Q48" s="7">
        <v>-1.0560334784224838E-4</v>
      </c>
      <c r="R48" s="7">
        <v>5.785240933848159E-4</v>
      </c>
      <c r="S48" s="7">
        <v>1.0866314205131833E-3</v>
      </c>
      <c r="T48" s="23">
        <v>1.2706500220011434E-3</v>
      </c>
      <c r="U48" s="23">
        <v>65.06288979744653</v>
      </c>
      <c r="V48" s="23">
        <v>63.751044362545144</v>
      </c>
      <c r="W48" s="23">
        <v>150.25269956335197</v>
      </c>
      <c r="X48" s="23">
        <v>-4.8214543005903092</v>
      </c>
      <c r="Y48" s="23">
        <v>150.52060941812408</v>
      </c>
      <c r="Z48" s="23">
        <v>63.483134507773016</v>
      </c>
      <c r="AA48" s="23">
        <v>43.518737455175533</v>
      </c>
      <c r="AB48" s="23">
        <v>-86.819562339537299</v>
      </c>
      <c r="AC48" s="23">
        <v>86.680710804939366</v>
      </c>
      <c r="AD48" s="7">
        <v>150.52060941812408</v>
      </c>
      <c r="AE48" s="7">
        <v>-3.1811359102462688E-14</v>
      </c>
      <c r="AF48" s="7">
        <v>-9.5911259944691962E-5</v>
      </c>
      <c r="AG48" s="7">
        <v>1.1644763410931368E-3</v>
      </c>
      <c r="AH48" s="7">
        <v>-1.4087693382509403E-4</v>
      </c>
      <c r="AI48" s="7">
        <v>5.7576523855220241E-4</v>
      </c>
      <c r="AJ48">
        <v>1.0685650811484448E-3</v>
      </c>
      <c r="AK48">
        <v>1.2682362616381275E-3</v>
      </c>
      <c r="AL48">
        <v>64.201123177769148</v>
      </c>
      <c r="AM48">
        <v>58.640861437951592</v>
      </c>
      <c r="AN48">
        <v>140.57705735904727</v>
      </c>
      <c r="AO48">
        <v>-3.6035412820883104</v>
      </c>
      <c r="AP48">
        <v>140.73523518754649</v>
      </c>
      <c r="AQ48">
        <v>58.48268360945238</v>
      </c>
      <c r="AR48">
        <v>41.126275789047057</v>
      </c>
      <c r="AS48">
        <v>-87.486609076162765</v>
      </c>
      <c r="AT48" s="23">
        <v>81.618765290970813</v>
      </c>
      <c r="AU48" s="23">
        <v>140.73523518754649</v>
      </c>
      <c r="AV48" s="23">
        <v>-3.2304020569640102E-14</v>
      </c>
      <c r="AW48" s="23">
        <v>-1.0959842744566608E-4</v>
      </c>
      <c r="AX48" s="23">
        <v>1.0989353117793527E-3</v>
      </c>
      <c r="AY48" s="23">
        <v>-1.0706390490520639E-4</v>
      </c>
      <c r="AZ48">
        <v>5.4746064832904035E-4</v>
      </c>
      <c r="BA48">
        <v>9.8933688433368652E-4</v>
      </c>
      <c r="BB48">
        <v>1.2132668620624058E-3</v>
      </c>
      <c r="BC48">
        <v>59.765375639099666</v>
      </c>
      <c r="BD48">
        <v>59.370040426990407</v>
      </c>
      <c r="BE48">
        <v>142.22340615439461</v>
      </c>
      <c r="BF48">
        <v>-2.6390148563498252</v>
      </c>
      <c r="BG48">
        <v>142.30737797719178</v>
      </c>
      <c r="BH48">
        <v>59.28606860419324</v>
      </c>
      <c r="BI48">
        <v>41.510654686499265</v>
      </c>
      <c r="BJ48" s="7">
        <v>-88.177498595324067</v>
      </c>
      <c r="BK48" s="7">
        <v>82.43179038264195</v>
      </c>
      <c r="BL48" s="7">
        <v>142.30737797719178</v>
      </c>
      <c r="BM48" s="7">
        <v>-1.1945305855576294E-14</v>
      </c>
      <c r="BN48" s="7">
        <v>-9.7520481603117712E-5</v>
      </c>
      <c r="BO48" s="7">
        <v>1.1050864575958574E-3</v>
      </c>
      <c r="BP48" s="23">
        <v>-7.7486940694177105E-5</v>
      </c>
      <c r="BQ48" s="23">
        <v>5.4630029514408267E-4</v>
      </c>
      <c r="BR48" s="23">
        <v>1.0075659759927397E-3</v>
      </c>
      <c r="BS48" s="23">
        <v>1.2051006913066104E-3</v>
      </c>
      <c r="BT48" s="23">
        <v>60.47803397441551</v>
      </c>
    </row>
    <row r="49" spans="1:72">
      <c r="A49">
        <v>1</v>
      </c>
      <c r="B49">
        <v>48</v>
      </c>
      <c r="C49">
        <v>10.125</v>
      </c>
      <c r="D49" s="23">
        <v>2.5</v>
      </c>
      <c r="E49" s="23">
        <v>63.035739662091679</v>
      </c>
      <c r="F49" s="23">
        <v>148.51211655563927</v>
      </c>
      <c r="G49" s="23">
        <v>-5.7357270998076348</v>
      </c>
      <c r="H49" s="23">
        <v>148.89528380503322</v>
      </c>
      <c r="I49" s="23">
        <v>62.652572412697751</v>
      </c>
      <c r="J49" s="23">
        <v>43.121355696167733</v>
      </c>
      <c r="K49" s="23">
        <v>-86.178113946757662</v>
      </c>
      <c r="L49" s="23">
        <v>85.839698100814402</v>
      </c>
      <c r="M49">
        <v>148.89528380503322</v>
      </c>
      <c r="N49" s="7">
        <v>5.818262538426211E-15</v>
      </c>
      <c r="O49" s="7">
        <v>-1.0826763799309268E-4</v>
      </c>
      <c r="P49" s="7">
        <v>1.1577591656150191E-3</v>
      </c>
      <c r="Q49" s="7">
        <v>-1.6994157145484723E-4</v>
      </c>
      <c r="R49" s="7">
        <v>5.7718399156009314E-4</v>
      </c>
      <c r="S49" s="7">
        <v>1.0494915276219265E-3</v>
      </c>
      <c r="T49" s="23">
        <v>1.2773816990871269E-3</v>
      </c>
      <c r="U49" s="23">
        <v>63.464356865319289</v>
      </c>
      <c r="V49" s="23">
        <v>62.009251704050179</v>
      </c>
      <c r="W49" s="23">
        <v>145.86726534353255</v>
      </c>
      <c r="X49" s="23">
        <v>-7.1084462916518625</v>
      </c>
      <c r="Y49" s="23">
        <v>146.46556294778705</v>
      </c>
      <c r="Z49" s="23">
        <v>61.410954099795681</v>
      </c>
      <c r="AA49" s="23">
        <v>42.527304423995687</v>
      </c>
      <c r="AB49" s="23">
        <v>-85.188917383574775</v>
      </c>
      <c r="AC49" s="23">
        <v>84.582626574888096</v>
      </c>
      <c r="AD49" s="7">
        <v>146.46556294778705</v>
      </c>
      <c r="AE49" s="7">
        <v>2.5781460299967307E-14</v>
      </c>
      <c r="AF49" s="7">
        <v>-1.0442419762782247E-4</v>
      </c>
      <c r="AG49" s="7">
        <v>1.1360641187603681E-3</v>
      </c>
      <c r="AH49" s="7">
        <v>-2.0980675671962253E-4</v>
      </c>
      <c r="AI49" s="7">
        <v>5.6827083437666938E-4</v>
      </c>
      <c r="AJ49">
        <v>1.0316399211325457E-3</v>
      </c>
      <c r="AK49">
        <v>1.2581057738762723E-3</v>
      </c>
      <c r="AL49">
        <v>62.362955114274818</v>
      </c>
      <c r="AM49">
        <v>57.067051438850726</v>
      </c>
      <c r="AN49">
        <v>136.81627143131777</v>
      </c>
      <c r="AO49">
        <v>-5.5796439869376453</v>
      </c>
      <c r="AP49">
        <v>137.20475805435456</v>
      </c>
      <c r="AQ49">
        <v>56.678564815813949</v>
      </c>
      <c r="AR49">
        <v>40.2630966192703</v>
      </c>
      <c r="AS49">
        <v>-86.01716880497419</v>
      </c>
      <c r="AT49" s="23">
        <v>79.793361651237674</v>
      </c>
      <c r="AU49" s="23">
        <v>137.20475805435456</v>
      </c>
      <c r="AV49" s="23">
        <v>-1.399574900418088E-14</v>
      </c>
      <c r="AW49" s="23">
        <v>-1.2304896965588554E-4</v>
      </c>
      <c r="AX49" s="23">
        <v>1.0776676716262447E-3</v>
      </c>
      <c r="AY49" s="23">
        <v>-1.6783967603420261E-4</v>
      </c>
      <c r="AZ49">
        <v>5.436997074908216E-4</v>
      </c>
      <c r="BA49">
        <v>9.5461870197035919E-4</v>
      </c>
      <c r="BB49">
        <v>1.2123904525783375E-3</v>
      </c>
      <c r="BC49">
        <v>58.164996861050561</v>
      </c>
      <c r="BD49">
        <v>58.002906715328436</v>
      </c>
      <c r="BE49">
        <v>139.09623927525925</v>
      </c>
      <c r="BF49">
        <v>-4.3882778456940823</v>
      </c>
      <c r="BG49">
        <v>139.33301484207638</v>
      </c>
      <c r="BH49">
        <v>57.766131148511299</v>
      </c>
      <c r="BI49">
        <v>40.783441846782537</v>
      </c>
      <c r="BJ49" s="7">
        <v>-86.911522240208598</v>
      </c>
      <c r="BK49" s="7">
        <v>80.89369765697721</v>
      </c>
      <c r="BL49" s="7">
        <v>139.33301484207638</v>
      </c>
      <c r="BM49" s="7">
        <v>9.3813845580825728E-15</v>
      </c>
      <c r="BN49" s="7">
        <v>-1.2507381917318549E-4</v>
      </c>
      <c r="BO49" s="7">
        <v>1.0957434997286122E-3</v>
      </c>
      <c r="BP49" s="23">
        <v>-1.3255919354177115E-4</v>
      </c>
      <c r="BQ49" s="23">
        <v>5.510646375939854E-4</v>
      </c>
      <c r="BR49" s="23">
        <v>9.7066968055542664E-4</v>
      </c>
      <c r="BS49" s="23">
        <v>1.2279930235644736E-3</v>
      </c>
      <c r="BT49" s="23">
        <v>59.129743797176296</v>
      </c>
    </row>
    <row r="50" spans="1:72">
      <c r="A50">
        <v>1</v>
      </c>
      <c r="B50">
        <v>49</v>
      </c>
      <c r="C50">
        <v>11.475</v>
      </c>
      <c r="D50" s="23">
        <v>2.5</v>
      </c>
      <c r="E50" s="23">
        <v>61.163232149190641</v>
      </c>
      <c r="F50" s="23">
        <v>143.64376008855581</v>
      </c>
      <c r="G50" s="23">
        <v>-8.1126200336995531</v>
      </c>
      <c r="H50" s="23">
        <v>144.43412752146202</v>
      </c>
      <c r="I50" s="23">
        <v>60.372864716284433</v>
      </c>
      <c r="J50" s="23">
        <v>42.030631402588796</v>
      </c>
      <c r="K50" s="23">
        <v>-84.435551670393735</v>
      </c>
      <c r="L50" s="23">
        <v>83.531778929217978</v>
      </c>
      <c r="M50">
        <v>144.43412752146202</v>
      </c>
      <c r="N50" s="7">
        <v>-4.5553838479150954E-15</v>
      </c>
      <c r="O50" s="7">
        <v>-1.2299743998649888E-4</v>
      </c>
      <c r="P50" s="7">
        <v>1.1288349046998378E-3</v>
      </c>
      <c r="Q50" s="7">
        <v>-2.4508586102099325E-4</v>
      </c>
      <c r="R50" s="7">
        <v>5.7218697899894173E-4</v>
      </c>
      <c r="S50" s="7">
        <v>1.0058374647133389E-3</v>
      </c>
      <c r="T50" s="23">
        <v>1.2755984079933986E-3</v>
      </c>
      <c r="U50" s="23">
        <v>61.442097671323921</v>
      </c>
      <c r="V50" s="23">
        <v>59.987647302372906</v>
      </c>
      <c r="W50" s="23">
        <v>140.34083525225788</v>
      </c>
      <c r="X50" s="23">
        <v>-9.5929534626890121</v>
      </c>
      <c r="Y50" s="23">
        <v>141.47021493203877</v>
      </c>
      <c r="Z50" s="23">
        <v>58.858267622592017</v>
      </c>
      <c r="AA50" s="23">
        <v>41.305973654723374</v>
      </c>
      <c r="AB50" s="23">
        <v>-83.285468460690041</v>
      </c>
      <c r="AC50" s="23">
        <v>81.998843989410886</v>
      </c>
      <c r="AD50" s="7">
        <v>141.47021493203877</v>
      </c>
      <c r="AE50" s="7">
        <v>1.7683771114107572E-14</v>
      </c>
      <c r="AF50" s="7">
        <v>-1.1086761143921078E-4</v>
      </c>
      <c r="AG50" s="7">
        <v>1.0980376404891637E-3</v>
      </c>
      <c r="AH50" s="7">
        <v>-2.8685056516284632E-4</v>
      </c>
      <c r="AI50" s="7">
        <v>5.5805764989317274E-4</v>
      </c>
      <c r="AJ50">
        <v>9.8717002904995287E-4</v>
      </c>
      <c r="AK50">
        <v>1.2424713899620592E-3</v>
      </c>
      <c r="AL50">
        <v>60.098544766389232</v>
      </c>
      <c r="AM50">
        <v>55.184424970891179</v>
      </c>
      <c r="AN50">
        <v>131.97306394260508</v>
      </c>
      <c r="AO50">
        <v>-7.7808433477624179</v>
      </c>
      <c r="AP50">
        <v>132.75354875727365</v>
      </c>
      <c r="AQ50">
        <v>54.403940156222596</v>
      </c>
      <c r="AR50">
        <v>39.174804300525523</v>
      </c>
      <c r="AS50">
        <v>-84.271906002920133</v>
      </c>
      <c r="AT50" s="23">
        <v>77.492663537973968</v>
      </c>
      <c r="AU50" s="23">
        <v>132.75354875727365</v>
      </c>
      <c r="AV50" s="23">
        <v>6.4809269062493513E-15</v>
      </c>
      <c r="AW50" s="23">
        <v>-1.3312255756339024E-4</v>
      </c>
      <c r="AX50" s="23">
        <v>1.0465423707610862E-3</v>
      </c>
      <c r="AY50" s="23">
        <v>-2.3742796661698656E-4</v>
      </c>
      <c r="AZ50">
        <v>5.3636015587031529E-4</v>
      </c>
      <c r="BA50">
        <v>9.1341981319769598E-4</v>
      </c>
      <c r="BB50">
        <v>1.2033209806409382E-3</v>
      </c>
      <c r="BC50">
        <v>56.147246674048866</v>
      </c>
      <c r="BD50">
        <v>56.297991439425886</v>
      </c>
      <c r="BE50">
        <v>134.89461623513108</v>
      </c>
      <c r="BF50">
        <v>-6.4722298548297248</v>
      </c>
      <c r="BG50">
        <v>135.42402178110456</v>
      </c>
      <c r="BH50">
        <v>55.768585893452425</v>
      </c>
      <c r="BI50">
        <v>39.827717943826066</v>
      </c>
      <c r="BJ50" s="7">
        <v>-85.323817947376668</v>
      </c>
      <c r="BK50" s="7">
        <v>78.872846271798608</v>
      </c>
      <c r="BL50" s="7">
        <v>135.42402178110456</v>
      </c>
      <c r="BM50" s="7">
        <v>2.7512714328992161E-15</v>
      </c>
      <c r="BN50" s="7">
        <v>-1.4500093386184674E-4</v>
      </c>
      <c r="BO50" s="7">
        <v>1.0744164985444292E-3</v>
      </c>
      <c r="BP50" s="23">
        <v>-2.0002063018756137E-4</v>
      </c>
      <c r="BQ50" s="23">
        <v>5.4998861971787278E-4</v>
      </c>
      <c r="BR50" s="23">
        <v>9.2941556468258244E-4</v>
      </c>
      <c r="BS50" s="23">
        <v>1.2357132057872263E-3</v>
      </c>
      <c r="BT50" s="23">
        <v>57.357782302367099</v>
      </c>
    </row>
    <row r="51" spans="1:72">
      <c r="A51">
        <v>1</v>
      </c>
      <c r="B51">
        <v>50</v>
      </c>
      <c r="C51">
        <v>12.824999999999999</v>
      </c>
      <c r="D51" s="23">
        <v>2.5</v>
      </c>
      <c r="E51" s="23">
        <v>59.03953384568527</v>
      </c>
      <c r="F51" s="23">
        <v>137.62202602940022</v>
      </c>
      <c r="G51" s="23">
        <v>-10.663807596749427</v>
      </c>
      <c r="H51" s="23">
        <v>139.04341694267171</v>
      </c>
      <c r="I51" s="23">
        <v>57.618142932413782</v>
      </c>
      <c r="J51" s="23">
        <v>40.712637005128968</v>
      </c>
      <c r="K51" s="23">
        <v>-82.407732751700138</v>
      </c>
      <c r="L51" s="23">
        <v>80.743960771281621</v>
      </c>
      <c r="M51">
        <v>139.04341694267171</v>
      </c>
      <c r="N51" s="7">
        <v>1.4398204850607499E-15</v>
      </c>
      <c r="O51" s="7">
        <v>-1.3269497200863229E-4</v>
      </c>
      <c r="P51" s="7">
        <v>1.088620529385523E-3</v>
      </c>
      <c r="Q51" s="7">
        <v>-3.2824354077219756E-4</v>
      </c>
      <c r="R51" s="7">
        <v>5.6331655789910377E-4</v>
      </c>
      <c r="S51" s="7">
        <v>9.5592555737689078E-4</v>
      </c>
      <c r="T51" s="23">
        <v>1.2646562283894886E-3</v>
      </c>
      <c r="U51" s="23">
        <v>58.998467962525609</v>
      </c>
      <c r="V51" s="23">
        <v>57.666313534783335</v>
      </c>
      <c r="W51" s="23">
        <v>133.54841976092567</v>
      </c>
      <c r="X51" s="23">
        <v>-12.124718238139604</v>
      </c>
      <c r="Y51" s="23">
        <v>135.43866468950966</v>
      </c>
      <c r="Z51" s="23">
        <v>55.776068606199345</v>
      </c>
      <c r="AA51" s="23">
        <v>39.83129804165516</v>
      </c>
      <c r="AB51" s="23">
        <v>-81.138911244282838</v>
      </c>
      <c r="AC51" s="23">
        <v>78.880415061176322</v>
      </c>
      <c r="AD51" s="7">
        <v>135.43866468950966</v>
      </c>
      <c r="AE51" s="7">
        <v>-2.1972007546722239E-14</v>
      </c>
      <c r="AF51" s="7">
        <v>-1.1220769142609771E-4</v>
      </c>
      <c r="AG51" s="7">
        <v>1.0478688427944503E-3</v>
      </c>
      <c r="AH51" s="7">
        <v>-3.6727095635494407E-4</v>
      </c>
      <c r="AI51" s="7">
        <v>5.4352033346779887E-4</v>
      </c>
      <c r="AJ51">
        <v>9.356611513683526E-4</v>
      </c>
      <c r="AK51">
        <v>1.2168260026113155E-3</v>
      </c>
      <c r="AL51">
        <v>57.364419988712704</v>
      </c>
      <c r="AM51">
        <v>53.005489402284326</v>
      </c>
      <c r="AN51">
        <v>125.97406384681857</v>
      </c>
      <c r="AO51">
        <v>-10.081501371094097</v>
      </c>
      <c r="AP51">
        <v>127.34132724024295</v>
      </c>
      <c r="AQ51">
        <v>51.638226008859931</v>
      </c>
      <c r="AR51">
        <v>37.851550615691508</v>
      </c>
      <c r="AS51">
        <v>-82.276610747856338</v>
      </c>
      <c r="AT51" s="23">
        <v>74.696498387050966</v>
      </c>
      <c r="AU51" s="23">
        <v>127.34132724024295</v>
      </c>
      <c r="AV51" s="23">
        <v>1.177877240188252E-14</v>
      </c>
      <c r="AW51" s="23">
        <v>-1.3762356136389709E-4</v>
      </c>
      <c r="AX51" s="23">
        <v>1.0038504965893542E-3</v>
      </c>
      <c r="AY51" s="23">
        <v>-3.1187367422300539E-4</v>
      </c>
      <c r="AZ51">
        <v>5.2445917880925192E-4</v>
      </c>
      <c r="BA51">
        <v>8.6622693522545708E-4</v>
      </c>
      <c r="BB51">
        <v>1.1833123905603371E-3</v>
      </c>
      <c r="BC51">
        <v>53.693865974730841</v>
      </c>
      <c r="BD51">
        <v>54.320298641442093</v>
      </c>
      <c r="BE51">
        <v>129.60987496256712</v>
      </c>
      <c r="BF51">
        <v>-8.7688868228202459</v>
      </c>
      <c r="BG51">
        <v>130.61768634931911</v>
      </c>
      <c r="BH51">
        <v>53.31248725469009</v>
      </c>
      <c r="BI51">
        <v>38.652599547314509</v>
      </c>
      <c r="BJ51" s="7">
        <v>-83.443741193921753</v>
      </c>
      <c r="BK51" s="7">
        <v>76.389022154856889</v>
      </c>
      <c r="BL51" s="7">
        <v>130.61768634931911</v>
      </c>
      <c r="BM51" s="7">
        <v>-2.1326690413658866E-14</v>
      </c>
      <c r="BN51" s="7">
        <v>-1.5749829759768703E-4</v>
      </c>
      <c r="BO51" s="7">
        <v>1.0411012099347627E-3</v>
      </c>
      <c r="BP51" s="23">
        <v>-2.7619550488169301E-4</v>
      </c>
      <c r="BQ51" s="23">
        <v>5.4362611313149448E-4</v>
      </c>
      <c r="BR51" s="23">
        <v>8.8360291233707572E-4</v>
      </c>
      <c r="BS51" s="23">
        <v>1.2300100553954362E-3</v>
      </c>
      <c r="BT51" s="23">
        <v>55.179052081202727</v>
      </c>
    </row>
    <row r="52" spans="1:72">
      <c r="A52">
        <v>1</v>
      </c>
      <c r="B52">
        <v>51</v>
      </c>
      <c r="C52">
        <v>14.175000000000001</v>
      </c>
      <c r="D52" s="23">
        <v>2.5</v>
      </c>
      <c r="E52" s="23">
        <v>56.60900787464746</v>
      </c>
      <c r="F52" s="23">
        <v>130.30226513435474</v>
      </c>
      <c r="G52" s="23">
        <v>-13.18603112130962</v>
      </c>
      <c r="H52" s="23">
        <v>132.59060115401235</v>
      </c>
      <c r="I52" s="23">
        <v>54.32067185498984</v>
      </c>
      <c r="J52" s="23">
        <v>39.134964649511254</v>
      </c>
      <c r="K52" s="23">
        <v>-80.154804955887528</v>
      </c>
      <c r="L52" s="23">
        <v>77.408457764441451</v>
      </c>
      <c r="M52">
        <v>132.59060115401235</v>
      </c>
      <c r="N52" s="7">
        <v>-1.8169493687381078E-14</v>
      </c>
      <c r="O52" s="7">
        <v>-1.3242807200058602E-4</v>
      </c>
      <c r="P52" s="7">
        <v>1.0334906379217946E-3</v>
      </c>
      <c r="Q52" s="7">
        <v>-4.1163973184239403E-4</v>
      </c>
      <c r="R52" s="7">
        <v>5.4763911822778731E-4</v>
      </c>
      <c r="S52" s="7">
        <v>9.0106256592120855E-4</v>
      </c>
      <c r="T52" s="23">
        <v>1.2364520641651847E-3</v>
      </c>
      <c r="U52" s="23">
        <v>56.073381902700675</v>
      </c>
      <c r="V52" s="23">
        <v>54.988340807790046</v>
      </c>
      <c r="W52" s="23">
        <v>125.40879722096088</v>
      </c>
      <c r="X52" s="23">
        <v>-14.505061917196139</v>
      </c>
      <c r="Y52" s="23">
        <v>128.27949588835685</v>
      </c>
      <c r="Z52" s="23">
        <v>52.117642140394096</v>
      </c>
      <c r="AA52" s="23">
        <v>38.080926873981376</v>
      </c>
      <c r="AB52" s="23">
        <v>-78.805249064841561</v>
      </c>
      <c r="AC52" s="23">
        <v>75.181088520339458</v>
      </c>
      <c r="AD52" s="7">
        <v>128.27949588835685</v>
      </c>
      <c r="AE52" s="7">
        <v>-1.5588225155127589E-14</v>
      </c>
      <c r="AF52" s="7">
        <v>-1.1002621555732966E-4</v>
      </c>
      <c r="AG52" s="7">
        <v>9.8557051774875843E-4</v>
      </c>
      <c r="AH52" s="7">
        <v>-4.4691844499973864E-4</v>
      </c>
      <c r="AI52" s="7">
        <v>5.2529265497306581E-4</v>
      </c>
      <c r="AJ52">
        <v>8.755443021914288E-4</v>
      </c>
      <c r="AK52">
        <v>1.1832448176569191E-3</v>
      </c>
      <c r="AL52">
        <v>54.119141408625289</v>
      </c>
      <c r="AM52">
        <v>50.418672682057057</v>
      </c>
      <c r="AN52">
        <v>118.63292920280622</v>
      </c>
      <c r="AO52">
        <v>-12.264310240599411</v>
      </c>
      <c r="AP52">
        <v>120.77093170295331</v>
      </c>
      <c r="AQ52">
        <v>48.280670181909976</v>
      </c>
      <c r="AR52">
        <v>36.245130760521661</v>
      </c>
      <c r="AS52">
        <v>-80.111163541606686</v>
      </c>
      <c r="AT52" s="23">
        <v>71.304041088394655</v>
      </c>
      <c r="AU52" s="23">
        <v>120.77093170295331</v>
      </c>
      <c r="AV52" s="23">
        <v>-1.194183640862434E-14</v>
      </c>
      <c r="AW52" s="23">
        <v>-1.3731998988630498E-4</v>
      </c>
      <c r="AX52" s="23">
        <v>9.4843429179731337E-4</v>
      </c>
      <c r="AY52" s="23">
        <v>-3.859422087506033E-4</v>
      </c>
      <c r="AZ52">
        <v>5.0779193337611745E-4</v>
      </c>
      <c r="BA52">
        <v>8.1111430191100839E-4</v>
      </c>
      <c r="BB52">
        <v>1.1523080094703864E-3</v>
      </c>
      <c r="BC52">
        <v>50.715480565458989</v>
      </c>
      <c r="BD52">
        <v>52.012079611100212</v>
      </c>
      <c r="BE52">
        <v>123.08227257435799</v>
      </c>
      <c r="BF52">
        <v>-11.08155300853009</v>
      </c>
      <c r="BG52">
        <v>124.77007091620482</v>
      </c>
      <c r="BH52">
        <v>50.324281269253383</v>
      </c>
      <c r="BI52">
        <v>37.222894823475713</v>
      </c>
      <c r="BJ52" s="7">
        <v>-81.340004365794258</v>
      </c>
      <c r="BK52" s="7">
        <v>73.36861034399125</v>
      </c>
      <c r="BL52" s="7">
        <v>124.77007091620482</v>
      </c>
      <c r="BM52" s="7">
        <v>-1.5355772209346696E-14</v>
      </c>
      <c r="BN52" s="7">
        <v>-1.5800863160458491E-4</v>
      </c>
      <c r="BO52" s="7">
        <v>9.922641889884194E-4</v>
      </c>
      <c r="BP52" s="23">
        <v>-3.5329427813350053E-4</v>
      </c>
      <c r="BQ52" s="23">
        <v>5.291405800024741E-4</v>
      </c>
      <c r="BR52" s="23">
        <v>8.3425555738383451E-4</v>
      </c>
      <c r="BS52" s="23">
        <v>1.2033056173544846E-3</v>
      </c>
      <c r="BT52" s="23">
        <v>52.528305655637453</v>
      </c>
    </row>
    <row r="53" spans="1:72">
      <c r="A53">
        <v>1</v>
      </c>
      <c r="B53">
        <v>52</v>
      </c>
      <c r="C53">
        <v>15.525</v>
      </c>
      <c r="D53" s="23">
        <v>2.5</v>
      </c>
      <c r="E53" s="23">
        <v>53.766585223973166</v>
      </c>
      <c r="F53" s="23">
        <v>121.60609040177064</v>
      </c>
      <c r="G53" s="23">
        <v>-15.438554667128212</v>
      </c>
      <c r="H53" s="23">
        <v>124.9542675367244</v>
      </c>
      <c r="I53" s="23">
        <v>50.418408089019394</v>
      </c>
      <c r="J53" s="23">
        <v>37.267929723852504</v>
      </c>
      <c r="K53" s="23">
        <v>-77.763687000577562</v>
      </c>
      <c r="L53" s="23">
        <v>73.463724190591648</v>
      </c>
      <c r="M53">
        <v>124.9542675367244</v>
      </c>
      <c r="N53" s="7">
        <v>1.7916224059888464E-14</v>
      </c>
      <c r="O53" s="7">
        <v>-1.1042795283604176E-4</v>
      </c>
      <c r="P53" s="7">
        <v>9.5698337267344506E-4</v>
      </c>
      <c r="Q53" s="7">
        <v>-4.8141126473876542E-4</v>
      </c>
      <c r="R53" s="7">
        <v>5.1801047339186613E-4</v>
      </c>
      <c r="S53" s="7">
        <v>8.4655541983740326E-4</v>
      </c>
      <c r="T53" s="23">
        <v>1.1709499321675958E-3</v>
      </c>
      <c r="U53" s="23">
        <v>52.611802687723142</v>
      </c>
      <c r="V53" s="23">
        <v>51.103237975805648</v>
      </c>
      <c r="W53" s="23">
        <v>115.33384251305345</v>
      </c>
      <c r="X53" s="23">
        <v>-15.869115777674688</v>
      </c>
      <c r="Y53" s="23">
        <v>119.04062107972335</v>
      </c>
      <c r="Z53" s="23">
        <v>47.396459409135744</v>
      </c>
      <c r="AA53" s="23">
        <v>35.822080835293804</v>
      </c>
      <c r="AB53" s="23">
        <v>-76.852333814059548</v>
      </c>
      <c r="AC53" s="23">
        <v>70.411053795389037</v>
      </c>
      <c r="AD53" s="7">
        <v>119.04062107972335</v>
      </c>
      <c r="AE53" s="7">
        <v>1.1622647289044608E-15</v>
      </c>
      <c r="AF53" s="7">
        <v>-1.2558846696942881E-5</v>
      </c>
      <c r="AG53" s="7">
        <v>8.6334574151739063E-4</v>
      </c>
      <c r="AH53" s="7">
        <v>-4.3224016019935245E-4</v>
      </c>
      <c r="AI53" s="7">
        <v>4.4634064915777234E-4</v>
      </c>
      <c r="AJ53">
        <v>8.5078689482044774E-4</v>
      </c>
      <c r="AK53">
        <v>9.7674991873257055E-4</v>
      </c>
      <c r="AL53">
        <v>49.931124146657716</v>
      </c>
      <c r="AM53">
        <v>46.762728236280083</v>
      </c>
      <c r="AN53">
        <v>109.46975703830191</v>
      </c>
      <c r="AO53">
        <v>-13.587030382575175</v>
      </c>
      <c r="AP53">
        <v>112.28714048782193</v>
      </c>
      <c r="AQ53">
        <v>43.94534478676006</v>
      </c>
      <c r="AR53">
        <v>34.170897850530935</v>
      </c>
      <c r="AS53">
        <v>-78.285263219093522</v>
      </c>
      <c r="AT53" s="23">
        <v>66.927530642756864</v>
      </c>
      <c r="AU53" s="23">
        <v>112.28714048782193</v>
      </c>
      <c r="AV53" s="23">
        <v>1.078998002057574E-14</v>
      </c>
      <c r="AW53" s="23">
        <v>-1.8023355678325984E-5</v>
      </c>
      <c r="AX53" s="23">
        <v>8.217667738979077E-4</v>
      </c>
      <c r="AY53" s="23">
        <v>-3.6384141906663773E-4</v>
      </c>
      <c r="AZ53">
        <v>4.1891974849457038E-4</v>
      </c>
      <c r="BA53">
        <v>8.0374341821958168E-4</v>
      </c>
      <c r="BB53">
        <v>9.1522021391689777E-4</v>
      </c>
      <c r="BC53">
        <v>46.869745582374591</v>
      </c>
      <c r="BD53">
        <v>49.310853818191845</v>
      </c>
      <c r="BE53">
        <v>115.23904294927695</v>
      </c>
      <c r="BF53">
        <v>-13.221416549974284</v>
      </c>
      <c r="BG53">
        <v>117.79166819446532</v>
      </c>
      <c r="BH53">
        <v>46.758228573003478</v>
      </c>
      <c r="BI53">
        <v>35.516719810730919</v>
      </c>
      <c r="BJ53" s="7">
        <v>-79.072500137134014</v>
      </c>
      <c r="BK53" s="7">
        <v>69.766603037479783</v>
      </c>
      <c r="BL53" s="7">
        <v>117.79166819446532</v>
      </c>
      <c r="BM53" s="7">
        <v>-3.1051550219984847E-15</v>
      </c>
      <c r="BN53" s="7">
        <v>-1.3573882401968728E-4</v>
      </c>
      <c r="BO53" s="7">
        <v>9.2192497704902954E-4</v>
      </c>
      <c r="BP53" s="23">
        <v>-4.2018116242234857E-4</v>
      </c>
      <c r="BQ53" s="23">
        <v>5.0020570453299194E-4</v>
      </c>
      <c r="BR53" s="23">
        <v>7.8618615302934226E-4</v>
      </c>
      <c r="BS53" s="23">
        <v>1.1380707031400652E-3</v>
      </c>
      <c r="BT53" s="23">
        <v>49.364969030240637</v>
      </c>
    </row>
    <row r="54" spans="1:72">
      <c r="A54">
        <v>1</v>
      </c>
      <c r="B54">
        <v>53</v>
      </c>
      <c r="C54">
        <v>16.875</v>
      </c>
      <c r="D54" s="23">
        <v>2.5</v>
      </c>
      <c r="E54" s="23">
        <v>48.674198540308154</v>
      </c>
      <c r="F54" s="23">
        <v>110.26849413475544</v>
      </c>
      <c r="G54" s="23">
        <v>-15.790768449797731</v>
      </c>
      <c r="H54" s="23">
        <v>114.08077685407113</v>
      </c>
      <c r="I54" s="23">
        <v>44.861915820992458</v>
      </c>
      <c r="J54" s="23">
        <v>34.609430516539334</v>
      </c>
      <c r="K54" s="23">
        <v>-76.427104127743632</v>
      </c>
      <c r="L54" s="23">
        <v>67.852407652414826</v>
      </c>
      <c r="M54">
        <v>114.08077685407113</v>
      </c>
      <c r="N54" s="7">
        <v>-1.1313866510320736E-14</v>
      </c>
      <c r="O54" s="7">
        <v>5.8232317420180763E-7</v>
      </c>
      <c r="P54" s="7">
        <v>8.1937111371580928E-4</v>
      </c>
      <c r="Q54" s="7">
        <v>-4.1968151180204745E-4</v>
      </c>
      <c r="R54" s="7">
        <v>4.2242465490328456E-4</v>
      </c>
      <c r="S54" s="7">
        <v>8.1995343689001104E-4</v>
      </c>
      <c r="T54" s="23">
        <v>9.2008024370977587E-4</v>
      </c>
      <c r="U54" s="23">
        <v>47.682807802519072</v>
      </c>
      <c r="V54" s="23">
        <v>45.82088740866773</v>
      </c>
      <c r="W54" s="23">
        <v>103.12242726377913</v>
      </c>
      <c r="X54" s="23">
        <v>-15.70994400680531</v>
      </c>
      <c r="Y54" s="23">
        <v>107.14686136219224</v>
      </c>
      <c r="Z54" s="23">
        <v>41.79645331025462</v>
      </c>
      <c r="AA54" s="23">
        <v>32.67520402596881</v>
      </c>
      <c r="AB54" s="23">
        <v>-75.631461901880471</v>
      </c>
      <c r="AC54" s="23">
        <v>63.956010771785053</v>
      </c>
      <c r="AD54" s="7">
        <v>107.14686136219224</v>
      </c>
      <c r="AE54" s="7">
        <v>-0.63249849800137503</v>
      </c>
      <c r="AF54" s="7">
        <v>1.4792609090137878E-5</v>
      </c>
      <c r="AG54" s="7">
        <v>7.5971262720658556E-4</v>
      </c>
      <c r="AH54" s="7">
        <v>-4.0845854417693848E-4</v>
      </c>
      <c r="AI54" s="7">
        <v>3.9193898392453201E-4</v>
      </c>
      <c r="AJ54">
        <v>7.7450523629672338E-4</v>
      </c>
      <c r="AK54">
        <v>8.4955530467518872E-4</v>
      </c>
      <c r="AL54">
        <v>44.682994401734049</v>
      </c>
      <c r="AM54">
        <v>42.678527706936009</v>
      </c>
      <c r="AN54">
        <v>98.259458868041378</v>
      </c>
      <c r="AO54">
        <v>-13.888064840049152</v>
      </c>
      <c r="AP54">
        <v>101.53647342645866</v>
      </c>
      <c r="AQ54">
        <v>39.401513148518745</v>
      </c>
      <c r="AR54">
        <v>31.067480138969955</v>
      </c>
      <c r="AS54">
        <v>-76.723386304731207</v>
      </c>
      <c r="AT54" s="23">
        <v>60.746239463428672</v>
      </c>
      <c r="AU54" s="23">
        <v>101.53647342645866</v>
      </c>
      <c r="AV54" s="23">
        <v>-1.2572973997160892</v>
      </c>
      <c r="AW54" s="23">
        <v>5.1627125477561391E-6</v>
      </c>
      <c r="AX54" s="23">
        <v>7.277148176421265E-4</v>
      </c>
      <c r="AY54" s="23">
        <v>-3.6108968584127823E-4</v>
      </c>
      <c r="AZ54">
        <v>3.7226867475349335E-4</v>
      </c>
      <c r="BA54">
        <v>7.3287753018988261E-4</v>
      </c>
      <c r="BB54">
        <v>8.0775448361321961E-4</v>
      </c>
      <c r="BC54">
        <v>42.281395972493215</v>
      </c>
      <c r="BD54">
        <v>44.639155331389127</v>
      </c>
      <c r="BE54">
        <v>104.83422107168091</v>
      </c>
      <c r="BF54">
        <v>-13.673056182821767</v>
      </c>
      <c r="BG54">
        <v>107.79442481867372</v>
      </c>
      <c r="BH54">
        <v>41.678951584396316</v>
      </c>
      <c r="BI54">
        <v>33.057736617138701</v>
      </c>
      <c r="BJ54" s="7">
        <v>-77.784050452359196</v>
      </c>
      <c r="BK54" s="7">
        <v>64.592054162084779</v>
      </c>
      <c r="BL54" s="7">
        <v>107.79442481867372</v>
      </c>
      <c r="BM54" s="7">
        <v>-3.8969548525474865E-2</v>
      </c>
      <c r="BN54" s="7">
        <v>-2.6371486639142452E-6</v>
      </c>
      <c r="BO54" s="7">
        <v>7.7989870595987824E-4</v>
      </c>
      <c r="BP54" s="23">
        <v>-3.5549946075336548E-4</v>
      </c>
      <c r="BQ54" s="23">
        <v>3.9583682240941688E-4</v>
      </c>
      <c r="BR54" s="23">
        <v>7.7726155729596394E-4</v>
      </c>
      <c r="BS54" s="23">
        <v>8.5950115204560542E-4</v>
      </c>
      <c r="BT54" s="23">
        <v>44.842012920921</v>
      </c>
    </row>
    <row r="55" spans="1:72">
      <c r="A55">
        <v>1</v>
      </c>
      <c r="B55">
        <v>54</v>
      </c>
      <c r="C55">
        <v>18.225000000000005</v>
      </c>
      <c r="D55" s="23">
        <v>2.5</v>
      </c>
      <c r="E55" s="23">
        <v>44.031381468085861</v>
      </c>
      <c r="F55" s="23">
        <v>97.74937567907503</v>
      </c>
      <c r="G55" s="23">
        <v>-15.744348575380771</v>
      </c>
      <c r="H55" s="23">
        <v>102.02380494422043</v>
      </c>
      <c r="I55" s="23">
        <v>39.756952202940468</v>
      </c>
      <c r="J55" s="23">
        <v>31.133426370639981</v>
      </c>
      <c r="K55" s="23">
        <v>-74.810898017671221</v>
      </c>
      <c r="L55" s="23">
        <v>60.925709159738737</v>
      </c>
      <c r="M55">
        <v>102.02380494422043</v>
      </c>
      <c r="N55" s="7">
        <v>-1.3981386214714226</v>
      </c>
      <c r="O55" s="7">
        <v>1.9463006211188891E-5</v>
      </c>
      <c r="P55" s="7">
        <v>7.1779693095404707E-4</v>
      </c>
      <c r="Q55" s="7">
        <v>-4.093530629598996E-4</v>
      </c>
      <c r="R55" s="7">
        <v>3.733685114939048E-4</v>
      </c>
      <c r="S55" s="7">
        <v>7.3725993716523591E-4</v>
      </c>
      <c r="T55" s="23">
        <v>8.0946908563663846E-4</v>
      </c>
      <c r="U55" s="23">
        <v>42.534227144148247</v>
      </c>
      <c r="V55" s="23">
        <v>41.518894093973529</v>
      </c>
      <c r="W55" s="23">
        <v>90.232354532180906</v>
      </c>
      <c r="X55" s="23">
        <v>-15.683219869336076</v>
      </c>
      <c r="Y55" s="23">
        <v>94.844809535242803</v>
      </c>
      <c r="Z55" s="23">
        <v>36.906439090911647</v>
      </c>
      <c r="AA55" s="23">
        <v>28.969185222165578</v>
      </c>
      <c r="AB55" s="23">
        <v>-73.61132288828415</v>
      </c>
      <c r="AC55" s="23">
        <v>56.674304035342523</v>
      </c>
      <c r="AD55" s="7">
        <v>94.844809535242803</v>
      </c>
      <c r="AE55" s="7">
        <v>-2.4809157301829794</v>
      </c>
      <c r="AF55" s="7">
        <v>2.591575357965346E-5</v>
      </c>
      <c r="AG55" s="7">
        <v>6.5919073927634959E-4</v>
      </c>
      <c r="AH55" s="7">
        <v>-4.0776371660273771E-4</v>
      </c>
      <c r="AI55" s="7">
        <v>3.473148007542963E-4</v>
      </c>
      <c r="AJ55">
        <v>6.8510649285600308E-4</v>
      </c>
      <c r="AK55">
        <v>7.5319881577630518E-4</v>
      </c>
      <c r="AL55">
        <v>39.525374587846315</v>
      </c>
      <c r="AM55">
        <v>39.160941563262902</v>
      </c>
      <c r="AN55">
        <v>86.191301410623936</v>
      </c>
      <c r="AO55">
        <v>-14.095271228767622</v>
      </c>
      <c r="AP55">
        <v>90.092181704552942</v>
      </c>
      <c r="AQ55">
        <v>35.260061269333889</v>
      </c>
      <c r="AR55">
        <v>27.416060217609527</v>
      </c>
      <c r="AS55">
        <v>-74.530519729458049</v>
      </c>
      <c r="AT55" s="23">
        <v>53.697751035868805</v>
      </c>
      <c r="AU55" s="23">
        <v>90.092181704552942</v>
      </c>
      <c r="AV55" s="23">
        <v>-3.516347832153973</v>
      </c>
      <c r="AW55" s="23">
        <v>2.0218492724258907E-5</v>
      </c>
      <c r="AX55" s="23">
        <v>6.3161317073995283E-4</v>
      </c>
      <c r="AY55" s="23">
        <v>-3.6647705194795796E-4</v>
      </c>
      <c r="AZ55">
        <v>3.2907371373005833E-4</v>
      </c>
      <c r="BA55">
        <v>6.518316634642117E-4</v>
      </c>
      <c r="BB55">
        <v>7.1281756565784796E-4</v>
      </c>
      <c r="BC55">
        <v>37.605672892166048</v>
      </c>
      <c r="BD55">
        <v>41.24688630291795</v>
      </c>
      <c r="BE55">
        <v>93.302682263742838</v>
      </c>
      <c r="BF55">
        <v>-14.074502983848847</v>
      </c>
      <c r="BG55">
        <v>96.864361967392199</v>
      </c>
      <c r="BH55">
        <v>37.685206599268582</v>
      </c>
      <c r="BI55">
        <v>29.589577684061808</v>
      </c>
      <c r="BJ55" s="7">
        <v>-75.798917509799765</v>
      </c>
      <c r="BK55" s="7">
        <v>57.885859919520648</v>
      </c>
      <c r="BL55" s="7">
        <v>96.864361967392199</v>
      </c>
      <c r="BM55" s="7">
        <v>-2.1457107288987984</v>
      </c>
      <c r="BN55" s="7">
        <v>1.1466204527956097E-5</v>
      </c>
      <c r="BO55" s="7">
        <v>6.8819155201868011E-4</v>
      </c>
      <c r="BP55" s="23">
        <v>-3.6593707758007007E-4</v>
      </c>
      <c r="BQ55" s="23">
        <v>3.5473952872719958E-4</v>
      </c>
      <c r="BR55" s="23">
        <v>6.9965775654663622E-4</v>
      </c>
      <c r="BS55" s="23">
        <v>7.6932901978560731E-4</v>
      </c>
      <c r="BT55" s="23">
        <v>40.364870569998239</v>
      </c>
    </row>
    <row r="56" spans="1:72">
      <c r="A56">
        <v>1</v>
      </c>
      <c r="B56">
        <v>55</v>
      </c>
      <c r="C56">
        <v>19.574999999999999</v>
      </c>
      <c r="D56" s="23">
        <v>2.5</v>
      </c>
      <c r="E56" s="23">
        <v>39.747623749932757</v>
      </c>
      <c r="F56" s="23">
        <v>84.592006727409341</v>
      </c>
      <c r="G56" s="23">
        <v>-15.519753934198901</v>
      </c>
      <c r="H56" s="23">
        <v>89.439164943710409</v>
      </c>
      <c r="I56" s="23">
        <v>34.900465533631689</v>
      </c>
      <c r="J56" s="23">
        <v>27.26934970503936</v>
      </c>
      <c r="K56" s="23">
        <v>-72.655275108637312</v>
      </c>
      <c r="L56" s="23">
        <v>53.378516730018546</v>
      </c>
      <c r="M56">
        <v>89.439164943710409</v>
      </c>
      <c r="N56" s="7">
        <v>-3.4820716798278966</v>
      </c>
      <c r="O56" s="7">
        <v>3.1794549887491899E-5</v>
      </c>
      <c r="P56" s="7">
        <v>6.1477152859468762E-4</v>
      </c>
      <c r="Q56" s="7">
        <v>-4.0351360228917148E-4</v>
      </c>
      <c r="R56" s="7">
        <v>3.2711736329545609E-4</v>
      </c>
      <c r="S56" s="7">
        <v>6.4656607848217953E-4</v>
      </c>
      <c r="T56" s="23">
        <v>7.0900309233102351E-4</v>
      </c>
      <c r="U56" s="23">
        <v>37.301889143202629</v>
      </c>
      <c r="V56" s="23">
        <v>37.302633127814303</v>
      </c>
      <c r="W56" s="23">
        <v>76.877711355717736</v>
      </c>
      <c r="X56" s="23">
        <v>-15.212297795466348</v>
      </c>
      <c r="Y56" s="23">
        <v>82.049353085778492</v>
      </c>
      <c r="Z56" s="23">
        <v>32.130991397753547</v>
      </c>
      <c r="AA56" s="23">
        <v>24.959180844012472</v>
      </c>
      <c r="AB56" s="23">
        <v>-71.223788288860447</v>
      </c>
      <c r="AC56" s="23">
        <v>48.891391551759703</v>
      </c>
      <c r="AD56" s="7">
        <v>82.049353085778492</v>
      </c>
      <c r="AE56" s="7">
        <v>-4.8147062018861435</v>
      </c>
      <c r="AF56" s="7">
        <v>3.9630887175810882E-5</v>
      </c>
      <c r="AG56" s="7">
        <v>5.5410690413855532E-4</v>
      </c>
      <c r="AH56" s="7">
        <v>-3.9551974268212543E-4</v>
      </c>
      <c r="AI56" s="7">
        <v>2.9961909906843167E-4</v>
      </c>
      <c r="AJ56">
        <v>5.9373779131436624E-4</v>
      </c>
      <c r="AK56">
        <v>6.4893870194432444E-4</v>
      </c>
      <c r="AL56">
        <v>34.254103345059605</v>
      </c>
      <c r="AM56">
        <v>35.482944830437233</v>
      </c>
      <c r="AN56">
        <v>73.441280083740722</v>
      </c>
      <c r="AO56">
        <v>-13.832778850556963</v>
      </c>
      <c r="AP56">
        <v>77.947311509448781</v>
      </c>
      <c r="AQ56">
        <v>30.976913404729178</v>
      </c>
      <c r="AR56">
        <v>23.485199052359803</v>
      </c>
      <c r="AS56">
        <v>-71.956966500055245</v>
      </c>
      <c r="AT56" s="23">
        <v>46.143723240686398</v>
      </c>
      <c r="AU56" s="23">
        <v>77.947311509448781</v>
      </c>
      <c r="AV56" s="23">
        <v>-6.0617076173527815</v>
      </c>
      <c r="AW56" s="23">
        <v>3.6473805630389821E-5</v>
      </c>
      <c r="AX56" s="23">
        <v>5.2993216392333584E-4</v>
      </c>
      <c r="AY56" s="23">
        <v>-3.5965225011448117E-4</v>
      </c>
      <c r="AZ56">
        <v>2.8278067664326713E-4</v>
      </c>
      <c r="BA56">
        <v>5.6640596955372568E-4</v>
      </c>
      <c r="BB56">
        <v>6.1061517536135533E-4</v>
      </c>
      <c r="BC56">
        <v>32.677267474253384</v>
      </c>
      <c r="BD56">
        <v>37.60377711667487</v>
      </c>
      <c r="BE56">
        <v>80.833409888321995</v>
      </c>
      <c r="BF56">
        <v>-14.025133046147722</v>
      </c>
      <c r="BG56">
        <v>84.984940631166324</v>
      </c>
      <c r="BH56">
        <v>33.452246373830548</v>
      </c>
      <c r="BI56">
        <v>25.766347128667888</v>
      </c>
      <c r="BJ56" s="7">
        <v>-73.510903130673384</v>
      </c>
      <c r="BK56" s="7">
        <v>50.52532655699811</v>
      </c>
      <c r="BL56" s="7">
        <v>84.984940631166324</v>
      </c>
      <c r="BM56" s="7">
        <v>-4.5779541818603802</v>
      </c>
      <c r="BN56" s="7">
        <v>2.694407319728545E-5</v>
      </c>
      <c r="BO56" s="7">
        <v>5.8892929922869876E-4</v>
      </c>
      <c r="BP56" s="23">
        <v>-3.6465345919984129E-4</v>
      </c>
      <c r="BQ56" s="23">
        <v>3.096322755943574E-4</v>
      </c>
      <c r="BR56" s="23">
        <v>6.1587337242598422E-4</v>
      </c>
      <c r="BS56" s="23">
        <v>6.6992502534536581E-4</v>
      </c>
      <c r="BT56" s="23">
        <v>35.531156101499064</v>
      </c>
    </row>
    <row r="57" spans="1:72">
      <c r="A57">
        <v>1</v>
      </c>
      <c r="B57">
        <v>56</v>
      </c>
      <c r="C57">
        <v>20.925000000000001</v>
      </c>
      <c r="D57" s="23">
        <v>2.5</v>
      </c>
      <c r="E57" s="23">
        <v>35.479660337432378</v>
      </c>
      <c r="F57" s="23">
        <v>71.212233806850065</v>
      </c>
      <c r="G57" s="23">
        <v>-14.919727118574533</v>
      </c>
      <c r="H57" s="23">
        <v>76.622597582460813</v>
      </c>
      <c r="I57" s="23">
        <v>30.069296561821627</v>
      </c>
      <c r="J57" s="23">
        <v>23.276650510319591</v>
      </c>
      <c r="K57" s="23">
        <v>-70.067757754620615</v>
      </c>
      <c r="L57" s="23">
        <v>45.615060977515697</v>
      </c>
      <c r="M57">
        <v>76.622597582460813</v>
      </c>
      <c r="N57" s="7">
        <v>-5.7563876910147798</v>
      </c>
      <c r="O57" s="7">
        <v>4.5137197223919493E-5</v>
      </c>
      <c r="P57" s="7">
        <v>5.0966065232634832E-4</v>
      </c>
      <c r="Q57" s="7">
        <v>-3.8791290508293809E-4</v>
      </c>
      <c r="R57" s="7">
        <v>2.7954089749247286E-4</v>
      </c>
      <c r="S57" s="7">
        <v>5.547978495502678E-4</v>
      </c>
      <c r="T57" s="23">
        <v>6.051929132683088E-4</v>
      </c>
      <c r="U57" s="23">
        <v>32.00756824328473</v>
      </c>
      <c r="V57" s="23">
        <v>32.958869160056089</v>
      </c>
      <c r="W57" s="23">
        <v>63.377493675905299</v>
      </c>
      <c r="X57" s="23">
        <v>-14.43744600794304</v>
      </c>
      <c r="Y57" s="23">
        <v>69.138708988629119</v>
      </c>
      <c r="Z57" s="23">
        <v>27.197653847332258</v>
      </c>
      <c r="AA57" s="23">
        <v>20.970527570648429</v>
      </c>
      <c r="AB57" s="23">
        <v>-68.245691816659729</v>
      </c>
      <c r="AC57" s="23">
        <v>41.115895611702996</v>
      </c>
      <c r="AD57" s="7">
        <v>69.138708988629119</v>
      </c>
      <c r="AE57" s="7">
        <v>-7.0174223296493574</v>
      </c>
      <c r="AF57" s="7">
        <v>5.2753484020479812E-5</v>
      </c>
      <c r="AG57" s="7">
        <v>4.4819560272651933E-4</v>
      </c>
      <c r="AH57" s="7">
        <v>-3.7537359620651886E-4</v>
      </c>
      <c r="AI57" s="7">
        <v>2.5196884788047605E-4</v>
      </c>
      <c r="AJ57">
        <v>5.0094908674699911E-4</v>
      </c>
      <c r="AK57">
        <v>5.4523371683685897E-4</v>
      </c>
      <c r="AL57">
        <v>28.900908850788422</v>
      </c>
      <c r="AM57">
        <v>31.689807306420313</v>
      </c>
      <c r="AN57">
        <v>60.457709475887185</v>
      </c>
      <c r="AO57">
        <v>-13.237858718968649</v>
      </c>
      <c r="AP57">
        <v>65.622133061989643</v>
      </c>
      <c r="AQ57">
        <v>26.525383720317848</v>
      </c>
      <c r="AR57">
        <v>19.548374670835898</v>
      </c>
      <c r="AS57">
        <v>-68.687985344257953</v>
      </c>
      <c r="AT57" s="23">
        <v>38.549493521704818</v>
      </c>
      <c r="AU57" s="23">
        <v>65.622133061989643</v>
      </c>
      <c r="AV57" s="23">
        <v>-8.5061522961619911</v>
      </c>
      <c r="AW57" s="23">
        <v>5.259217953246485E-5</v>
      </c>
      <c r="AX57" s="23">
        <v>4.2657490773553218E-4</v>
      </c>
      <c r="AY57" s="23">
        <v>-3.4418432669318459E-4</v>
      </c>
      <c r="AZ57">
        <v>2.3624127176437025E-4</v>
      </c>
      <c r="BA57">
        <v>4.7916708726799704E-4</v>
      </c>
      <c r="BB57">
        <v>5.082577414417316E-4</v>
      </c>
      <c r="BC57">
        <v>27.64425503469224</v>
      </c>
      <c r="BD57">
        <v>33.888686846397391</v>
      </c>
      <c r="BE57">
        <v>67.962764647762086</v>
      </c>
      <c r="BF57">
        <v>-13.621641488381368</v>
      </c>
      <c r="BG57">
        <v>72.738790899445561</v>
      </c>
      <c r="BH57">
        <v>29.112660594713919</v>
      </c>
      <c r="BI57">
        <v>21.813065152365823</v>
      </c>
      <c r="BJ57" s="7">
        <v>-70.678289587076321</v>
      </c>
      <c r="BK57" s="7">
        <v>42.922932808497059</v>
      </c>
      <c r="BL57" s="7">
        <v>72.738790899445561</v>
      </c>
      <c r="BM57" s="7">
        <v>-7.1171157651953081</v>
      </c>
      <c r="BN57" s="7">
        <v>4.3332268175943926E-5</v>
      </c>
      <c r="BO57" s="7">
        <v>4.862952795936852E-4</v>
      </c>
      <c r="BP57" s="23">
        <v>-3.5416267869791508E-4</v>
      </c>
      <c r="BQ57" s="23">
        <v>2.6304283942995763E-4</v>
      </c>
      <c r="BR57" s="23">
        <v>5.296275477696291E-4</v>
      </c>
      <c r="BS57" s="23">
        <v>5.6713969396151123E-4</v>
      </c>
      <c r="BT57" s="23">
        <v>30.555435448247835</v>
      </c>
    </row>
    <row r="58" spans="1:72">
      <c r="A58">
        <v>1</v>
      </c>
      <c r="B58">
        <v>57</v>
      </c>
      <c r="C58">
        <v>22.274999999999999</v>
      </c>
      <c r="D58" s="23">
        <v>2.5</v>
      </c>
      <c r="E58" s="23">
        <v>31.084021565519716</v>
      </c>
      <c r="F58" s="23">
        <v>57.661031151903678</v>
      </c>
      <c r="G58" s="23">
        <v>-14.018701938030812</v>
      </c>
      <c r="H58" s="23">
        <v>63.688539499782891</v>
      </c>
      <c r="I58" s="23">
        <v>25.0565132176405</v>
      </c>
      <c r="J58" s="23">
        <v>19.316013141071195</v>
      </c>
      <c r="K58" s="23">
        <v>-66.734135375964328</v>
      </c>
      <c r="L58" s="23">
        <v>37.872846028135193</v>
      </c>
      <c r="M58">
        <v>63.688539499782891</v>
      </c>
      <c r="N58" s="7">
        <v>-7.8697849837100442</v>
      </c>
      <c r="O58" s="7">
        <v>5.7986574753805066E-5</v>
      </c>
      <c r="P58" s="7">
        <v>4.0348769937679623E-4</v>
      </c>
      <c r="Q58" s="7">
        <v>-3.6448625038880048E-4</v>
      </c>
      <c r="R58" s="7">
        <v>2.3209460082751249E-4</v>
      </c>
      <c r="S58" s="7">
        <v>4.6147427413060127E-4</v>
      </c>
      <c r="T58" s="23">
        <v>5.0221634166785036E-4</v>
      </c>
      <c r="U58" s="23">
        <v>26.623515815227019</v>
      </c>
      <c r="V58" s="23">
        <v>28.518615684892087</v>
      </c>
      <c r="W58" s="23">
        <v>49.769542026328381</v>
      </c>
      <c r="X58" s="23">
        <v>-13.3474521697448</v>
      </c>
      <c r="Y58" s="23">
        <v>56.204411414382726</v>
      </c>
      <c r="Z58" s="23">
        <v>22.083746296837738</v>
      </c>
      <c r="AA58" s="23">
        <v>17.060332558772494</v>
      </c>
      <c r="AB58" s="23">
        <v>-64.261065678917248</v>
      </c>
      <c r="AC58" s="23">
        <v>33.441385535895726</v>
      </c>
      <c r="AD58" s="7">
        <v>56.204411414382726</v>
      </c>
      <c r="AE58" s="7">
        <v>-8.9971320360108269</v>
      </c>
      <c r="AF58" s="7">
        <v>6.5418188829837362E-5</v>
      </c>
      <c r="AG58" s="7">
        <v>3.4168023126850909E-4</v>
      </c>
      <c r="AH58" s="7">
        <v>-3.4703375641336468E-4</v>
      </c>
      <c r="AI58" s="7">
        <v>2.0493746420078174E-4</v>
      </c>
      <c r="AJ58">
        <v>4.0709842009834646E-4</v>
      </c>
      <c r="AK58">
        <v>4.4356864652808474E-4</v>
      </c>
      <c r="AL58">
        <v>23.486447313366142</v>
      </c>
      <c r="AM58">
        <v>27.805691462421649</v>
      </c>
      <c r="AN58">
        <v>47.381478261475927</v>
      </c>
      <c r="AO58">
        <v>-12.369706889269514</v>
      </c>
      <c r="AP58">
        <v>53.367376597829811</v>
      </c>
      <c r="AQ58">
        <v>21.819793126067758</v>
      </c>
      <c r="AR58">
        <v>15.773791735881026</v>
      </c>
      <c r="AS58">
        <v>-64.176920182109384</v>
      </c>
      <c r="AT58" s="23">
        <v>31.185925300116605</v>
      </c>
      <c r="AU58" s="23">
        <v>53.367376597829811</v>
      </c>
      <c r="AV58" s="23">
        <v>-10.566685664639706</v>
      </c>
      <c r="AW58" s="23">
        <v>6.8244027088280979E-5</v>
      </c>
      <c r="AX58" s="23">
        <v>3.2272925547598743E-4</v>
      </c>
      <c r="AY58" s="23">
        <v>-3.2161237912100752E-4</v>
      </c>
      <c r="AZ58">
        <v>1.9111542022984328E-4</v>
      </c>
      <c r="BA58">
        <v>3.909732825642684E-4</v>
      </c>
      <c r="BB58">
        <v>4.1011858513290736E-4</v>
      </c>
      <c r="BC58">
        <v>22.556150917169273</v>
      </c>
      <c r="BD58">
        <v>30.059268020382628</v>
      </c>
      <c r="BE58">
        <v>54.942616572031646</v>
      </c>
      <c r="BF58">
        <v>-12.89988550987581</v>
      </c>
      <c r="BG58">
        <v>60.423060054820851</v>
      </c>
      <c r="BH58">
        <v>24.578824537593416</v>
      </c>
      <c r="BI58">
        <v>17.922117758613716</v>
      </c>
      <c r="BJ58" s="7">
        <v>-66.982062084432229</v>
      </c>
      <c r="BK58" s="7">
        <v>35.392368248413895</v>
      </c>
      <c r="BL58" s="7">
        <v>60.423060054820851</v>
      </c>
      <c r="BM58" s="7">
        <v>-9.4462282355997811</v>
      </c>
      <c r="BN58" s="7">
        <v>5.9263134354558544E-5</v>
      </c>
      <c r="BO58" s="7">
        <v>3.8274666552599586E-4</v>
      </c>
      <c r="BP58" s="23">
        <v>-3.3539702325677067E-4</v>
      </c>
      <c r="BQ58" s="23">
        <v>2.1689359111944255E-4</v>
      </c>
      <c r="BR58" s="23">
        <v>4.4200979988055441E-4</v>
      </c>
      <c r="BS58" s="23">
        <v>4.6597506172395644E-4</v>
      </c>
      <c r="BT58" s="23">
        <v>25.500565377724282</v>
      </c>
    </row>
    <row r="59" spans="1:72">
      <c r="A59">
        <v>1</v>
      </c>
      <c r="B59">
        <v>58</v>
      </c>
      <c r="C59">
        <v>23.625</v>
      </c>
      <c r="D59" s="23">
        <v>2.5</v>
      </c>
      <c r="E59" s="23">
        <v>26.654343912842464</v>
      </c>
      <c r="F59" s="23">
        <v>43.964563497758817</v>
      </c>
      <c r="G59" s="23">
        <v>-12.792564035051905</v>
      </c>
      <c r="H59" s="23">
        <v>50.754861440624722</v>
      </c>
      <c r="I59" s="23">
        <v>19.864045969976559</v>
      </c>
      <c r="J59" s="23">
        <v>15.445407735324082</v>
      </c>
      <c r="K59" s="23">
        <v>-62.040620122311019</v>
      </c>
      <c r="L59" s="23">
        <v>30.251662164018523</v>
      </c>
      <c r="M59">
        <v>50.754861440624722</v>
      </c>
      <c r="N59" s="7">
        <v>-9.7450928208089653</v>
      </c>
      <c r="O59" s="7">
        <v>7.1092731965606931E-5</v>
      </c>
      <c r="P59" s="7">
        <v>2.9612558656951919E-4</v>
      </c>
      <c r="Q59" s="7">
        <v>-3.3260666491134944E-4</v>
      </c>
      <c r="R59" s="7">
        <v>1.8539001397229721E-4</v>
      </c>
      <c r="S59" s="7">
        <v>3.6721831853512611E-4</v>
      </c>
      <c r="T59" s="23">
        <v>4.0158060111842583E-4</v>
      </c>
      <c r="U59" s="23">
        <v>21.185672223180383</v>
      </c>
      <c r="V59" s="23">
        <v>24.178460774762463</v>
      </c>
      <c r="W59" s="23">
        <v>35.958732785106733</v>
      </c>
      <c r="X59" s="23">
        <v>-11.946574293788755</v>
      </c>
      <c r="Y59" s="23">
        <v>43.38829420579377</v>
      </c>
      <c r="Z59" s="23">
        <v>16.748899354075427</v>
      </c>
      <c r="AA59" s="23">
        <v>13.319697425859172</v>
      </c>
      <c r="AB59" s="23">
        <v>-58.122564723400437</v>
      </c>
      <c r="AC59" s="23">
        <v>26.017346146746121</v>
      </c>
      <c r="AD59" s="7">
        <v>43.38829420579377</v>
      </c>
      <c r="AE59" s="7">
        <v>-10.604467562746457</v>
      </c>
      <c r="AF59" s="7">
        <v>7.9784935188422301E-5</v>
      </c>
      <c r="AG59" s="7">
        <v>2.3292847132289771E-4</v>
      </c>
      <c r="AH59" s="7">
        <v>-3.1061093163850745E-4</v>
      </c>
      <c r="AI59" s="7">
        <v>1.5944102970329619E-4</v>
      </c>
      <c r="AJ59">
        <v>3.1271340651131999E-4</v>
      </c>
      <c r="AK59">
        <v>3.4631213307233829E-4</v>
      </c>
      <c r="AL59">
        <v>18.041158067960762</v>
      </c>
      <c r="AM59">
        <v>23.908850462711751</v>
      </c>
      <c r="AN59">
        <v>34.18215727335091</v>
      </c>
      <c r="AO59">
        <v>-11.260766043603759</v>
      </c>
      <c r="AP59">
        <v>41.422501084446978</v>
      </c>
      <c r="AQ59">
        <v>16.668506651615687</v>
      </c>
      <c r="AR59">
        <v>12.376997216415646</v>
      </c>
      <c r="AS59">
        <v>-57.260165930445758</v>
      </c>
      <c r="AT59" s="23">
        <v>24.383453149156992</v>
      </c>
      <c r="AU59" s="23">
        <v>41.422501084446978</v>
      </c>
      <c r="AV59" s="23">
        <v>-11.82769037537131</v>
      </c>
      <c r="AW59" s="23">
        <v>8.4260125844608425E-5</v>
      </c>
      <c r="AX59" s="23">
        <v>2.1781311438291771E-4</v>
      </c>
      <c r="AY59" s="23">
        <v>-2.9277991713369794E-4</v>
      </c>
      <c r="AZ59">
        <v>1.4942811061111611E-4</v>
      </c>
      <c r="BA59">
        <v>3.0207324022752616E-4</v>
      </c>
      <c r="BB59">
        <v>3.2180192762680711E-4</v>
      </c>
      <c r="BC59">
        <v>17.427302320818789</v>
      </c>
      <c r="BD59">
        <v>26.141243572051518</v>
      </c>
      <c r="BE59">
        <v>41.815456149559388</v>
      </c>
      <c r="BF59">
        <v>-11.93076116563242</v>
      </c>
      <c r="BG59">
        <v>48.252918049461428</v>
      </c>
      <c r="BH59">
        <v>19.703781672149475</v>
      </c>
      <c r="BI59">
        <v>14.274568188655977</v>
      </c>
      <c r="BJ59" s="7">
        <v>-61.650102376803304</v>
      </c>
      <c r="BK59" s="7">
        <v>28.213727375160754</v>
      </c>
      <c r="BL59" s="7">
        <v>48.252918049461428</v>
      </c>
      <c r="BM59" s="7">
        <v>-11.225240036464088</v>
      </c>
      <c r="BN59" s="7">
        <v>7.4805037522387432E-5</v>
      </c>
      <c r="BO59" s="7">
        <v>2.7856980102998913E-4</v>
      </c>
      <c r="BP59" s="23">
        <v>-3.1019979030644316E-4</v>
      </c>
      <c r="BQ59" s="23">
        <v>1.7290102222921398E-4</v>
      </c>
      <c r="BR59" s="23">
        <v>3.5337483855237657E-4</v>
      </c>
      <c r="BS59" s="23">
        <v>3.7113877290505519E-4</v>
      </c>
      <c r="BT59" s="23">
        <v>20.387009916483265</v>
      </c>
    </row>
    <row r="60" spans="1:72">
      <c r="A60">
        <v>1</v>
      </c>
      <c r="B60">
        <v>59</v>
      </c>
      <c r="C60">
        <v>24.975000000000005</v>
      </c>
      <c r="D60" s="23">
        <v>2.5</v>
      </c>
      <c r="E60" s="23">
        <v>22.339528462592842</v>
      </c>
      <c r="F60" s="23">
        <v>30.017894443061714</v>
      </c>
      <c r="G60" s="23">
        <v>-11.284671275875597</v>
      </c>
      <c r="H60" s="23">
        <v>38.098574364668053</v>
      </c>
      <c r="I60" s="23">
        <v>14.258848540986506</v>
      </c>
      <c r="J60" s="23">
        <v>11.919862911840774</v>
      </c>
      <c r="K60" s="23">
        <v>-54.39446575761081</v>
      </c>
      <c r="L60" s="23">
        <v>23.149543944624355</v>
      </c>
      <c r="M60">
        <v>38.098574364668053</v>
      </c>
      <c r="N60" s="7">
        <v>-10.886481620672468</v>
      </c>
      <c r="O60" s="7">
        <v>8.6219920681654066E-5</v>
      </c>
      <c r="P60" s="7">
        <v>1.8603867842774922E-4</v>
      </c>
      <c r="Q60" s="7">
        <v>-2.9340145317276542E-4</v>
      </c>
      <c r="R60" s="7">
        <v>1.4186639570670532E-4</v>
      </c>
      <c r="S60" s="7">
        <v>2.722585991094033E-4</v>
      </c>
      <c r="T60" s="23">
        <v>3.0991643570785996E-4</v>
      </c>
      <c r="U60" s="23">
        <v>15.707226871696365</v>
      </c>
      <c r="V60" s="23">
        <v>19.971503803922612</v>
      </c>
      <c r="W60" s="23">
        <v>21.790780600279628</v>
      </c>
      <c r="X60" s="23">
        <v>-10.235322110814293</v>
      </c>
      <c r="Y60" s="23">
        <v>31.156805719731732</v>
      </c>
      <c r="Z60" s="23">
        <v>10.605478684470508</v>
      </c>
      <c r="AA60" s="23">
        <v>10.275663517630612</v>
      </c>
      <c r="AB60" s="23">
        <v>-47.539337363857754</v>
      </c>
      <c r="AC60" s="23">
        <v>19.660399744893109</v>
      </c>
      <c r="AD60" s="7">
        <v>31.156805719731732</v>
      </c>
      <c r="AE60" s="7">
        <v>-10.746128548298206</v>
      </c>
      <c r="AF60" s="7">
        <v>9.6756640274605341E-5</v>
      </c>
      <c r="AG60" s="7">
        <v>1.2040723862724654E-4</v>
      </c>
      <c r="AH60" s="7">
        <v>-2.6611837488117144E-4</v>
      </c>
      <c r="AI60" s="7">
        <v>1.2048401716391891E-4</v>
      </c>
      <c r="AJ60">
        <v>2.1716387890185189E-4</v>
      </c>
      <c r="AK60">
        <v>2.6716725145839573E-4</v>
      </c>
      <c r="AL60">
        <v>12.528685321260673</v>
      </c>
      <c r="AM60">
        <v>20.151576931517663</v>
      </c>
      <c r="AN60">
        <v>20.767274264220116</v>
      </c>
      <c r="AO60">
        <v>-9.9307020165406108</v>
      </c>
      <c r="AP60">
        <v>30.394898074943043</v>
      </c>
      <c r="AQ60">
        <v>10.523953120794738</v>
      </c>
      <c r="AR60">
        <v>9.9354724770741534</v>
      </c>
      <c r="AS60">
        <v>-45.887791340109054</v>
      </c>
      <c r="AT60" s="23">
        <v>19.055574915369288</v>
      </c>
      <c r="AU60" s="23">
        <v>30.394898074943043</v>
      </c>
      <c r="AV60" s="23">
        <v>-11.153562504893255</v>
      </c>
      <c r="AW60" s="23">
        <v>1.0238698044635233E-4</v>
      </c>
      <c r="AX60" s="23">
        <v>1.1039104577148475E-4</v>
      </c>
      <c r="AY60" s="23">
        <v>-2.5819825243005571E-4</v>
      </c>
      <c r="AZ60">
        <v>1.1677749409790441E-4</v>
      </c>
      <c r="BA60">
        <v>2.1277802621783709E-4</v>
      </c>
      <c r="BB60">
        <v>2.5832228440392777E-4</v>
      </c>
      <c r="BC60">
        <v>12.275655358721334</v>
      </c>
      <c r="BD60">
        <v>22.297787614544461</v>
      </c>
      <c r="BE60">
        <v>28.549950889426569</v>
      </c>
      <c r="BF60">
        <v>-10.725289524737237</v>
      </c>
      <c r="BG60">
        <v>36.595450240967537</v>
      </c>
      <c r="BH60">
        <v>14.252288263003496</v>
      </c>
      <c r="BI60">
        <v>11.17158098898202</v>
      </c>
      <c r="BJ60" s="7">
        <v>-53.1248641608274</v>
      </c>
      <c r="BK60" s="7">
        <v>21.859377068408925</v>
      </c>
      <c r="BL60" s="7">
        <v>36.595450240967537</v>
      </c>
      <c r="BM60" s="7">
        <v>-11.89448807747284</v>
      </c>
      <c r="BN60" s="7">
        <v>9.1565058823590958E-5</v>
      </c>
      <c r="BO60" s="7">
        <v>1.7284318139705859E-4</v>
      </c>
      <c r="BP60" s="23">
        <v>-2.7885752764316812E-4</v>
      </c>
      <c r="BQ60" s="23">
        <v>1.3395991923240914E-4</v>
      </c>
      <c r="BR60" s="23">
        <v>2.6440824022064952E-4</v>
      </c>
      <c r="BS60" s="23">
        <v>2.9046110571353249E-4</v>
      </c>
      <c r="BT60" s="23">
        <v>15.25432155119131</v>
      </c>
    </row>
    <row r="61" spans="1:72">
      <c r="A61">
        <v>1</v>
      </c>
      <c r="B61">
        <v>60</v>
      </c>
      <c r="C61">
        <v>26.324999999999999</v>
      </c>
      <c r="D61" s="23">
        <v>2.5</v>
      </c>
      <c r="E61" s="23">
        <v>18.285210987278717</v>
      </c>
      <c r="F61" s="23">
        <v>15.646151544083908</v>
      </c>
      <c r="G61" s="23">
        <v>-9.3965257981045838</v>
      </c>
      <c r="H61" s="23">
        <v>26.454403822518131</v>
      </c>
      <c r="I61" s="23">
        <v>7.4769587088444904</v>
      </c>
      <c r="J61" s="23">
        <v>9.4887225568368194</v>
      </c>
      <c r="K61" s="23">
        <v>-41.003186667547013</v>
      </c>
      <c r="L61" s="23">
        <v>17.780918474906244</v>
      </c>
      <c r="M61">
        <v>26.454403822518131</v>
      </c>
      <c r="N61" s="7">
        <v>-9.7858021686393819</v>
      </c>
      <c r="O61" s="7">
        <v>1.053754289623091E-4</v>
      </c>
      <c r="P61" s="7">
        <v>7.1067656200776391E-5</v>
      </c>
      <c r="Q61" s="7">
        <v>-2.4430967075071946E-4</v>
      </c>
      <c r="R61" s="7">
        <v>1.0896606958753863E-4</v>
      </c>
      <c r="S61" s="7">
        <v>1.7644308516308549E-4</v>
      </c>
      <c r="T61" s="23">
        <v>2.4670678647775767E-4</v>
      </c>
      <c r="U61" s="23">
        <v>10.179408759408787</v>
      </c>
      <c r="V61" s="23">
        <v>16.03550605336892</v>
      </c>
      <c r="W61" s="23">
        <v>7.0317126106373706</v>
      </c>
      <c r="X61" s="23">
        <v>-8.155449625005982</v>
      </c>
      <c r="Y61" s="23">
        <v>20.849103558068347</v>
      </c>
      <c r="Z61" s="23">
        <v>2.2181151059379438</v>
      </c>
      <c r="AA61" s="23">
        <v>9.3154942260652014</v>
      </c>
      <c r="AB61" s="23">
        <v>-30.550412850669407</v>
      </c>
      <c r="AC61" s="23">
        <v>16.781512479609386</v>
      </c>
      <c r="AD61" s="7">
        <v>20.849103558068347</v>
      </c>
      <c r="AE61" s="7">
        <v>-6.6164526426531172</v>
      </c>
      <c r="AF61" s="7">
        <v>1.1849942590417143E-4</v>
      </c>
      <c r="AG61" s="7">
        <v>1.4501111486613414E-6</v>
      </c>
      <c r="AH61" s="7">
        <v>-2.1204169025015551E-4</v>
      </c>
      <c r="AI61" s="7">
        <v>1.0284145103178673E-4</v>
      </c>
      <c r="AJ61">
        <v>1.1994953705283277E-4</v>
      </c>
      <c r="AK61">
        <v>2.4220284987769522E-4</v>
      </c>
      <c r="AL61">
        <v>6.9201655992018871</v>
      </c>
      <c r="AM61">
        <v>16.671778649629047</v>
      </c>
      <c r="AN61">
        <v>6.9740209274217495</v>
      </c>
      <c r="AO61">
        <v>-8.3555213073348593</v>
      </c>
      <c r="AP61">
        <v>21.483456839078158</v>
      </c>
      <c r="AQ61">
        <v>2.1623427379726365</v>
      </c>
      <c r="AR61">
        <v>9.6605570505527609</v>
      </c>
      <c r="AS61">
        <v>-29.936267643486239</v>
      </c>
      <c r="AT61" s="23">
        <v>17.388043049362288</v>
      </c>
      <c r="AU61" s="23">
        <v>21.483456839078158</v>
      </c>
      <c r="AV61" s="23">
        <v>-6.1135647897624619</v>
      </c>
      <c r="AW61" s="23">
        <v>1.2451450409467954E-4</v>
      </c>
      <c r="AX61" s="23">
        <v>-1.5563462940152511E-6</v>
      </c>
      <c r="AY61" s="23">
        <v>-2.1724355399070606E-4</v>
      </c>
      <c r="AZ61">
        <v>1.0655842731531987E-4</v>
      </c>
      <c r="BA61">
        <v>1.229581578006643E-4</v>
      </c>
      <c r="BB61">
        <v>2.5117448331437149E-4</v>
      </c>
      <c r="BC61">
        <v>7.0937398731152363</v>
      </c>
      <c r="BD61">
        <v>18.647644643017454</v>
      </c>
      <c r="BE61">
        <v>15.005358190742756</v>
      </c>
      <c r="BF61">
        <v>-9.2953404457615534</v>
      </c>
      <c r="BG61">
        <v>26.298561206214025</v>
      </c>
      <c r="BH61">
        <v>7.3544416275461852</v>
      </c>
      <c r="BI61">
        <v>9.4720597893339189</v>
      </c>
      <c r="BJ61" s="7">
        <v>-39.457508936780023</v>
      </c>
      <c r="BK61" s="7">
        <v>17.733040741714674</v>
      </c>
      <c r="BL61" s="7">
        <v>26.298561206214025</v>
      </c>
      <c r="BM61" s="7">
        <v>-9.729046169459135</v>
      </c>
      <c r="BN61" s="7">
        <v>1.1117266930756204E-4</v>
      </c>
      <c r="BO61" s="7">
        <v>6.3822945427990629E-5</v>
      </c>
      <c r="BP61" s="23">
        <v>-2.4167885158980039E-4</v>
      </c>
      <c r="BQ61" s="23">
        <v>1.08672662449206E-4</v>
      </c>
      <c r="BR61" s="23">
        <v>1.7499561473555266E-4</v>
      </c>
      <c r="BS61" s="23">
        <v>2.4627355452268198E-4</v>
      </c>
      <c r="BT61" s="23">
        <v>10.095900850128066</v>
      </c>
    </row>
    <row r="62" spans="1:72">
      <c r="A62">
        <v>1</v>
      </c>
      <c r="B62">
        <v>61</v>
      </c>
      <c r="C62">
        <v>0.625</v>
      </c>
      <c r="D62" s="23">
        <v>3.5</v>
      </c>
      <c r="E62" s="23">
        <v>56.602790107884786</v>
      </c>
      <c r="F62" s="23">
        <v>135.87445365996123</v>
      </c>
      <c r="G62" s="23">
        <v>-4.241822551236573E-2</v>
      </c>
      <c r="H62" s="23">
        <v>135.87447635792489</v>
      </c>
      <c r="I62" s="23">
        <v>56.6027674099211</v>
      </c>
      <c r="J62" s="23">
        <v>39.635854474001896</v>
      </c>
      <c r="K62" s="23">
        <v>-89.969341070194204</v>
      </c>
      <c r="L62" s="23">
        <v>78.707702636981125</v>
      </c>
      <c r="M62">
        <v>135.87447635792489</v>
      </c>
      <c r="N62" s="7">
        <v>-0.79945519036491042</v>
      </c>
      <c r="O62" s="7">
        <v>-1.4824979292097164E-5</v>
      </c>
      <c r="P62" s="7">
        <v>1.0157066468848991E-3</v>
      </c>
      <c r="Q62" s="7">
        <v>-1.1028738633217897E-6</v>
      </c>
      <c r="R62" s="7">
        <v>4.823411689739395E-4</v>
      </c>
      <c r="S62" s="7">
        <v>1.0008816675928019E-3</v>
      </c>
      <c r="T62" s="23">
        <v>1.030532216324052E-3</v>
      </c>
      <c r="U62" s="23">
        <v>57.743173130353803</v>
      </c>
      <c r="V62" s="23">
        <v>56.584099853755077</v>
      </c>
      <c r="W62" s="23">
        <v>135.90196235104401</v>
      </c>
      <c r="X62" s="23">
        <v>-0.15920801883987745</v>
      </c>
      <c r="Y62" s="23">
        <v>135.90228191451109</v>
      </c>
      <c r="Z62" s="23">
        <v>56.583780290287983</v>
      </c>
      <c r="AA62" s="23">
        <v>39.659250812111551</v>
      </c>
      <c r="AB62" s="23">
        <v>-89.884995658538983</v>
      </c>
      <c r="AC62" s="23">
        <v>78.743913356260791</v>
      </c>
      <c r="AD62" s="7">
        <v>135.90228191451109</v>
      </c>
      <c r="AE62" s="7">
        <v>-0.75551629770944462</v>
      </c>
      <c r="AF62" s="7">
        <v>-1.5102344499900217E-5</v>
      </c>
      <c r="AG62" s="7">
        <v>1.0160298679648555E-3</v>
      </c>
      <c r="AH62" s="7">
        <v>-4.1394084898375956E-6</v>
      </c>
      <c r="AI62" s="7">
        <v>4.8256307763194214E-4</v>
      </c>
      <c r="AJ62">
        <v>1.0009275234649552E-3</v>
      </c>
      <c r="AK62">
        <v>1.0311405211149002E-3</v>
      </c>
      <c r="AL62">
        <v>57.745818661439714</v>
      </c>
      <c r="AM62">
        <v>51.325760970912796</v>
      </c>
      <c r="AN62">
        <v>124.43755863206427</v>
      </c>
      <c r="AO62">
        <v>-0.12568913355607431</v>
      </c>
      <c r="AP62">
        <v>124.43777470815746</v>
      </c>
      <c r="AQ62">
        <v>51.325544894819593</v>
      </c>
      <c r="AR62">
        <v>36.556114906668938</v>
      </c>
      <c r="AS62">
        <v>-89.901501142960043</v>
      </c>
      <c r="AT62" s="23">
        <v>72.420704166164228</v>
      </c>
      <c r="AU62" s="23">
        <v>124.43777470815746</v>
      </c>
      <c r="AV62" s="23">
        <v>-1.5500481105072048</v>
      </c>
      <c r="AW62" s="23">
        <v>-1.8242053829744199E-5</v>
      </c>
      <c r="AX62" s="23">
        <v>9.3221131576522653E-4</v>
      </c>
      <c r="AY62" s="23">
        <v>-3.2679174724569721E-6</v>
      </c>
      <c r="AZ62">
        <v>4.4381281545639715E-4</v>
      </c>
      <c r="BA62">
        <v>9.1396926193548235E-4</v>
      </c>
      <c r="BB62">
        <v>9.5045898757339378E-4</v>
      </c>
      <c r="BC62">
        <v>52.728995880893116</v>
      </c>
      <c r="BD62">
        <v>51.351370710240502</v>
      </c>
      <c r="BE62">
        <v>124.41002631033572</v>
      </c>
      <c r="BF62">
        <v>-3.3484922368113415E-2</v>
      </c>
      <c r="BG62">
        <v>124.41004165745348</v>
      </c>
      <c r="BH62">
        <v>51.35135536312275</v>
      </c>
      <c r="BI62">
        <v>36.529343147165363</v>
      </c>
      <c r="BJ62" s="7">
        <v>-89.973739672925859</v>
      </c>
      <c r="BK62" s="7">
        <v>72.379979825881804</v>
      </c>
      <c r="BL62" s="7">
        <v>124.41004165745348</v>
      </c>
      <c r="BM62" s="7">
        <v>-1.6029694519011455</v>
      </c>
      <c r="BN62" s="7">
        <v>-1.790162914712074E-5</v>
      </c>
      <c r="BO62" s="7">
        <v>9.3186089365411822E-4</v>
      </c>
      <c r="BP62" s="23">
        <v>-8.7060798157180528E-7</v>
      </c>
      <c r="BQ62" s="23">
        <v>4.4356324616089707E-4</v>
      </c>
      <c r="BR62" s="23">
        <v>9.1395926450699746E-4</v>
      </c>
      <c r="BS62" s="23">
        <v>9.4976292182630056E-4</v>
      </c>
      <c r="BT62" s="23">
        <v>52.728419106172865</v>
      </c>
    </row>
    <row r="63" spans="1:72">
      <c r="A63">
        <v>1</v>
      </c>
      <c r="B63">
        <v>62</v>
      </c>
      <c r="C63">
        <v>1.8750000000000002</v>
      </c>
      <c r="D63" s="23">
        <v>3.5</v>
      </c>
      <c r="E63" s="23">
        <v>56.552276060237645</v>
      </c>
      <c r="F63" s="23">
        <v>135.9395782163472</v>
      </c>
      <c r="G63" s="23">
        <v>-0.24930034370915613</v>
      </c>
      <c r="H63" s="23">
        <v>135.9403610877485</v>
      </c>
      <c r="I63" s="23">
        <v>56.551493188836318</v>
      </c>
      <c r="J63" s="23">
        <v>39.694433949456091</v>
      </c>
      <c r="K63" s="23">
        <v>-89.820076141546238</v>
      </c>
      <c r="L63" s="23">
        <v>78.797644750441094</v>
      </c>
      <c r="M63">
        <v>135.9403610877485</v>
      </c>
      <c r="N63" s="7">
        <v>-0.68702442767402583</v>
      </c>
      <c r="O63" s="7">
        <v>-1.5538642895591397E-5</v>
      </c>
      <c r="P63" s="7">
        <v>1.0164962851338299E-3</v>
      </c>
      <c r="Q63" s="7">
        <v>-6.4818089364386984E-6</v>
      </c>
      <c r="R63" s="7">
        <v>4.8289235751956599E-4</v>
      </c>
      <c r="S63" s="7">
        <v>1.0009576422382385E-3</v>
      </c>
      <c r="T63" s="23">
        <v>1.0320552826858557E-3</v>
      </c>
      <c r="U63" s="23">
        <v>57.747556282975459</v>
      </c>
      <c r="V63" s="23">
        <v>56.505594059475214</v>
      </c>
      <c r="W63" s="23">
        <v>136.01830434593032</v>
      </c>
      <c r="X63" s="23">
        <v>-0.38176988805120637</v>
      </c>
      <c r="Y63" s="23">
        <v>136.02013732190483</v>
      </c>
      <c r="Z63" s="23">
        <v>56.50376108350072</v>
      </c>
      <c r="AA63" s="23">
        <v>39.758188119202053</v>
      </c>
      <c r="AB63" s="23">
        <v>-89.724910257212599</v>
      </c>
      <c r="AC63" s="23">
        <v>78.897139528972616</v>
      </c>
      <c r="AD63" s="7">
        <v>136.02013732190483</v>
      </c>
      <c r="AE63" s="7">
        <v>-0.56988606742367054</v>
      </c>
      <c r="AF63" s="7">
        <v>-1.6270481007903642E-5</v>
      </c>
      <c r="AG63" s="7">
        <v>1.017394752716013E-3</v>
      </c>
      <c r="AH63" s="7">
        <v>-9.9260170893328475E-6</v>
      </c>
      <c r="AI63" s="7">
        <v>4.8350208726870059E-4</v>
      </c>
      <c r="AJ63">
        <v>1.0011242717081093E-3</v>
      </c>
      <c r="AK63">
        <v>1.0337128910992534E-3</v>
      </c>
      <c r="AL63">
        <v>57.757169521621648</v>
      </c>
      <c r="AM63">
        <v>51.205668895638063</v>
      </c>
      <c r="AN63">
        <v>124.54974659214497</v>
      </c>
      <c r="AO63">
        <v>-0.29321330920584754</v>
      </c>
      <c r="AP63">
        <v>124.55091877500394</v>
      </c>
      <c r="AQ63">
        <v>51.204496712779097</v>
      </c>
      <c r="AR63">
        <v>36.673211031112416</v>
      </c>
      <c r="AS63">
        <v>-89.770949098325275</v>
      </c>
      <c r="AT63" s="23">
        <v>72.597326844236122</v>
      </c>
      <c r="AU63" s="23">
        <v>124.55091877500394</v>
      </c>
      <c r="AV63" s="23">
        <v>-1.3132979668201126</v>
      </c>
      <c r="AW63" s="23">
        <v>-1.9772424759059105E-5</v>
      </c>
      <c r="AX63" s="23">
        <v>9.3370058529553207E-4</v>
      </c>
      <c r="AY63" s="23">
        <v>-7.623546039351803E-6</v>
      </c>
      <c r="AZ63">
        <v>4.4489520493232204E-4</v>
      </c>
      <c r="BA63">
        <v>9.1392816053647294E-4</v>
      </c>
      <c r="BB63">
        <v>9.5350348680892441E-4</v>
      </c>
      <c r="BC63">
        <v>52.726624646334919</v>
      </c>
      <c r="BD63">
        <v>51.286370272737571</v>
      </c>
      <c r="BE63">
        <v>124.47653315118818</v>
      </c>
      <c r="BF63">
        <v>-0.19431168929283715</v>
      </c>
      <c r="BG63">
        <v>124.4770490233353</v>
      </c>
      <c r="BH63">
        <v>51.285854400590466</v>
      </c>
      <c r="BI63">
        <v>36.595597311372416</v>
      </c>
      <c r="BJ63" s="7">
        <v>-89.847887548800244</v>
      </c>
      <c r="BK63" s="7">
        <v>72.480460515429357</v>
      </c>
      <c r="BL63" s="7">
        <v>124.4770490233353</v>
      </c>
      <c r="BM63" s="7">
        <v>-1.4709486190763745</v>
      </c>
      <c r="BN63" s="7">
        <v>-1.8752509807721818E-5</v>
      </c>
      <c r="BO63" s="7">
        <v>9.3271960761213556E-4</v>
      </c>
      <c r="BP63" s="23">
        <v>-5.0521039216144619E-6</v>
      </c>
      <c r="BQ63" s="23">
        <v>4.4417901782786034E-4</v>
      </c>
      <c r="BR63" s="23">
        <v>9.1396709780441378E-4</v>
      </c>
      <c r="BS63" s="23">
        <v>9.5148553009568237E-4</v>
      </c>
      <c r="BT63" s="23">
        <v>52.728871027177725</v>
      </c>
    </row>
    <row r="64" spans="1:72">
      <c r="A64">
        <v>1</v>
      </c>
      <c r="B64">
        <v>63</v>
      </c>
      <c r="C64">
        <v>3.125</v>
      </c>
      <c r="D64" s="23">
        <v>3.5</v>
      </c>
      <c r="E64" s="23">
        <v>56.439259114310126</v>
      </c>
      <c r="F64" s="23">
        <v>136.08478807767929</v>
      </c>
      <c r="G64" s="23">
        <v>-0.48417310688779885</v>
      </c>
      <c r="H64" s="23">
        <v>136.08773130547743</v>
      </c>
      <c r="I64" s="23">
        <v>56.43631588651197</v>
      </c>
      <c r="J64" s="23">
        <v>39.825707709482728</v>
      </c>
      <c r="K64" s="23">
        <v>-89.651710407995566</v>
      </c>
      <c r="L64" s="23">
        <v>78.999248943080431</v>
      </c>
      <c r="M64">
        <v>136.08773130547743</v>
      </c>
      <c r="N64" s="7">
        <v>-0.43489503651851602</v>
      </c>
      <c r="O64" s="7">
        <v>-1.7133415562727157E-5</v>
      </c>
      <c r="P64" s="7">
        <v>1.0182584609610714E-3</v>
      </c>
      <c r="Q64" s="7">
        <v>-1.2588500779083442E-5</v>
      </c>
      <c r="R64" s="7">
        <v>4.8412784018123486E-4</v>
      </c>
      <c r="S64" s="7">
        <v>1.0011250453983442E-3</v>
      </c>
      <c r="T64" s="23">
        <v>1.0354684004465504E-3</v>
      </c>
      <c r="U64" s="23">
        <v>57.75721415759682</v>
      </c>
      <c r="V64" s="23">
        <v>56.308970752449291</v>
      </c>
      <c r="W64" s="23">
        <v>136.16071575043699</v>
      </c>
      <c r="X64" s="23">
        <v>-0.62396083146185566</v>
      </c>
      <c r="Y64" s="23">
        <v>136.16559107721159</v>
      </c>
      <c r="Z64" s="23">
        <v>56.304095425674682</v>
      </c>
      <c r="AA64" s="23">
        <v>39.930747825768449</v>
      </c>
      <c r="AB64" s="23">
        <v>-89.552327727187944</v>
      </c>
      <c r="AC64" s="23">
        <v>79.152871550412556</v>
      </c>
      <c r="AD64" s="7">
        <v>136.16559107721159</v>
      </c>
      <c r="AE64" s="7">
        <v>-0.20722283817042036</v>
      </c>
      <c r="AF64" s="7">
        <v>-1.8615157579415618E-5</v>
      </c>
      <c r="AG64" s="7">
        <v>1.0194575273944247E-3</v>
      </c>
      <c r="AH64" s="7">
        <v>-1.6222981618008552E-5</v>
      </c>
      <c r="AI64" s="7">
        <v>4.8506927927193227E-4</v>
      </c>
      <c r="AJ64">
        <v>1.000842369815009E-3</v>
      </c>
      <c r="AK64">
        <v>1.03819944346998E-3</v>
      </c>
      <c r="AL64">
        <v>57.740905950865873</v>
      </c>
      <c r="AM64">
        <v>50.982974833935614</v>
      </c>
      <c r="AN64">
        <v>124.71173391703059</v>
      </c>
      <c r="AO64">
        <v>-0.48766607176400067</v>
      </c>
      <c r="AP64">
        <v>124.71495935845988</v>
      </c>
      <c r="AQ64">
        <v>50.979749392506314</v>
      </c>
      <c r="AR64">
        <v>36.867604982976786</v>
      </c>
      <c r="AS64">
        <v>-89.621049121615513</v>
      </c>
      <c r="AT64" s="23">
        <v>72.886254663454324</v>
      </c>
      <c r="AU64" s="23">
        <v>124.71495935845988</v>
      </c>
      <c r="AV64" s="23">
        <v>-0.90486441742144286</v>
      </c>
      <c r="AW64" s="23">
        <v>-2.2430691287605064E-5</v>
      </c>
      <c r="AX64" s="23">
        <v>9.3604317679262981E-4</v>
      </c>
      <c r="AY64" s="23">
        <v>-1.2679317865864252E-5</v>
      </c>
      <c r="AZ64">
        <v>4.4666582937442434E-4</v>
      </c>
      <c r="BA64">
        <v>9.136124855050247E-4</v>
      </c>
      <c r="BB64">
        <v>9.5855772955739655E-4</v>
      </c>
      <c r="BC64">
        <v>52.708412625289853</v>
      </c>
      <c r="BD64">
        <v>51.126579786488065</v>
      </c>
      <c r="BE64">
        <v>124.62383192470905</v>
      </c>
      <c r="BF64">
        <v>-0.3710940197806667</v>
      </c>
      <c r="BG64">
        <v>124.62570556293348</v>
      </c>
      <c r="BH64">
        <v>51.124706148263627</v>
      </c>
      <c r="BI64">
        <v>36.750499707334924</v>
      </c>
      <c r="BJ64" s="7">
        <v>-89.710718457628701</v>
      </c>
      <c r="BK64" s="7">
        <v>72.714001230042939</v>
      </c>
      <c r="BL64" s="7">
        <v>124.62570556293348</v>
      </c>
      <c r="BM64" s="7">
        <v>-1.1571013143274766</v>
      </c>
      <c r="BN64" s="7">
        <v>-2.0781068449323829E-5</v>
      </c>
      <c r="BO64" s="7">
        <v>9.3468320934754847E-4</v>
      </c>
      <c r="BP64" s="23">
        <v>-9.6484445142966175E-6</v>
      </c>
      <c r="BQ64" s="23">
        <v>4.456102157604092E-4</v>
      </c>
      <c r="BR64" s="23">
        <v>9.1390214089822469E-4</v>
      </c>
      <c r="BS64" s="23">
        <v>9.5551299239070742E-4</v>
      </c>
      <c r="BT64" s="23">
        <v>52.725123513359129</v>
      </c>
    </row>
    <row r="65" spans="1:72">
      <c r="A65">
        <v>1</v>
      </c>
      <c r="B65">
        <v>64</v>
      </c>
      <c r="C65">
        <v>4.375</v>
      </c>
      <c r="D65" s="23">
        <v>3.5</v>
      </c>
      <c r="E65" s="23">
        <v>56.235069023280182</v>
      </c>
      <c r="F65" s="23">
        <v>136.24230426144999</v>
      </c>
      <c r="G65" s="23">
        <v>-0.72538010417410026</v>
      </c>
      <c r="H65" s="23">
        <v>136.24888032984293</v>
      </c>
      <c r="I65" s="23">
        <v>56.228492954887237</v>
      </c>
      <c r="J65" s="23">
        <v>40.010193687477852</v>
      </c>
      <c r="K65" s="23">
        <v>-89.480588672170811</v>
      </c>
      <c r="L65" s="23">
        <v>79.27388199017409</v>
      </c>
      <c r="M65">
        <v>136.24888032984293</v>
      </c>
      <c r="N65" s="7">
        <v>-5.0818677094225717E-2</v>
      </c>
      <c r="O65" s="7">
        <v>-1.9605858507805288E-5</v>
      </c>
      <c r="P65" s="7">
        <v>1.0204881995884022E-3</v>
      </c>
      <c r="Q65" s="7">
        <v>-1.8859882708526458E-5</v>
      </c>
      <c r="R65" s="7">
        <v>4.8581086256069663E-4</v>
      </c>
      <c r="S65" s="7">
        <v>1.000882341080597E-3</v>
      </c>
      <c r="T65" s="23">
        <v>1.0402650358744237E-3</v>
      </c>
      <c r="U65" s="23">
        <v>57.743211985419066</v>
      </c>
      <c r="V65" s="23">
        <v>56.216683331902409</v>
      </c>
      <c r="W65" s="23">
        <v>136.27365900977938</v>
      </c>
      <c r="X65" s="23">
        <v>-0.85889718162167727</v>
      </c>
      <c r="Y65" s="23">
        <v>136.28287269129089</v>
      </c>
      <c r="Z65" s="23">
        <v>56.207469650390891</v>
      </c>
      <c r="AA65" s="23">
        <v>40.03770152045</v>
      </c>
      <c r="AB65" s="23">
        <v>-89.385392306110731</v>
      </c>
      <c r="AC65" s="23">
        <v>79.316794595562456</v>
      </c>
      <c r="AD65" s="7">
        <v>136.28287269129089</v>
      </c>
      <c r="AE65" s="7">
        <v>3.236994006172722E-15</v>
      </c>
      <c r="AF65" s="7">
        <v>-2.2766465541695253E-5</v>
      </c>
      <c r="AG65" s="7">
        <v>1.0223120975039407E-3</v>
      </c>
      <c r="AH65" s="7">
        <v>-2.2427172364388452E-5</v>
      </c>
      <c r="AI65" s="7">
        <v>4.8746327573174309E-4</v>
      </c>
      <c r="AJ65">
        <v>9.9954563196224546E-4</v>
      </c>
      <c r="AK65">
        <v>1.0453191766143933E-3</v>
      </c>
      <c r="AL65">
        <v>57.747102702504534</v>
      </c>
      <c r="AM65">
        <v>50.6376695394762</v>
      </c>
      <c r="AN65">
        <v>124.82770776343814</v>
      </c>
      <c r="AO65">
        <v>-0.72889691387697786</v>
      </c>
      <c r="AP65">
        <v>124.83486828593811</v>
      </c>
      <c r="AQ65">
        <v>50.630509016976212</v>
      </c>
      <c r="AR65">
        <v>37.102179634480947</v>
      </c>
      <c r="AS65">
        <v>-89.437157006076546</v>
      </c>
      <c r="AT65" s="23">
        <v>73.22048310527623</v>
      </c>
      <c r="AU65" s="23">
        <v>124.83486828593811</v>
      </c>
      <c r="AV65" s="23">
        <v>-0.36149988550045292</v>
      </c>
      <c r="AW65" s="23">
        <v>-2.6025267468175082E-5</v>
      </c>
      <c r="AX65" s="23">
        <v>9.3844522944332999E-4</v>
      </c>
      <c r="AY65" s="23">
        <v>-1.8951319760801064E-5</v>
      </c>
      <c r="AZ65">
        <v>4.4871406775429741E-4</v>
      </c>
      <c r="BA65">
        <v>9.1241996197515495E-4</v>
      </c>
      <c r="BB65">
        <v>9.6465667049650439E-4</v>
      </c>
      <c r="BC65">
        <v>52.639613190874293</v>
      </c>
      <c r="BD65">
        <v>50.875395615054821</v>
      </c>
      <c r="BE65">
        <v>124.77354070056946</v>
      </c>
      <c r="BF65">
        <v>-0.58359220424765657</v>
      </c>
      <c r="BG65">
        <v>124.7781491873226</v>
      </c>
      <c r="BH65">
        <v>50.870787128301671</v>
      </c>
      <c r="BI65">
        <v>36.953681029510463</v>
      </c>
      <c r="BJ65" s="7">
        <v>-89.547558465255548</v>
      </c>
      <c r="BK65" s="7">
        <v>73.012502888510895</v>
      </c>
      <c r="BL65" s="7">
        <v>124.7781491873226</v>
      </c>
      <c r="BM65" s="7">
        <v>-0.71789965127480093</v>
      </c>
      <c r="BN65" s="7">
        <v>-2.3650708635221929E-5</v>
      </c>
      <c r="BO65" s="7">
        <v>9.3702517747646741E-4</v>
      </c>
      <c r="BP65" s="23">
        <v>-1.5173397310438513E-5</v>
      </c>
      <c r="BQ65" s="23">
        <v>4.4743951116685949E-4</v>
      </c>
      <c r="BR65" s="23">
        <v>9.1337446884124545E-4</v>
      </c>
      <c r="BS65" s="23">
        <v>9.6079570676727108E-4</v>
      </c>
      <c r="BT65" s="23">
        <v>52.694680894687288</v>
      </c>
    </row>
    <row r="66" spans="1:72">
      <c r="A66">
        <v>1</v>
      </c>
      <c r="B66">
        <v>65</v>
      </c>
      <c r="C66">
        <v>5.625</v>
      </c>
      <c r="D66" s="23">
        <v>3.5</v>
      </c>
      <c r="E66" s="23">
        <v>56.233833594254477</v>
      </c>
      <c r="F66" s="23">
        <v>136.30351592497888</v>
      </c>
      <c r="G66" s="23">
        <v>-0.91550940948748871</v>
      </c>
      <c r="H66" s="23">
        <v>136.3139824075127</v>
      </c>
      <c r="I66" s="23">
        <v>56.223367111720663</v>
      </c>
      <c r="J66" s="23">
        <v>40.045307647896017</v>
      </c>
      <c r="K66" s="23">
        <v>-89.344999466893796</v>
      </c>
      <c r="L66" s="23">
        <v>79.332876112237201</v>
      </c>
      <c r="M66">
        <v>136.3139824075127</v>
      </c>
      <c r="N66" s="7">
        <v>-1.2941037130786981E-14</v>
      </c>
      <c r="O66" s="7">
        <v>-2.6623823483542084E-5</v>
      </c>
      <c r="P66" s="7">
        <v>1.0245077733285768E-3</v>
      </c>
      <c r="Q66" s="7">
        <v>-2.406193676156659E-5</v>
      </c>
      <c r="R66" s="7">
        <v>4.8945219998205167E-4</v>
      </c>
      <c r="S66" s="7">
        <v>9.9788394984503463E-4</v>
      </c>
      <c r="T66" s="23">
        <v>1.0514069671718523E-3</v>
      </c>
      <c r="U66" s="23">
        <v>57.761204855770018</v>
      </c>
      <c r="V66" s="23">
        <v>56.190409945109607</v>
      </c>
      <c r="W66" s="23">
        <v>136.2099553828586</v>
      </c>
      <c r="X66" s="23">
        <v>-1.0344204504446677</v>
      </c>
      <c r="Y66" s="23">
        <v>136.22332520282396</v>
      </c>
      <c r="Z66" s="23">
        <v>56.177040125144245</v>
      </c>
      <c r="AA66" s="23">
        <v>40.023142538839856</v>
      </c>
      <c r="AB66" s="23">
        <v>-89.259496847298578</v>
      </c>
      <c r="AC66" s="23">
        <v>79.286012884911187</v>
      </c>
      <c r="AD66" s="7">
        <v>136.22332520282396</v>
      </c>
      <c r="AE66" s="7">
        <v>6.942363350859182E-15</v>
      </c>
      <c r="AF66" s="7">
        <v>-3.8911389238866318E-5</v>
      </c>
      <c r="AG66" s="7">
        <v>1.0300866493205567E-3</v>
      </c>
      <c r="AH66" s="7">
        <v>-2.7796894529470156E-5</v>
      </c>
      <c r="AI66" s="7">
        <v>4.9514402043839359E-4</v>
      </c>
      <c r="AJ66">
        <v>9.911752600816903E-4</v>
      </c>
      <c r="AK66">
        <v>1.0693593754156627E-3</v>
      </c>
      <c r="AL66">
        <v>57.720109598390451</v>
      </c>
      <c r="AM66">
        <v>50.377420919129321</v>
      </c>
      <c r="AN66">
        <v>124.84064741312898</v>
      </c>
      <c r="AO66">
        <v>-0.91735935741657648</v>
      </c>
      <c r="AP66">
        <v>124.85194722572766</v>
      </c>
      <c r="AQ66">
        <v>50.366121106530642</v>
      </c>
      <c r="AR66">
        <v>37.242913059598507</v>
      </c>
      <c r="AS66">
        <v>-89.294280017302526</v>
      </c>
      <c r="AT66" s="23">
        <v>73.410888690288687</v>
      </c>
      <c r="AU66" s="23">
        <v>124.85194722572766</v>
      </c>
      <c r="AV66" s="23">
        <v>1.4481471577454386E-14</v>
      </c>
      <c r="AW66" s="23">
        <v>-3.2433089568287512E-5</v>
      </c>
      <c r="AX66" s="23">
        <v>9.4161593493237666E-4</v>
      </c>
      <c r="AY66" s="23">
        <v>-2.4007218626928887E-5</v>
      </c>
      <c r="AZ66">
        <v>4.5182696985160095E-4</v>
      </c>
      <c r="BA66">
        <v>9.0918284536408919E-4</v>
      </c>
      <c r="BB66">
        <v>9.7434483047681658E-4</v>
      </c>
      <c r="BC66">
        <v>52.565420499677479</v>
      </c>
      <c r="BD66">
        <v>50.481075196349494</v>
      </c>
      <c r="BE66">
        <v>124.8153501118824</v>
      </c>
      <c r="BF66">
        <v>-0.82551792043580796</v>
      </c>
      <c r="BG66">
        <v>124.82451675553877</v>
      </c>
      <c r="BH66">
        <v>50.471908552693137</v>
      </c>
      <c r="BI66">
        <v>37.176304101422815</v>
      </c>
      <c r="BJ66" s="7">
        <v>-89.363807379530186</v>
      </c>
      <c r="BK66" s="7">
        <v>73.317025505391186</v>
      </c>
      <c r="BL66" s="7">
        <v>124.82451675553877</v>
      </c>
      <c r="BM66" s="7">
        <v>-0.15857545435230377</v>
      </c>
      <c r="BN66" s="7">
        <v>-2.7402081149560907E-5</v>
      </c>
      <c r="BO66" s="7">
        <v>9.3894349275236726E-4</v>
      </c>
      <c r="BP66" s="23">
        <v>-2.146346593133239E-5</v>
      </c>
      <c r="BQ66" s="23">
        <v>4.4930570456450629E-4</v>
      </c>
      <c r="BR66" s="23">
        <v>9.115414116028064E-4</v>
      </c>
      <c r="BS66" s="23">
        <v>9.6658390663699359E-4</v>
      </c>
      <c r="BT66" s="23">
        <v>52.588927592469567</v>
      </c>
    </row>
    <row r="67" spans="1:72">
      <c r="A67">
        <v>1</v>
      </c>
      <c r="B67">
        <v>66</v>
      </c>
      <c r="C67">
        <v>6.875</v>
      </c>
      <c r="D67" s="23">
        <v>3.5</v>
      </c>
      <c r="E67" s="23">
        <v>56.093019889093831</v>
      </c>
      <c r="F67" s="23">
        <v>136.00581601523544</v>
      </c>
      <c r="G67" s="23">
        <v>-1.197969105251699</v>
      </c>
      <c r="H67" s="23">
        <v>136.02377068177998</v>
      </c>
      <c r="I67" s="23">
        <v>56.075065222549284</v>
      </c>
      <c r="J67" s="23">
        <v>39.974352729615347</v>
      </c>
      <c r="K67" s="23">
        <v>-89.141338791976281</v>
      </c>
      <c r="L67" s="23">
        <v>79.182858869120494</v>
      </c>
      <c r="M67">
        <v>136.02377068177998</v>
      </c>
      <c r="N67" s="7">
        <v>1.7957857423311907E-14</v>
      </c>
      <c r="O67" s="7">
        <v>-5.2595634752553084E-5</v>
      </c>
      <c r="P67" s="7">
        <v>1.0355508076940634E-3</v>
      </c>
      <c r="Q67" s="7">
        <v>-3.2959450303696594E-5</v>
      </c>
      <c r="R67" s="7">
        <v>5.0120121756154338E-4</v>
      </c>
      <c r="S67" s="7">
        <v>9.8295517294151027E-4</v>
      </c>
      <c r="T67" s="23">
        <v>1.0886454912291466E-3</v>
      </c>
      <c r="U67" s="23">
        <v>57.629650771298785</v>
      </c>
      <c r="V67" s="23">
        <v>55.810766404007374</v>
      </c>
      <c r="W67" s="23">
        <v>135.41310695394833</v>
      </c>
      <c r="X67" s="23">
        <v>-1.5864949656690548</v>
      </c>
      <c r="Y67" s="23">
        <v>135.44471365389245</v>
      </c>
      <c r="Z67" s="23">
        <v>55.779159704063261</v>
      </c>
      <c r="AA67" s="23">
        <v>39.832776974914594</v>
      </c>
      <c r="AB67" s="23">
        <v>-88.858684697176315</v>
      </c>
      <c r="AC67" s="23">
        <v>78.883541719934456</v>
      </c>
      <c r="AD67" s="7">
        <v>135.44471365389245</v>
      </c>
      <c r="AE67" s="7">
        <v>-1.4693107841523556E-14</v>
      </c>
      <c r="AF67" s="7">
        <v>-7.7529961319617113E-5</v>
      </c>
      <c r="AG67" s="7">
        <v>1.0438516419513969E-3</v>
      </c>
      <c r="AH67" s="7">
        <v>-4.5428763363612359E-5</v>
      </c>
      <c r="AI67" s="7">
        <v>5.1166715572969449E-4</v>
      </c>
      <c r="AJ67">
        <v>9.663216806317798E-4</v>
      </c>
      <c r="AK67">
        <v>1.1223014179334431E-3</v>
      </c>
      <c r="AL67">
        <v>57.367162007386703</v>
      </c>
      <c r="AM67">
        <v>50.179880392086929</v>
      </c>
      <c r="AN67">
        <v>124.43239819457328</v>
      </c>
      <c r="AO67">
        <v>-1.176379633241839</v>
      </c>
      <c r="AP67">
        <v>124.4510308538616</v>
      </c>
      <c r="AQ67">
        <v>50.161247732798607</v>
      </c>
      <c r="AR67">
        <v>37.144891560531491</v>
      </c>
      <c r="AS67">
        <v>-89.092568889854249</v>
      </c>
      <c r="AT67" s="23">
        <v>73.203871622066202</v>
      </c>
      <c r="AU67" s="23">
        <v>124.4510308538616</v>
      </c>
      <c r="AV67" s="23">
        <v>-5.4296844798074062E-15</v>
      </c>
      <c r="AW67" s="23">
        <v>-6.3009315479757301E-5</v>
      </c>
      <c r="AX67" s="23">
        <v>9.5418270817448632E-4</v>
      </c>
      <c r="AY67" s="23">
        <v>-3.2520878040070061E-5</v>
      </c>
      <c r="AZ67">
        <v>4.6555830744327053E-4</v>
      </c>
      <c r="BA67">
        <v>8.9117339269472904E-4</v>
      </c>
      <c r="BB67">
        <v>1.0177117570777652E-3</v>
      </c>
      <c r="BC67">
        <v>52.383683575998077</v>
      </c>
      <c r="BD67">
        <v>50.324981567391212</v>
      </c>
      <c r="BE67">
        <v>124.73172020980977</v>
      </c>
      <c r="BF67">
        <v>-0.99985695328144064</v>
      </c>
      <c r="BG67">
        <v>124.74515358277776</v>
      </c>
      <c r="BH67">
        <v>50.31154819442321</v>
      </c>
      <c r="BI67">
        <v>37.216802694177275</v>
      </c>
      <c r="BJ67" s="7">
        <v>-89.230260621248888</v>
      </c>
      <c r="BK67" s="7">
        <v>73.355743891098541</v>
      </c>
      <c r="BL67" s="7">
        <v>124.74515358277776</v>
      </c>
      <c r="BM67" s="7">
        <v>7.0082828429463007E-16</v>
      </c>
      <c r="BN67" s="7">
        <v>-4.2620978479788901E-5</v>
      </c>
      <c r="BO67" s="7">
        <v>9.4600661383852178E-4</v>
      </c>
      <c r="BP67" s="23">
        <v>-2.6649422242184968E-5</v>
      </c>
      <c r="BQ67" s="23">
        <v>4.5645918219421017E-4</v>
      </c>
      <c r="BR67" s="23">
        <v>9.033856353587329E-4</v>
      </c>
      <c r="BS67" s="23">
        <v>9.8898670769578204E-4</v>
      </c>
      <c r="BT67" s="23">
        <v>52.51701053316026</v>
      </c>
    </row>
    <row r="68" spans="1:72">
      <c r="A68">
        <v>1</v>
      </c>
      <c r="B68">
        <v>67</v>
      </c>
      <c r="C68">
        <v>8.125</v>
      </c>
      <c r="D68" s="23">
        <v>3.5</v>
      </c>
      <c r="E68" s="23">
        <v>55.455650955822819</v>
      </c>
      <c r="F68" s="23">
        <v>134.65953152675809</v>
      </c>
      <c r="G68" s="23">
        <v>-2.0191686531537383</v>
      </c>
      <c r="H68" s="23">
        <v>134.71097339746501</v>
      </c>
      <c r="I68" s="23">
        <v>55.404209085115895</v>
      </c>
      <c r="J68" s="23">
        <v>39.653382156174558</v>
      </c>
      <c r="K68" s="23">
        <v>-88.540604996009094</v>
      </c>
      <c r="L68" s="23">
        <v>78.504289396734677</v>
      </c>
      <c r="M68">
        <v>134.71097339746501</v>
      </c>
      <c r="N68" s="7">
        <v>-4.3298697960381105E-15</v>
      </c>
      <c r="O68" s="7">
        <v>-9.6503634843203838E-5</v>
      </c>
      <c r="P68" s="7">
        <v>1.0479005682094808E-3</v>
      </c>
      <c r="Q68" s="7">
        <v>-5.9303773716770399E-5</v>
      </c>
      <c r="R68" s="7">
        <v>5.1879614265698797E-4</v>
      </c>
      <c r="S68" s="7">
        <v>9.5139693336627703E-4</v>
      </c>
      <c r="T68" s="23">
        <v>1.1459397530157072E-3</v>
      </c>
      <c r="U68" s="23">
        <v>57.03455474477429</v>
      </c>
      <c r="V68" s="23">
        <v>54.851006770614006</v>
      </c>
      <c r="W68" s="23">
        <v>133.33120249972211</v>
      </c>
      <c r="X68" s="23">
        <v>-2.8104225477173275</v>
      </c>
      <c r="Y68" s="23">
        <v>133.4317166705253</v>
      </c>
      <c r="Z68" s="23">
        <v>54.750492599810784</v>
      </c>
      <c r="AA68" s="23">
        <v>39.34061203535726</v>
      </c>
      <c r="AB68" s="23">
        <v>-87.951701549180314</v>
      </c>
      <c r="AC68" s="23">
        <v>77.843130855484446</v>
      </c>
      <c r="AD68" s="7">
        <v>133.4317166705253</v>
      </c>
      <c r="AE68" s="7">
        <v>-2.8727020762175925E-15</v>
      </c>
      <c r="AF68" s="7">
        <v>-1.1390424138636445E-4</v>
      </c>
      <c r="AG68" s="7">
        <v>1.0468421019608734E-3</v>
      </c>
      <c r="AH68" s="7">
        <v>-8.4098148129176778E-5</v>
      </c>
      <c r="AI68" s="7">
        <v>5.2353429092995556E-4</v>
      </c>
      <c r="AJ68">
        <v>9.3293786057450901E-4</v>
      </c>
      <c r="AK68">
        <v>1.1637888864019714E-3</v>
      </c>
      <c r="AL68">
        <v>56.454662781100822</v>
      </c>
      <c r="AM68">
        <v>49.525013575087563</v>
      </c>
      <c r="AN68">
        <v>123.05649727179122</v>
      </c>
      <c r="AO68">
        <v>-1.9287274762844431</v>
      </c>
      <c r="AP68">
        <v>123.10705294691971</v>
      </c>
      <c r="AQ68">
        <v>49.474457899959077</v>
      </c>
      <c r="AR68">
        <v>36.816297523480316</v>
      </c>
      <c r="AS68">
        <v>-88.498510684616377</v>
      </c>
      <c r="AT68" s="23">
        <v>72.509960732715371</v>
      </c>
      <c r="AU68" s="23">
        <v>123.10705294691971</v>
      </c>
      <c r="AV68" s="23">
        <v>-8.9130092195688349E-15</v>
      </c>
      <c r="AW68" s="23">
        <v>-1.0884128450367517E-4</v>
      </c>
      <c r="AX68" s="23">
        <v>9.6728872825294966E-4</v>
      </c>
      <c r="AY68" s="23">
        <v>-5.7395083211233309E-5</v>
      </c>
      <c r="AZ68">
        <v>4.8425096876383665E-4</v>
      </c>
      <c r="BA68">
        <v>8.5844744374927444E-4</v>
      </c>
      <c r="BB68">
        <v>1.0776595009242937E-3</v>
      </c>
      <c r="BC68">
        <v>51.774453254063602</v>
      </c>
      <c r="BD68">
        <v>49.997987726649626</v>
      </c>
      <c r="BE68">
        <v>124.05490206807666</v>
      </c>
      <c r="BF68">
        <v>-1.3857473522315547</v>
      </c>
      <c r="BG68">
        <v>124.08082299452707</v>
      </c>
      <c r="BH68">
        <v>49.972066800199222</v>
      </c>
      <c r="BI68">
        <v>37.054378097163919</v>
      </c>
      <c r="BJ68" s="7">
        <v>-88.928385823064573</v>
      </c>
      <c r="BK68" s="7">
        <v>73.012719072354443</v>
      </c>
      <c r="BL68" s="7">
        <v>124.08082299452707</v>
      </c>
      <c r="BM68" s="7">
        <v>-1.1393663790215669E-14</v>
      </c>
      <c r="BN68" s="7">
        <v>-8.2709915782495962E-5</v>
      </c>
      <c r="BO68" s="7">
        <v>9.6141843776951326E-4</v>
      </c>
      <c r="BP68" s="23">
        <v>-3.9749839118882751E-5</v>
      </c>
      <c r="BQ68" s="23">
        <v>4.7419410417489895E-4</v>
      </c>
      <c r="BR68" s="23">
        <v>8.7870852198701727E-4</v>
      </c>
      <c r="BS68" s="23">
        <v>1.0448847153639517E-3</v>
      </c>
      <c r="BT68" s="23">
        <v>52.215866938417896</v>
      </c>
    </row>
    <row r="69" spans="1:72">
      <c r="A69">
        <v>1</v>
      </c>
      <c r="B69">
        <v>68</v>
      </c>
      <c r="C69">
        <v>9.375</v>
      </c>
      <c r="D69" s="23">
        <v>3.5</v>
      </c>
      <c r="E69" s="23">
        <v>54.275230340208786</v>
      </c>
      <c r="F69" s="23">
        <v>132.04456640256632</v>
      </c>
      <c r="G69" s="23">
        <v>-3.4707851638669864</v>
      </c>
      <c r="H69" s="23">
        <v>132.19915755427542</v>
      </c>
      <c r="I69" s="23">
        <v>54.120639188499688</v>
      </c>
      <c r="J69" s="23">
        <v>39.039259182887861</v>
      </c>
      <c r="K69" s="23">
        <v>-87.449692286976429</v>
      </c>
      <c r="L69" s="23">
        <v>77.206178114039844</v>
      </c>
      <c r="M69">
        <v>132.19915755427542</v>
      </c>
      <c r="N69" s="7">
        <v>-1.0633854907737827E-14</v>
      </c>
      <c r="O69" s="7">
        <v>-1.325517494361535E-4</v>
      </c>
      <c r="P69" s="7">
        <v>1.0467195198099884E-3</v>
      </c>
      <c r="Q69" s="7">
        <v>-1.0605550871691046E-4</v>
      </c>
      <c r="R69" s="7">
        <v>5.2922837984424164E-4</v>
      </c>
      <c r="S69" s="7">
        <v>9.1416777037383495E-4</v>
      </c>
      <c r="T69" s="23">
        <v>1.184030615059682E-3</v>
      </c>
      <c r="U69" s="23">
        <v>55.89593902283255</v>
      </c>
      <c r="V69" s="23">
        <v>53.418538470609896</v>
      </c>
      <c r="W69" s="23">
        <v>130.03583369589077</v>
      </c>
      <c r="X69" s="23">
        <v>-4.5304850894900373</v>
      </c>
      <c r="Y69" s="23">
        <v>130.30279725216838</v>
      </c>
      <c r="Z69" s="23">
        <v>53.151574914332301</v>
      </c>
      <c r="AA69" s="23">
        <v>38.575611168918037</v>
      </c>
      <c r="AB69" s="23">
        <v>-86.627686066353277</v>
      </c>
      <c r="AC69" s="23">
        <v>76.226331394386662</v>
      </c>
      <c r="AD69" s="7">
        <v>130.30279725216838</v>
      </c>
      <c r="AE69" s="7">
        <v>1.2986139941162378E-14</v>
      </c>
      <c r="AF69" s="7">
        <v>-1.3353235439265033E-4</v>
      </c>
      <c r="AG69" s="7">
        <v>1.0321893273321872E-3</v>
      </c>
      <c r="AH69" s="7">
        <v>-1.3803095279278597E-4</v>
      </c>
      <c r="AI69" s="7">
        <v>5.2395202836655308E-4</v>
      </c>
      <c r="AJ69">
        <v>8.9865697293953683E-4</v>
      </c>
      <c r="AK69">
        <v>1.1738652321166461E-3</v>
      </c>
      <c r="AL69">
        <v>55.036311649950228</v>
      </c>
      <c r="AM69">
        <v>48.376186744155149</v>
      </c>
      <c r="AN69">
        <v>120.53604482256422</v>
      </c>
      <c r="AO69">
        <v>-3.2115401802174319</v>
      </c>
      <c r="AP69">
        <v>120.6786953409117</v>
      </c>
      <c r="AQ69">
        <v>48.233536225807654</v>
      </c>
      <c r="AR69">
        <v>36.222579557552024</v>
      </c>
      <c r="AS69">
        <v>-87.456701974353493</v>
      </c>
      <c r="AT69" s="23">
        <v>71.256434715213743</v>
      </c>
      <c r="AU69" s="23">
        <v>120.6786953409117</v>
      </c>
      <c r="AV69" s="23">
        <v>-2.8692326292656389E-15</v>
      </c>
      <c r="AW69" s="23">
        <v>-1.3964797240755466E-4</v>
      </c>
      <c r="AX69" s="23">
        <v>9.641318741687064E-4</v>
      </c>
      <c r="AY69" s="23">
        <v>-9.9056020955404358E-5</v>
      </c>
      <c r="AZ69">
        <v>4.9239775245727617E-4</v>
      </c>
      <c r="BA69">
        <v>8.2448390176115174E-4</v>
      </c>
      <c r="BB69">
        <v>1.1082157032795698E-3</v>
      </c>
      <c r="BC69">
        <v>50.673669470015803</v>
      </c>
      <c r="BD69">
        <v>49.108245650355514</v>
      </c>
      <c r="BE69">
        <v>122.1601056182479</v>
      </c>
      <c r="BF69">
        <v>-2.3866161307749212</v>
      </c>
      <c r="BG69">
        <v>122.2379937103961</v>
      </c>
      <c r="BH69">
        <v>49.030357558207307</v>
      </c>
      <c r="BI69">
        <v>36.603818076094399</v>
      </c>
      <c r="BJ69" s="7">
        <v>-88.130794657436027</v>
      </c>
      <c r="BK69" s="7">
        <v>72.061310140005588</v>
      </c>
      <c r="BL69" s="7">
        <v>122.2379937103961</v>
      </c>
      <c r="BM69" s="7">
        <v>9.5999597160556505E-15</v>
      </c>
      <c r="BN69" s="7">
        <v>-1.3197949789648004E-4</v>
      </c>
      <c r="BO69" s="7">
        <v>9.7238451954326862E-4</v>
      </c>
      <c r="BP69" s="23">
        <v>-7.3190392755827666E-5</v>
      </c>
      <c r="BQ69" s="23">
        <v>4.9335646061957744E-4</v>
      </c>
      <c r="BR69" s="23">
        <v>8.4040502164678854E-4</v>
      </c>
      <c r="BS69" s="23">
        <v>1.106786662644348E-3</v>
      </c>
      <c r="BT69" s="23">
        <v>51.380505380581027</v>
      </c>
    </row>
    <row r="70" spans="1:72">
      <c r="A70">
        <v>1</v>
      </c>
      <c r="B70">
        <v>69</v>
      </c>
      <c r="C70">
        <v>10.625000000000002</v>
      </c>
      <c r="D70" s="23">
        <v>3.5</v>
      </c>
      <c r="E70" s="23">
        <v>52.704060543908767</v>
      </c>
      <c r="F70" s="23">
        <v>128.32104643942219</v>
      </c>
      <c r="G70" s="23">
        <v>-5.3314166602138648</v>
      </c>
      <c r="H70" s="23">
        <v>128.69509063347121</v>
      </c>
      <c r="I70" s="23">
        <v>52.330016349859733</v>
      </c>
      <c r="J70" s="23">
        <v>38.182537141805739</v>
      </c>
      <c r="K70" s="23">
        <v>-85.986790078126262</v>
      </c>
      <c r="L70" s="23">
        <v>75.395769125921007</v>
      </c>
      <c r="M70">
        <v>128.69509063347121</v>
      </c>
      <c r="N70" s="7">
        <v>7.2511441295830537E-16</v>
      </c>
      <c r="O70" s="7">
        <v>-1.5733184173604103E-4</v>
      </c>
      <c r="P70" s="7">
        <v>1.0314405252449864E-3</v>
      </c>
      <c r="Q70" s="7">
        <v>-1.6715475814746417E-4</v>
      </c>
      <c r="R70" s="7">
        <v>5.3163413440660988E-4</v>
      </c>
      <c r="S70" s="7">
        <v>8.7410868350894537E-4</v>
      </c>
      <c r="T70" s="23">
        <v>1.2004667649164686E-3</v>
      </c>
      <c r="U70" s="23">
        <v>54.307532094999253</v>
      </c>
      <c r="V70" s="23">
        <v>51.658799073140251</v>
      </c>
      <c r="W70" s="23">
        <v>125.69908220187268</v>
      </c>
      <c r="X70" s="23">
        <v>-6.5156293649769355</v>
      </c>
      <c r="Y70" s="23">
        <v>126.26809209730222</v>
      </c>
      <c r="Z70" s="23">
        <v>51.089789177710728</v>
      </c>
      <c r="AA70" s="23">
        <v>37.589151459795744</v>
      </c>
      <c r="AB70" s="23">
        <v>-85.009021968624722</v>
      </c>
      <c r="AC70" s="23">
        <v>74.142198810238014</v>
      </c>
      <c r="AD70" s="7">
        <v>126.26809209730222</v>
      </c>
      <c r="AE70" s="7">
        <v>-1.6868451080398472E-14</v>
      </c>
      <c r="AF70" s="7">
        <v>-1.468741004885216E-4</v>
      </c>
      <c r="AG70" s="7">
        <v>1.0064986539814625E-3</v>
      </c>
      <c r="AH70" s="7">
        <v>-2.0163068368942173E-4</v>
      </c>
      <c r="AI70" s="7">
        <v>5.1917270210746303E-4</v>
      </c>
      <c r="AJ70">
        <v>8.5962455349294095E-4</v>
      </c>
      <c r="AK70">
        <v>1.1708644854801693E-3</v>
      </c>
      <c r="AL70">
        <v>53.207364382503862</v>
      </c>
      <c r="AM70">
        <v>46.793754656692393</v>
      </c>
      <c r="AN70">
        <v>116.86542628497975</v>
      </c>
      <c r="AO70">
        <v>-4.8693623369363621</v>
      </c>
      <c r="AP70">
        <v>117.20218552356025</v>
      </c>
      <c r="AQ70">
        <v>46.45699541811188</v>
      </c>
      <c r="AR70">
        <v>35.372595052724179</v>
      </c>
      <c r="AS70">
        <v>-86.043792257504734</v>
      </c>
      <c r="AT70" s="23">
        <v>69.46246858953387</v>
      </c>
      <c r="AU70" s="23">
        <v>117.20218552356025</v>
      </c>
      <c r="AV70" s="23">
        <v>1.3555129241282771E-14</v>
      </c>
      <c r="AW70" s="23">
        <v>-1.605892306276996E-4</v>
      </c>
      <c r="AX70" s="23">
        <v>9.4729522022751929E-4</v>
      </c>
      <c r="AY70" s="23">
        <v>-1.5334281129561505E-4</v>
      </c>
      <c r="AZ70">
        <v>4.928191147053106E-4</v>
      </c>
      <c r="BA70">
        <v>7.8670598959981969E-4</v>
      </c>
      <c r="BB70">
        <v>1.1184462321554903E-3</v>
      </c>
      <c r="BC70">
        <v>49.097754282501661</v>
      </c>
      <c r="BD70">
        <v>47.744575996081267</v>
      </c>
      <c r="BE70">
        <v>119.09409242105016</v>
      </c>
      <c r="BF70">
        <v>-3.8977898602538641</v>
      </c>
      <c r="BG70">
        <v>119.30639509844529</v>
      </c>
      <c r="BH70">
        <v>47.532273318686137</v>
      </c>
      <c r="BI70">
        <v>35.887060889879578</v>
      </c>
      <c r="BJ70" s="7">
        <v>-86.882325585264454</v>
      </c>
      <c r="BK70" s="7">
        <v>70.548203868772134</v>
      </c>
      <c r="BL70" s="7">
        <v>119.30639509844529</v>
      </c>
      <c r="BM70" s="7">
        <v>2.3210600108569679E-15</v>
      </c>
      <c r="BN70" s="7">
        <v>-1.6719898486763812E-4</v>
      </c>
      <c r="BO70" s="7">
        <v>9.6736308144382179E-4</v>
      </c>
      <c r="BP70" s="23">
        <v>-1.2407085259266389E-4</v>
      </c>
      <c r="BQ70" s="23">
        <v>5.0266713957634586E-4</v>
      </c>
      <c r="BR70" s="23">
        <v>8.001640965761837E-4</v>
      </c>
      <c r="BS70" s="23">
        <v>1.1413258337459992E-3</v>
      </c>
      <c r="BT70" s="23">
        <v>50.05160052513942</v>
      </c>
    </row>
    <row r="71" spans="1:72">
      <c r="A71">
        <v>1</v>
      </c>
      <c r="B71">
        <v>70</v>
      </c>
      <c r="C71">
        <v>11.875</v>
      </c>
      <c r="D71" s="23">
        <v>3.5</v>
      </c>
      <c r="E71" s="23">
        <v>50.845546567929759</v>
      </c>
      <c r="F71" s="23">
        <v>123.56938439927549</v>
      </c>
      <c r="G71" s="23">
        <v>-7.428498621267928</v>
      </c>
      <c r="H71" s="23">
        <v>124.32042466225271</v>
      </c>
      <c r="I71" s="23">
        <v>50.094506304952532</v>
      </c>
      <c r="J71" s="23">
        <v>37.112959178650087</v>
      </c>
      <c r="K71" s="23">
        <v>-84.226866875120862</v>
      </c>
      <c r="L71" s="23">
        <v>73.136433757466207</v>
      </c>
      <c r="M71">
        <v>124.32042466225271</v>
      </c>
      <c r="N71" s="7">
        <v>-2.0920765120280294E-15</v>
      </c>
      <c r="O71" s="7">
        <v>-1.7197317135677967E-4</v>
      </c>
      <c r="P71" s="7">
        <v>1.0032059679530173E-3</v>
      </c>
      <c r="Q71" s="7">
        <v>-2.3739335263563919E-4</v>
      </c>
      <c r="R71" s="7">
        <v>5.2721241777288258E-4</v>
      </c>
      <c r="S71" s="7">
        <v>8.3123279659623765E-4</v>
      </c>
      <c r="T71" s="23">
        <v>1.1989168500544582E-3</v>
      </c>
      <c r="U71" s="23">
        <v>52.324479290161584</v>
      </c>
      <c r="V71" s="23">
        <v>49.558618455901055</v>
      </c>
      <c r="W71" s="23">
        <v>120.21693822523267</v>
      </c>
      <c r="X71" s="23">
        <v>-8.6061203559525463</v>
      </c>
      <c r="Y71" s="23">
        <v>121.25005062568979</v>
      </c>
      <c r="Z71" s="23">
        <v>48.525506055443905</v>
      </c>
      <c r="AA71" s="23">
        <v>36.362272285122941</v>
      </c>
      <c r="AB71" s="23">
        <v>-83.154746043187956</v>
      </c>
      <c r="AC71" s="23">
        <v>71.551339072499658</v>
      </c>
      <c r="AD71" s="7">
        <v>121.25005062568979</v>
      </c>
      <c r="AE71" s="7">
        <v>1.8551132852095975E-14</v>
      </c>
      <c r="AF71" s="7">
        <v>-1.5387832138690632E-4</v>
      </c>
      <c r="AG71" s="7">
        <v>9.6892464696771033E-4</v>
      </c>
      <c r="AH71" s="7">
        <v>-2.7019476416334016E-4</v>
      </c>
      <c r="AI71" s="7">
        <v>5.0910464225738901E-4</v>
      </c>
      <c r="AJ71">
        <v>8.1504632558080401E-4</v>
      </c>
      <c r="AK71">
        <v>1.1548557123412522E-3</v>
      </c>
      <c r="AL71">
        <v>50.932667004340097</v>
      </c>
      <c r="AM71">
        <v>44.892283459959479</v>
      </c>
      <c r="AN71">
        <v>112.17510646549233</v>
      </c>
      <c r="AO71">
        <v>-6.7198596794037355</v>
      </c>
      <c r="AP71">
        <v>112.83968688847179</v>
      </c>
      <c r="AQ71">
        <v>44.227703036980024</v>
      </c>
      <c r="AR71">
        <v>34.305991925745886</v>
      </c>
      <c r="AS71">
        <v>-84.351930652312689</v>
      </c>
      <c r="AT71" s="23">
        <v>67.212423294713773</v>
      </c>
      <c r="AU71" s="23">
        <v>112.83968688847179</v>
      </c>
      <c r="AV71" s="23">
        <v>1.1893264151296989E-14</v>
      </c>
      <c r="AW71" s="23">
        <v>-1.7225406408702049E-4</v>
      </c>
      <c r="AX71" s="23">
        <v>9.1803541981613519E-4</v>
      </c>
      <c r="AY71" s="23">
        <v>-2.1472508560759518E-4</v>
      </c>
      <c r="AZ71">
        <v>4.8652417399402064E-4</v>
      </c>
      <c r="BA71">
        <v>7.4578135572911472E-4</v>
      </c>
      <c r="BB71">
        <v>1.1112326584019202E-3</v>
      </c>
      <c r="BC71">
        <v>47.120216977635501</v>
      </c>
      <c r="BD71">
        <v>46.067758649878506</v>
      </c>
      <c r="BE71">
        <v>115.06088793332889</v>
      </c>
      <c r="BF71">
        <v>-5.6927874418077593</v>
      </c>
      <c r="BG71">
        <v>115.5274581759119</v>
      </c>
      <c r="BH71">
        <v>45.601188407295503</v>
      </c>
      <c r="BI71">
        <v>34.963134884308204</v>
      </c>
      <c r="BJ71" s="7">
        <v>-85.314616818245469</v>
      </c>
      <c r="BK71" s="7">
        <v>68.598542497668504</v>
      </c>
      <c r="BL71" s="7">
        <v>115.5274581759119</v>
      </c>
      <c r="BM71" s="7">
        <v>3.1120939159023919E-15</v>
      </c>
      <c r="BN71" s="7">
        <v>-1.8586377900911154E-4</v>
      </c>
      <c r="BO71" s="7">
        <v>9.4657990239581824E-4</v>
      </c>
      <c r="BP71" s="23">
        <v>-1.8491537884388396E-4</v>
      </c>
      <c r="BQ71" s="23">
        <v>5.015839459508515E-4</v>
      </c>
      <c r="BR71" s="23">
        <v>7.6071612338670671E-4</v>
      </c>
      <c r="BS71" s="23">
        <v>1.1474416712351557E-3</v>
      </c>
      <c r="BT71" s="23">
        <v>48.338593974962215</v>
      </c>
    </row>
    <row r="72" spans="1:72">
      <c r="A72">
        <v>1</v>
      </c>
      <c r="B72">
        <v>71</v>
      </c>
      <c r="C72">
        <v>13.125</v>
      </c>
      <c r="D72" s="23">
        <v>3.5</v>
      </c>
      <c r="E72" s="23">
        <v>48.648832194877535</v>
      </c>
      <c r="F72" s="23">
        <v>117.63584577117662</v>
      </c>
      <c r="G72" s="23">
        <v>-9.5735747757700658</v>
      </c>
      <c r="H72" s="23">
        <v>118.93975990313498</v>
      </c>
      <c r="I72" s="23">
        <v>47.344918062919156</v>
      </c>
      <c r="J72" s="23">
        <v>35.797420920107911</v>
      </c>
      <c r="K72" s="23">
        <v>-82.244078374077276</v>
      </c>
      <c r="L72" s="23">
        <v>70.359006521163394</v>
      </c>
      <c r="M72">
        <v>118.93975990313498</v>
      </c>
      <c r="N72" s="7">
        <v>1.5001888620247428E-14</v>
      </c>
      <c r="O72" s="7">
        <v>-1.7387567569611886E-4</v>
      </c>
      <c r="P72" s="7">
        <v>9.595284778083226E-4</v>
      </c>
      <c r="Q72" s="7">
        <v>-3.0941078172738463E-4</v>
      </c>
      <c r="R72" s="7">
        <v>5.141481815454876E-4</v>
      </c>
      <c r="S72" s="7">
        <v>7.8565280211220377E-4</v>
      </c>
      <c r="T72" s="23">
        <v>1.174878720136794E-3</v>
      </c>
      <c r="U72" s="23">
        <v>49.885403389816233</v>
      </c>
      <c r="V72" s="23">
        <v>47.151384492501812</v>
      </c>
      <c r="W72" s="23">
        <v>113.59055402328261</v>
      </c>
      <c r="X72" s="23">
        <v>-10.700862176809542</v>
      </c>
      <c r="Y72" s="23">
        <v>115.27153176499274</v>
      </c>
      <c r="Z72" s="23">
        <v>45.470406750791689</v>
      </c>
      <c r="AA72" s="23">
        <v>34.900562507100531</v>
      </c>
      <c r="AB72" s="23">
        <v>-81.072473584593084</v>
      </c>
      <c r="AC72" s="23">
        <v>68.466536511266455</v>
      </c>
      <c r="AD72" s="7">
        <v>115.27153176499274</v>
      </c>
      <c r="AE72" s="7">
        <v>1.124100812432971E-15</v>
      </c>
      <c r="AF72" s="7">
        <v>-1.5568592131630772E-4</v>
      </c>
      <c r="AG72" s="7">
        <v>9.1995581357284621E-4</v>
      </c>
      <c r="AH72" s="7">
        <v>-3.4157093303342545E-4</v>
      </c>
      <c r="AI72" s="7">
        <v>4.9470170589040836E-4</v>
      </c>
      <c r="AJ72">
        <v>7.6426989225653855E-4</v>
      </c>
      <c r="AK72">
        <v>1.1285724806713452E-3</v>
      </c>
      <c r="AL72">
        <v>48.222581554735306</v>
      </c>
      <c r="AM72">
        <v>42.52135892745784</v>
      </c>
      <c r="AN72">
        <v>106.19656544366379</v>
      </c>
      <c r="AO72">
        <v>-8.50869835016967</v>
      </c>
      <c r="AP72">
        <v>107.31394555431021</v>
      </c>
      <c r="AQ72">
        <v>41.403978816811417</v>
      </c>
      <c r="AR72">
        <v>32.954983368749396</v>
      </c>
      <c r="AS72">
        <v>-82.51860882890999</v>
      </c>
      <c r="AT72" s="23">
        <v>64.364381669319513</v>
      </c>
      <c r="AU72" s="23">
        <v>107.31394555431021</v>
      </c>
      <c r="AV72" s="23">
        <v>3.4659775050016606E-15</v>
      </c>
      <c r="AW72" s="23">
        <v>-1.767014245344597E-4</v>
      </c>
      <c r="AX72" s="23">
        <v>8.7527349720891866E-4</v>
      </c>
      <c r="AY72" s="23">
        <v>-2.7689771723276012E-4</v>
      </c>
      <c r="AZ72">
        <v>4.7363685609205525E-4</v>
      </c>
      <c r="BA72">
        <v>6.9857207267445896E-4</v>
      </c>
      <c r="BB72">
        <v>1.0878067759421712E-3</v>
      </c>
      <c r="BC72">
        <v>44.615377311336495</v>
      </c>
      <c r="BD72">
        <v>44.034604903712484</v>
      </c>
      <c r="BE72">
        <v>109.92768686546245</v>
      </c>
      <c r="BF72">
        <v>-7.5634846078586015</v>
      </c>
      <c r="BG72">
        <v>110.78470874440727</v>
      </c>
      <c r="BH72">
        <v>43.177583024767657</v>
      </c>
      <c r="BI72">
        <v>33.803562859819806</v>
      </c>
      <c r="BJ72" s="7">
        <v>-83.535362138034841</v>
      </c>
      <c r="BK72" s="7">
        <v>66.152989936404438</v>
      </c>
      <c r="BL72" s="7">
        <v>110.78470874440727</v>
      </c>
      <c r="BM72" s="7">
        <v>1.4443307660982896E-14</v>
      </c>
      <c r="BN72" s="7">
        <v>-1.8955767311802462E-4</v>
      </c>
      <c r="BO72" s="7">
        <v>9.0984471245664548E-4</v>
      </c>
      <c r="BP72" s="23">
        <v>-2.4805367873371206E-4</v>
      </c>
      <c r="BQ72" s="23">
        <v>4.9043416807406507E-4</v>
      </c>
      <c r="BR72" s="23">
        <v>7.2028703933862091E-4</v>
      </c>
      <c r="BS72" s="23">
        <v>1.1270387007288629E-3</v>
      </c>
      <c r="BT72" s="23">
        <v>46.188687530752503</v>
      </c>
    </row>
    <row r="73" spans="1:72">
      <c r="A73">
        <v>1</v>
      </c>
      <c r="B73">
        <v>72</v>
      </c>
      <c r="C73">
        <v>14.375</v>
      </c>
      <c r="D73" s="23">
        <v>3.5</v>
      </c>
      <c r="E73" s="23">
        <v>46.008260201696622</v>
      </c>
      <c r="F73" s="23">
        <v>110.37900035330556</v>
      </c>
      <c r="G73" s="23">
        <v>-11.552678545934056</v>
      </c>
      <c r="H73" s="23">
        <v>112.38957197388042</v>
      </c>
      <c r="I73" s="23">
        <v>43.99768858112175</v>
      </c>
      <c r="J73" s="23">
        <v>34.195941696379336</v>
      </c>
      <c r="K73" s="23">
        <v>-80.127404919166139</v>
      </c>
      <c r="L73" s="23">
        <v>66.980342609324197</v>
      </c>
      <c r="M73">
        <v>112.38957197388042</v>
      </c>
      <c r="N73" s="7">
        <v>7.2442052356791464E-15</v>
      </c>
      <c r="O73" s="7">
        <v>-1.5344915692816808E-4</v>
      </c>
      <c r="P73" s="7">
        <v>8.9446315299489731E-4</v>
      </c>
      <c r="Q73" s="7">
        <v>-3.72547767551213E-4</v>
      </c>
      <c r="R73" s="7">
        <v>4.8647472742133078E-4</v>
      </c>
      <c r="S73" s="7">
        <v>7.4101399606672921E-4</v>
      </c>
      <c r="T73" s="23">
        <v>1.1121654770742018E-3</v>
      </c>
      <c r="U73" s="23">
        <v>46.916178166500664</v>
      </c>
      <c r="V73" s="23">
        <v>43.568098209479871</v>
      </c>
      <c r="W73" s="23">
        <v>104.96598241735153</v>
      </c>
      <c r="X73" s="23">
        <v>-11.901517575882442</v>
      </c>
      <c r="Y73" s="23">
        <v>107.19227633246106</v>
      </c>
      <c r="Z73" s="23">
        <v>41.34180429437032</v>
      </c>
      <c r="AA73" s="23">
        <v>32.925236019045371</v>
      </c>
      <c r="AB73" s="23">
        <v>-79.404719044741697</v>
      </c>
      <c r="AC73" s="23">
        <v>64.301698461516949</v>
      </c>
      <c r="AD73" s="7">
        <v>107.19227633246106</v>
      </c>
      <c r="AE73" s="7">
        <v>9.6797569959505836E-15</v>
      </c>
      <c r="AF73" s="7">
        <v>-2.6542571368327103E-5</v>
      </c>
      <c r="AG73" s="7">
        <v>7.9189041753620251E-4</v>
      </c>
      <c r="AH73" s="7">
        <v>-3.1727080851026625E-4</v>
      </c>
      <c r="AI73" s="7">
        <v>4.011952486296199E-4</v>
      </c>
      <c r="AJ73">
        <v>7.6534784616787545E-4</v>
      </c>
      <c r="AK73">
        <v>8.7777749074578108E-4</v>
      </c>
      <c r="AL73">
        <v>44.560224188049411</v>
      </c>
      <c r="AM73">
        <v>39.440636741779088</v>
      </c>
      <c r="AN73">
        <v>98.816843883827786</v>
      </c>
      <c r="AO73">
        <v>-9.795626133739157</v>
      </c>
      <c r="AP73">
        <v>100.39114241174431</v>
      </c>
      <c r="AQ73">
        <v>37.866338213862576</v>
      </c>
      <c r="AR73">
        <v>31.262402098940868</v>
      </c>
      <c r="AS73">
        <v>-80.869815131969617</v>
      </c>
      <c r="AT73" s="23">
        <v>60.799823954886492</v>
      </c>
      <c r="AU73" s="23">
        <v>100.39114241174431</v>
      </c>
      <c r="AV73" s="23">
        <v>9.2634233617161499E-16</v>
      </c>
      <c r="AW73" s="23">
        <v>-4.6051672060654764E-5</v>
      </c>
      <c r="AX73" s="23">
        <v>7.5504504954144124E-4</v>
      </c>
      <c r="AY73" s="23">
        <v>-2.6425137750721116E-4</v>
      </c>
      <c r="AZ73">
        <v>3.8278408861479508E-4</v>
      </c>
      <c r="BA73">
        <v>7.0899337748078642E-4</v>
      </c>
      <c r="BB73">
        <v>8.4355482802013818E-4</v>
      </c>
      <c r="BC73">
        <v>41.477244187682068</v>
      </c>
      <c r="BD73">
        <v>41.624902927728087</v>
      </c>
      <c r="BE73">
        <v>103.61829635438444</v>
      </c>
      <c r="BF73">
        <v>-9.4071660150286842</v>
      </c>
      <c r="BG73">
        <v>105.0143454273023</v>
      </c>
      <c r="BH73">
        <v>40.228853854810225</v>
      </c>
      <c r="BI73">
        <v>32.392745786246039</v>
      </c>
      <c r="BJ73" s="7">
        <v>-81.558758576099777</v>
      </c>
      <c r="BK73" s="7">
        <v>63.179849764186834</v>
      </c>
      <c r="BL73" s="7">
        <v>105.0143454273023</v>
      </c>
      <c r="BM73" s="7">
        <v>2.8067825841304739E-15</v>
      </c>
      <c r="BN73" s="7">
        <v>-1.772807000610012E-4</v>
      </c>
      <c r="BO73" s="7">
        <v>8.5598665608776299E-4</v>
      </c>
      <c r="BP73" s="23">
        <v>-3.0994300692105848E-4</v>
      </c>
      <c r="BQ73" s="23">
        <v>4.6855333297833834E-4</v>
      </c>
      <c r="BR73" s="23">
        <v>6.7870595602676181E-4</v>
      </c>
      <c r="BS73" s="23">
        <v>1.0787521016535377E-3</v>
      </c>
      <c r="BT73" s="23">
        <v>43.572959784633774</v>
      </c>
    </row>
    <row r="74" spans="1:72">
      <c r="A74">
        <v>1</v>
      </c>
      <c r="B74">
        <v>73</v>
      </c>
      <c r="C74">
        <v>15.625</v>
      </c>
      <c r="D74" s="23">
        <v>3.5</v>
      </c>
      <c r="E74" s="23">
        <v>42.214198362671631</v>
      </c>
      <c r="F74" s="23">
        <v>100.88633591735422</v>
      </c>
      <c r="G74" s="23">
        <v>-12.292134596774899</v>
      </c>
      <c r="H74" s="23">
        <v>103.35752266849461</v>
      </c>
      <c r="I74" s="23">
        <v>39.74301161153123</v>
      </c>
      <c r="J74" s="23">
        <v>31.80725552848169</v>
      </c>
      <c r="K74" s="23">
        <v>-78.632890692007834</v>
      </c>
      <c r="L74" s="23">
        <v>62.082324611853423</v>
      </c>
      <c r="M74">
        <v>103.35752266849461</v>
      </c>
      <c r="N74" s="7">
        <v>-0.47758074430747544</v>
      </c>
      <c r="O74" s="7">
        <v>-9.3075049773698773E-6</v>
      </c>
      <c r="P74" s="7">
        <v>7.5343028323350309E-4</v>
      </c>
      <c r="Q74" s="7">
        <v>-3.1959549951614784E-4</v>
      </c>
      <c r="R74" s="7">
        <v>3.804565502821722E-4</v>
      </c>
      <c r="S74" s="7">
        <v>7.4412277825613321E-4</v>
      </c>
      <c r="T74" s="23">
        <v>8.2698864374052352E-4</v>
      </c>
      <c r="U74" s="23">
        <v>42.930160284007755</v>
      </c>
      <c r="V74" s="23">
        <v>40.209833571921919</v>
      </c>
      <c r="W74" s="23">
        <v>94.710597405545414</v>
      </c>
      <c r="X74" s="23">
        <v>-12.701638332675493</v>
      </c>
      <c r="Y74" s="23">
        <v>97.525393534875221</v>
      </c>
      <c r="Z74" s="23">
        <v>37.395037442592113</v>
      </c>
      <c r="AA74" s="23">
        <v>30.065178046141554</v>
      </c>
      <c r="AB74" s="23">
        <v>-77.504683598225256</v>
      </c>
      <c r="AC74" s="23">
        <v>58.650538792447577</v>
      </c>
      <c r="AD74" s="7">
        <v>97.525393534875221</v>
      </c>
      <c r="AE74" s="7">
        <v>-1.3145268578439104</v>
      </c>
      <c r="AF74" s="7">
        <v>-3.4618443771378317E-6</v>
      </c>
      <c r="AG74" s="7">
        <v>7.050480854599681E-4</v>
      </c>
      <c r="AH74" s="7">
        <v>-3.3024259664956299E-4</v>
      </c>
      <c r="AI74" s="7">
        <v>3.5942567873666455E-4</v>
      </c>
      <c r="AJ74">
        <v>7.0158624108283027E-4</v>
      </c>
      <c r="AK74">
        <v>7.8169462919968095E-4</v>
      </c>
      <c r="AL74">
        <v>40.476129293240199</v>
      </c>
      <c r="AM74">
        <v>36.806884270056955</v>
      </c>
      <c r="AN74">
        <v>89.693999945182597</v>
      </c>
      <c r="AO74">
        <v>-10.940920720049062</v>
      </c>
      <c r="AP74">
        <v>91.868015333016245</v>
      </c>
      <c r="AQ74">
        <v>34.632868882223306</v>
      </c>
      <c r="AR74">
        <v>28.61757322539647</v>
      </c>
      <c r="AS74">
        <v>-78.761430854106507</v>
      </c>
      <c r="AT74" s="23">
        <v>55.650655344050399</v>
      </c>
      <c r="AU74" s="23">
        <v>91.868015333016245</v>
      </c>
      <c r="AV74" s="23">
        <v>-1.4850400148021954</v>
      </c>
      <c r="AW74" s="23">
        <v>-1.4863952928693421E-5</v>
      </c>
      <c r="AX74" s="23">
        <v>6.7266855084793895E-4</v>
      </c>
      <c r="AY74" s="23">
        <v>-2.8446393872127572E-4</v>
      </c>
      <c r="AZ74">
        <v>3.4104161668419594E-4</v>
      </c>
      <c r="BA74">
        <v>6.5780459791924548E-4</v>
      </c>
      <c r="BB74">
        <v>7.4405690386030745E-4</v>
      </c>
      <c r="BC74">
        <v>37.950265264571854</v>
      </c>
      <c r="BD74">
        <v>38.319481029788278</v>
      </c>
      <c r="BE74">
        <v>95.120913127466949</v>
      </c>
      <c r="BF74">
        <v>-10.337172693851009</v>
      </c>
      <c r="BG74">
        <v>96.943661661452978</v>
      </c>
      <c r="BH74">
        <v>36.496732495802263</v>
      </c>
      <c r="BI74">
        <v>30.223464582825358</v>
      </c>
      <c r="BJ74" s="7">
        <v>-79.999859784914648</v>
      </c>
      <c r="BK74" s="7">
        <v>58.75905875591986</v>
      </c>
      <c r="BL74" s="7">
        <v>96.943661661452978</v>
      </c>
      <c r="BM74" s="7">
        <v>-0.51899081474720465</v>
      </c>
      <c r="BN74" s="7">
        <v>-2.2264283826047652E-5</v>
      </c>
      <c r="BO74" s="7">
        <v>7.1615433344377486E-4</v>
      </c>
      <c r="BP74" s="23">
        <v>-2.6876649004012711E-4</v>
      </c>
      <c r="BQ74" s="23">
        <v>3.6009071715456423E-4</v>
      </c>
      <c r="BR74" s="23">
        <v>6.938900496177272E-4</v>
      </c>
      <c r="BS74" s="23">
        <v>7.8581007915345957E-4</v>
      </c>
      <c r="BT74" s="23">
        <v>40.03211824717657</v>
      </c>
    </row>
    <row r="75" spans="1:72">
      <c r="A75">
        <v>1</v>
      </c>
      <c r="B75">
        <v>74</v>
      </c>
      <c r="C75">
        <v>16.875</v>
      </c>
      <c r="D75" s="23">
        <v>3.5</v>
      </c>
      <c r="E75" s="23">
        <v>38.947759392192985</v>
      </c>
      <c r="F75" s="23">
        <v>89.931356516850798</v>
      </c>
      <c r="G75" s="23">
        <v>-12.854376294004478</v>
      </c>
      <c r="H75" s="23">
        <v>92.988932445922188</v>
      </c>
      <c r="I75" s="23">
        <v>35.890183463121588</v>
      </c>
      <c r="J75" s="23">
        <v>28.5493744914003</v>
      </c>
      <c r="K75" s="23">
        <v>-76.620114630930729</v>
      </c>
      <c r="L75" s="23">
        <v>55.763728464392734</v>
      </c>
      <c r="M75">
        <v>92.988932445922188</v>
      </c>
      <c r="N75" s="7">
        <v>-2.3910703049057451</v>
      </c>
      <c r="O75" s="7">
        <v>3.6923200532380696E-6</v>
      </c>
      <c r="P75" s="7">
        <v>6.6647908267379054E-4</v>
      </c>
      <c r="Q75" s="7">
        <v>-3.3421378364411665E-4</v>
      </c>
      <c r="R75" s="7">
        <v>3.4173455802561796E-4</v>
      </c>
      <c r="S75" s="7">
        <v>6.701714027270286E-4</v>
      </c>
      <c r="T75" s="23">
        <v>7.4228373677640892E-4</v>
      </c>
      <c r="U75" s="23">
        <v>38.663734772713141</v>
      </c>
      <c r="V75" s="23">
        <v>37.161758905457106</v>
      </c>
      <c r="W75" s="23">
        <v>83.220177788536589</v>
      </c>
      <c r="X75" s="23">
        <v>-12.98606740953128</v>
      </c>
      <c r="Y75" s="23">
        <v>86.629244279197749</v>
      </c>
      <c r="Z75" s="23">
        <v>33.752692414795945</v>
      </c>
      <c r="AA75" s="23">
        <v>26.438275932200902</v>
      </c>
      <c r="AB75" s="23">
        <v>-75.290772348759873</v>
      </c>
      <c r="AC75" s="23">
        <v>51.736058316124641</v>
      </c>
      <c r="AD75" s="7">
        <v>86.629244279197749</v>
      </c>
      <c r="AE75" s="7">
        <v>-3.8634478677494686</v>
      </c>
      <c r="AF75" s="7">
        <v>1.361331266436698E-5</v>
      </c>
      <c r="AG75" s="7">
        <v>6.1237275814440047E-4</v>
      </c>
      <c r="AH75" s="7">
        <v>-3.3763775264781268E-4</v>
      </c>
      <c r="AI75" s="7">
        <v>3.1705195311568484E-4</v>
      </c>
      <c r="AJ75">
        <v>6.2598607080876741E-4</v>
      </c>
      <c r="AK75">
        <v>6.8739517423722343E-4</v>
      </c>
      <c r="AL75">
        <v>36.114581008198094</v>
      </c>
      <c r="AM75">
        <v>34.190810377568617</v>
      </c>
      <c r="AN75">
        <v>79.088102914651557</v>
      </c>
      <c r="AO75">
        <v>-11.523189092716125</v>
      </c>
      <c r="AP75">
        <v>81.872879048879653</v>
      </c>
      <c r="AQ75">
        <v>31.406034243340528</v>
      </c>
      <c r="AR75">
        <v>25.233422402769563</v>
      </c>
      <c r="AS75">
        <v>-76.413983250751215</v>
      </c>
      <c r="AT75" s="23">
        <v>49.22866346282855</v>
      </c>
      <c r="AU75" s="23">
        <v>81.872879048879653</v>
      </c>
      <c r="AV75" s="23">
        <v>-3.9745059091632435</v>
      </c>
      <c r="AW75" s="23">
        <v>2.6927730687333128E-6</v>
      </c>
      <c r="AX75" s="23">
        <v>5.8635757605081124E-4</v>
      </c>
      <c r="AY75" s="23">
        <v>-2.9960291641061948E-4</v>
      </c>
      <c r="AZ75">
        <v>3.0168598861540964E-4</v>
      </c>
      <c r="BA75">
        <v>5.8905034911954451E-4</v>
      </c>
      <c r="BB75">
        <v>6.5606898247200847E-4</v>
      </c>
      <c r="BC75">
        <v>33.983673987666066</v>
      </c>
      <c r="BD75">
        <v>35.690130001561862</v>
      </c>
      <c r="BE75">
        <v>85.33615549184978</v>
      </c>
      <c r="BF75">
        <v>-11.260796624534596</v>
      </c>
      <c r="BG75">
        <v>87.770939839734254</v>
      </c>
      <c r="BH75">
        <v>33.255345653677395</v>
      </c>
      <c r="BI75">
        <v>27.257797093028429</v>
      </c>
      <c r="BJ75" s="7">
        <v>-77.799446158730277</v>
      </c>
      <c r="BK75" s="7">
        <v>53.055225739859395</v>
      </c>
      <c r="BL75" s="7">
        <v>87.770939839734254</v>
      </c>
      <c r="BM75" s="7">
        <v>-2.4329268546834646</v>
      </c>
      <c r="BN75" s="7">
        <v>-8.0308234040009352E-6</v>
      </c>
      <c r="BO75" s="7">
        <v>6.3736750796974115E-4</v>
      </c>
      <c r="BP75" s="23">
        <v>-2.9278071223790063E-4</v>
      </c>
      <c r="BQ75" s="23">
        <v>3.2513615244965941E-4</v>
      </c>
      <c r="BR75" s="23">
        <v>6.2933668456574023E-4</v>
      </c>
      <c r="BS75" s="23">
        <v>7.0870272441873894E-4</v>
      </c>
      <c r="BT75" s="23">
        <v>36.3078856480235</v>
      </c>
    </row>
    <row r="76" spans="1:72">
      <c r="A76">
        <v>1</v>
      </c>
      <c r="B76">
        <v>75</v>
      </c>
      <c r="C76">
        <v>18.125</v>
      </c>
      <c r="D76" s="23">
        <v>3.5</v>
      </c>
      <c r="E76" s="23">
        <v>35.80217785848243</v>
      </c>
      <c r="F76" s="23">
        <v>78.118560862530771</v>
      </c>
      <c r="G76" s="23">
        <v>-12.986582247647169</v>
      </c>
      <c r="H76" s="23">
        <v>81.786170175610891</v>
      </c>
      <c r="I76" s="23">
        <v>32.134568545402317</v>
      </c>
      <c r="J76" s="23">
        <v>24.825800815104287</v>
      </c>
      <c r="K76" s="23">
        <v>-74.229509276374785</v>
      </c>
      <c r="L76" s="23">
        <v>48.662907298715233</v>
      </c>
      <c r="M76">
        <v>81.786170175610891</v>
      </c>
      <c r="N76" s="7">
        <v>-4.9974537910417753</v>
      </c>
      <c r="O76" s="7">
        <v>2.1137431148319779E-5</v>
      </c>
      <c r="P76" s="7">
        <v>5.7125041020095212E-4</v>
      </c>
      <c r="Q76" s="7">
        <v>-3.3765113843882622E-4</v>
      </c>
      <c r="R76" s="7">
        <v>2.9821888844084178E-4</v>
      </c>
      <c r="S76" s="7">
        <v>5.9238784134927193E-4</v>
      </c>
      <c r="T76" s="23">
        <v>6.4547082119271451E-4</v>
      </c>
      <c r="U76" s="23">
        <v>34.176221616303948</v>
      </c>
      <c r="V76" s="23">
        <v>33.901459480615713</v>
      </c>
      <c r="W76" s="23">
        <v>70.967101486002093</v>
      </c>
      <c r="X76" s="23">
        <v>-12.869378615613122</v>
      </c>
      <c r="Y76" s="23">
        <v>74.997222673321843</v>
      </c>
      <c r="Z76" s="23">
        <v>29.87133829329596</v>
      </c>
      <c r="AA76" s="23">
        <v>22.56294219001294</v>
      </c>
      <c r="AB76" s="23">
        <v>-72.611747558900731</v>
      </c>
      <c r="AC76" s="23">
        <v>44.352628828266404</v>
      </c>
      <c r="AD76" s="7">
        <v>74.997222673321843</v>
      </c>
      <c r="AE76" s="7">
        <v>-6.593745313059407</v>
      </c>
      <c r="AF76" s="7">
        <v>3.173158547819455E-5</v>
      </c>
      <c r="AG76" s="7">
        <v>5.1358493154821756E-4</v>
      </c>
      <c r="AH76" s="7">
        <v>-3.3460384400594103E-4</v>
      </c>
      <c r="AI76" s="7">
        <v>2.7180438660194837E-4</v>
      </c>
      <c r="AJ76">
        <v>5.4531651702641214E-4</v>
      </c>
      <c r="AK76">
        <v>5.8663649694033651E-4</v>
      </c>
      <c r="AL76">
        <v>31.460568289985339</v>
      </c>
      <c r="AM76">
        <v>31.487488643459315</v>
      </c>
      <c r="AN76">
        <v>67.610531590588181</v>
      </c>
      <c r="AO76">
        <v>-11.609238285578726</v>
      </c>
      <c r="AP76">
        <v>71.019756995308541</v>
      </c>
      <c r="AQ76">
        <v>28.078263238738959</v>
      </c>
      <c r="AR76">
        <v>21.470746878284793</v>
      </c>
      <c r="AS76">
        <v>-73.634339557548955</v>
      </c>
      <c r="AT76" s="23">
        <v>42.140190069652455</v>
      </c>
      <c r="AU76" s="23">
        <v>71.019756995308541</v>
      </c>
      <c r="AV76" s="23">
        <v>-6.9106990670609809</v>
      </c>
      <c r="AW76" s="23">
        <v>2.2855073452185944E-5</v>
      </c>
      <c r="AX76" s="23">
        <v>4.9245463176486224E-4</v>
      </c>
      <c r="AY76" s="23">
        <v>-3.018401954250461E-4</v>
      </c>
      <c r="AZ76">
        <v>2.5824598937575785E-4</v>
      </c>
      <c r="BA76">
        <v>5.1530970521704821E-4</v>
      </c>
      <c r="BB76">
        <v>5.5823941883540492E-4</v>
      </c>
      <c r="BC76">
        <v>29.729406070214246</v>
      </c>
      <c r="BD76">
        <v>33.072226602239347</v>
      </c>
      <c r="BE76">
        <v>74.328226439696749</v>
      </c>
      <c r="BF76">
        <v>-11.606264366924099</v>
      </c>
      <c r="BG76">
        <v>77.369188331786944</v>
      </c>
      <c r="BH76">
        <v>30.031264710149145</v>
      </c>
      <c r="BI76">
        <v>23.668961810818899</v>
      </c>
      <c r="BJ76" s="7">
        <v>-75.317943272222365</v>
      </c>
      <c r="BK76" s="7">
        <v>46.282324403064884</v>
      </c>
      <c r="BL76" s="7">
        <v>77.369188331786944</v>
      </c>
      <c r="BM76" s="7">
        <v>-5.2010657866025767</v>
      </c>
      <c r="BN76" s="7">
        <v>1.1077178965560883E-5</v>
      </c>
      <c r="BO76" s="7">
        <v>5.4740517685250806E-4</v>
      </c>
      <c r="BP76" s="23">
        <v>-3.0176287354002679E-4</v>
      </c>
      <c r="BQ76" s="23">
        <v>2.836300604321848E-4</v>
      </c>
      <c r="BR76" s="23">
        <v>5.5848235581806892E-4</v>
      </c>
      <c r="BS76" s="23">
        <v>6.1539300708129225E-4</v>
      </c>
      <c r="BT76" s="23">
        <v>32.220135912580822</v>
      </c>
    </row>
    <row r="77" spans="1:72">
      <c r="A77">
        <v>1</v>
      </c>
      <c r="B77">
        <v>76</v>
      </c>
      <c r="C77">
        <v>19.375</v>
      </c>
      <c r="D77" s="23">
        <v>3.5</v>
      </c>
      <c r="E77" s="23">
        <v>32.488720355786327</v>
      </c>
      <c r="F77" s="23">
        <v>65.673569078242679</v>
      </c>
      <c r="G77" s="23">
        <v>-12.704882404917829</v>
      </c>
      <c r="H77" s="23">
        <v>69.979053299115947</v>
      </c>
      <c r="I77" s="23">
        <v>28.183236134913066</v>
      </c>
      <c r="J77" s="23">
        <v>20.89790858210144</v>
      </c>
      <c r="K77" s="23">
        <v>-71.27929104585462</v>
      </c>
      <c r="L77" s="23">
        <v>41.177677836357049</v>
      </c>
      <c r="M77">
        <v>69.979053299115947</v>
      </c>
      <c r="N77" s="7">
        <v>-7.7535585965524394</v>
      </c>
      <c r="O77" s="7">
        <v>3.9520435832509501E-5</v>
      </c>
      <c r="P77" s="7">
        <v>4.7092346922444011E-4</v>
      </c>
      <c r="Q77" s="7">
        <v>-3.3032694252786308E-4</v>
      </c>
      <c r="R77" s="7">
        <v>2.523474653405591E-4</v>
      </c>
      <c r="S77" s="7">
        <v>5.104439050569496E-4</v>
      </c>
      <c r="T77" s="23">
        <v>5.4334562313463545E-4</v>
      </c>
      <c r="U77" s="23">
        <v>29.44868683020869</v>
      </c>
      <c r="V77" s="23">
        <v>30.505680262805264</v>
      </c>
      <c r="W77" s="23">
        <v>58.386168931653934</v>
      </c>
      <c r="X77" s="23">
        <v>-12.398568321430311</v>
      </c>
      <c r="Y77" s="23">
        <v>63.102154348297333</v>
      </c>
      <c r="Z77" s="23">
        <v>25.789694846161861</v>
      </c>
      <c r="AA77" s="23">
        <v>18.656229751067734</v>
      </c>
      <c r="AB77" s="23">
        <v>-69.174920977256036</v>
      </c>
      <c r="AC77" s="23">
        <v>36.881366022726084</v>
      </c>
      <c r="AD77" s="7">
        <v>63.102154348297333</v>
      </c>
      <c r="AE77" s="7">
        <v>-9.2368573903518225</v>
      </c>
      <c r="AF77" s="7">
        <v>4.9895631558077898E-5</v>
      </c>
      <c r="AG77" s="7">
        <v>4.1234198425311005E-4</v>
      </c>
      <c r="AH77" s="7">
        <v>-3.2236277635718804E-4</v>
      </c>
      <c r="AI77" s="7">
        <v>2.2601855478880361E-4</v>
      </c>
      <c r="AJ77">
        <v>4.6223761581118796E-4</v>
      </c>
      <c r="AK77">
        <v>4.8506197352776075E-4</v>
      </c>
      <c r="AL77">
        <v>26.667554758337765</v>
      </c>
      <c r="AM77">
        <v>28.610930247583653</v>
      </c>
      <c r="AN77">
        <v>55.629062264744469</v>
      </c>
      <c r="AO77">
        <v>-11.302527698970383</v>
      </c>
      <c r="AP77">
        <v>59.733684024776721</v>
      </c>
      <c r="AQ77">
        <v>24.506308487551394</v>
      </c>
      <c r="AR77">
        <v>17.613687768612664</v>
      </c>
      <c r="AS77">
        <v>-70.041022020734374</v>
      </c>
      <c r="AT77" s="23">
        <v>34.850839932053425</v>
      </c>
      <c r="AU77" s="23">
        <v>59.733684024776721</v>
      </c>
      <c r="AV77" s="23">
        <v>-9.8165280704030344</v>
      </c>
      <c r="AW77" s="23">
        <v>4.3406122420507804E-5</v>
      </c>
      <c r="AX77" s="23">
        <v>3.9464183864359716E-4</v>
      </c>
      <c r="AY77" s="23">
        <v>-2.9386572017322984E-4</v>
      </c>
      <c r="AZ77">
        <v>2.1357496546534925E-4</v>
      </c>
      <c r="BA77">
        <v>4.3804796106410498E-4</v>
      </c>
      <c r="BB77">
        <v>4.5795588198392824E-4</v>
      </c>
      <c r="BC77">
        <v>25.271997753698443</v>
      </c>
      <c r="BD77">
        <v>30.299566498825119</v>
      </c>
      <c r="BE77">
        <v>62.585385051266094</v>
      </c>
      <c r="BF77">
        <v>-11.520182083045921</v>
      </c>
      <c r="BG77">
        <v>66.274473030158816</v>
      </c>
      <c r="BH77">
        <v>26.610478519932403</v>
      </c>
      <c r="BI77">
        <v>19.831997255113208</v>
      </c>
      <c r="BJ77" s="7">
        <v>-72.243465128757222</v>
      </c>
      <c r="BK77" s="7">
        <v>39.05161858820918</v>
      </c>
      <c r="BL77" s="7">
        <v>66.274473030158816</v>
      </c>
      <c r="BM77" s="7">
        <v>-8.1775525055707199</v>
      </c>
      <c r="BN77" s="7">
        <v>3.164305343937041E-5</v>
      </c>
      <c r="BO77" s="7">
        <v>4.513586946211037E-4</v>
      </c>
      <c r="BP77" s="23">
        <v>-2.995247341591945E-4</v>
      </c>
      <c r="BQ77" s="23">
        <v>2.3931842410695591E-4</v>
      </c>
      <c r="BR77" s="23">
        <v>4.8300174806047413E-4</v>
      </c>
      <c r="BS77" s="23">
        <v>5.1563192863294421E-4</v>
      </c>
      <c r="BT77" s="23">
        <v>27.865485465027369</v>
      </c>
    </row>
    <row r="78" spans="1:72">
      <c r="A78">
        <v>1</v>
      </c>
      <c r="B78">
        <v>77</v>
      </c>
      <c r="C78">
        <v>20.625</v>
      </c>
      <c r="D78" s="23">
        <v>3.5</v>
      </c>
      <c r="E78" s="23">
        <v>29.021900563687261</v>
      </c>
      <c r="F78" s="23">
        <v>53.020450717714105</v>
      </c>
      <c r="G78" s="23">
        <v>-12.113419252964679</v>
      </c>
      <c r="H78" s="23">
        <v>58.07161634972433</v>
      </c>
      <c r="I78" s="23">
        <v>23.970734931677036</v>
      </c>
      <c r="J78" s="23">
        <v>17.050440709023647</v>
      </c>
      <c r="K78" s="23">
        <v>-67.364388222269497</v>
      </c>
      <c r="L78" s="23">
        <v>33.784471007654197</v>
      </c>
      <c r="M78">
        <v>58.07161634972433</v>
      </c>
      <c r="N78" s="7">
        <v>-10.231831254335992</v>
      </c>
      <c r="O78" s="7">
        <v>5.7319537330469105E-5</v>
      </c>
      <c r="P78" s="7">
        <v>3.6930068933281753E-4</v>
      </c>
      <c r="Q78" s="7">
        <v>-3.149489005770815E-4</v>
      </c>
      <c r="R78" s="7">
        <v>2.0703998075204228E-4</v>
      </c>
      <c r="S78" s="7">
        <v>4.2662022666328661E-4</v>
      </c>
      <c r="T78" s="23">
        <v>4.4331145843461432E-4</v>
      </c>
      <c r="U78" s="23">
        <v>24.612705384420412</v>
      </c>
      <c r="V78" s="23">
        <v>26.975335152141955</v>
      </c>
      <c r="W78" s="23">
        <v>45.681233207731239</v>
      </c>
      <c r="X78" s="23">
        <v>-11.653804754314406</v>
      </c>
      <c r="Y78" s="23">
        <v>51.271136008426559</v>
      </c>
      <c r="Z78" s="23">
        <v>21.385432351446632</v>
      </c>
      <c r="AA78" s="23">
        <v>14.942851828489964</v>
      </c>
      <c r="AB78" s="23">
        <v>-64.374673855907275</v>
      </c>
      <c r="AC78" s="23">
        <v>29.68207437727246</v>
      </c>
      <c r="AD78" s="7">
        <v>51.271136008426559</v>
      </c>
      <c r="AE78" s="7">
        <v>-11.409623458547019</v>
      </c>
      <c r="AF78" s="7">
        <v>6.7318740374340159E-5</v>
      </c>
      <c r="AG78" s="7">
        <v>3.1049541509700114E-4</v>
      </c>
      <c r="AH78" s="7">
        <v>-3.0299892361217466E-4</v>
      </c>
      <c r="AI78" s="7">
        <v>1.8189943262272466E-4</v>
      </c>
      <c r="AJ78">
        <v>3.7781415547134128E-4</v>
      </c>
      <c r="AK78">
        <v>3.885141475407393E-4</v>
      </c>
      <c r="AL78">
        <v>21.796970507961966</v>
      </c>
      <c r="AM78">
        <v>25.54926501465054</v>
      </c>
      <c r="AN78">
        <v>43.450909664948924</v>
      </c>
      <c r="AO78">
        <v>-10.709019302211026</v>
      </c>
      <c r="AP78">
        <v>48.457175671952598</v>
      </c>
      <c r="AQ78">
        <v>20.542999007646873</v>
      </c>
      <c r="AR78">
        <v>13.957088332152862</v>
      </c>
      <c r="AS78">
        <v>-64.94479156881053</v>
      </c>
      <c r="AT78" s="23">
        <v>27.835982259786739</v>
      </c>
      <c r="AU78" s="23">
        <v>48.457175671952598</v>
      </c>
      <c r="AV78" s="23">
        <v>-12.19788450020816</v>
      </c>
      <c r="AW78" s="23">
        <v>6.3039763940018806E-5</v>
      </c>
      <c r="AX78" s="23">
        <v>2.9576114439390012E-4</v>
      </c>
      <c r="AY78" s="23">
        <v>-2.7843450185748681E-4</v>
      </c>
      <c r="AZ78">
        <v>1.7058610241299231E-4</v>
      </c>
      <c r="BA78">
        <v>3.5880090833391893E-4</v>
      </c>
      <c r="BB78">
        <v>3.6288429663597593E-4</v>
      </c>
      <c r="BC78">
        <v>20.700052403879841</v>
      </c>
      <c r="BD78">
        <v>27.331528137650544</v>
      </c>
      <c r="BE78">
        <v>50.484282526225158</v>
      </c>
      <c r="BF78">
        <v>-11.080939025181006</v>
      </c>
      <c r="BG78">
        <v>54.932877051856572</v>
      </c>
      <c r="BH78">
        <v>22.882933612019137</v>
      </c>
      <c r="BI78">
        <v>16.024971719918717</v>
      </c>
      <c r="BJ78" s="7">
        <v>-68.12633175101405</v>
      </c>
      <c r="BK78" s="7">
        <v>31.82155199614925</v>
      </c>
      <c r="BL78" s="7">
        <v>54.932877051856572</v>
      </c>
      <c r="BM78" s="7">
        <v>-10.914994851391837</v>
      </c>
      <c r="BN78" s="7">
        <v>5.1828204200341931E-5</v>
      </c>
      <c r="BO78" s="7">
        <v>3.5281401125181178E-4</v>
      </c>
      <c r="BP78" s="23">
        <v>-2.8810441465470572E-4</v>
      </c>
      <c r="BQ78" s="23">
        <v>1.9501070510443111E-4</v>
      </c>
      <c r="BR78" s="23">
        <v>4.0464221545215371E-4</v>
      </c>
      <c r="BS78" s="23">
        <v>4.1664926471788628E-4</v>
      </c>
      <c r="BT78" s="23">
        <v>23.344743199162703</v>
      </c>
    </row>
    <row r="79" spans="1:72">
      <c r="A79">
        <v>1</v>
      </c>
      <c r="B79">
        <v>78</v>
      </c>
      <c r="C79">
        <v>21.875</v>
      </c>
      <c r="D79" s="23">
        <v>3.5</v>
      </c>
      <c r="E79" s="23">
        <v>25.465527876848387</v>
      </c>
      <c r="F79" s="23">
        <v>40.301720600214409</v>
      </c>
      <c r="G79" s="23">
        <v>-11.271534026303808</v>
      </c>
      <c r="H79" s="23">
        <v>46.377164653757461</v>
      </c>
      <c r="I79" s="23">
        <v>19.390083823305332</v>
      </c>
      <c r="J79" s="23">
        <v>13.493540415226065</v>
      </c>
      <c r="K79" s="23">
        <v>-61.674989041168757</v>
      </c>
      <c r="L79" s="23">
        <v>26.818652794310278</v>
      </c>
      <c r="M79">
        <v>46.377164653757461</v>
      </c>
      <c r="N79" s="7">
        <v>-12.078755055247349</v>
      </c>
      <c r="O79" s="7">
        <v>7.4559593338484318E-5</v>
      </c>
      <c r="P79" s="7">
        <v>2.6743009874224374E-4</v>
      </c>
      <c r="Q79" s="7">
        <v>-2.9305988468389843E-4</v>
      </c>
      <c r="R79" s="7">
        <v>1.6435164419391793E-4</v>
      </c>
      <c r="S79" s="7">
        <v>3.4198969208072808E-4</v>
      </c>
      <c r="T79" s="23">
        <v>3.508320507958779E-4</v>
      </c>
      <c r="U79" s="23">
        <v>19.730174543118839</v>
      </c>
      <c r="V79" s="23">
        <v>23.397206113848721</v>
      </c>
      <c r="W79" s="23">
        <v>32.905455221252183</v>
      </c>
      <c r="X79" s="23">
        <v>-10.707452998478482</v>
      </c>
      <c r="Y79" s="23">
        <v>39.866758529422825</v>
      </c>
      <c r="Z79" s="23">
        <v>16.435902805678079</v>
      </c>
      <c r="AA79" s="23">
        <v>11.715427861872373</v>
      </c>
      <c r="AB79" s="23">
        <v>-56.970644995053895</v>
      </c>
      <c r="AC79" s="23">
        <v>23.206751967839214</v>
      </c>
      <c r="AD79" s="7">
        <v>39.866758529422825</v>
      </c>
      <c r="AE79" s="7">
        <v>-12.572092331823388</v>
      </c>
      <c r="AF79" s="7">
        <v>8.4583300273139754E-5</v>
      </c>
      <c r="AG79" s="7">
        <v>2.0819053866938487E-4</v>
      </c>
      <c r="AH79" s="7">
        <v>-2.7839377796044069E-4</v>
      </c>
      <c r="AI79" s="7">
        <v>1.4221698127670255E-4</v>
      </c>
      <c r="AJ79">
        <v>2.9277383894252463E-4</v>
      </c>
      <c r="AK79">
        <v>3.0460112440868192E-4</v>
      </c>
      <c r="AL79">
        <v>16.890798400530269</v>
      </c>
      <c r="AM79">
        <v>22.374434622022282</v>
      </c>
      <c r="AN79">
        <v>31.224563042727745</v>
      </c>
      <c r="AO79">
        <v>-9.9231862445922197</v>
      </c>
      <c r="AP79">
        <v>37.664618183335172</v>
      </c>
      <c r="AQ79">
        <v>15.934379481414858</v>
      </c>
      <c r="AR79">
        <v>10.865119350960157</v>
      </c>
      <c r="AS79">
        <v>-57.016805824428253</v>
      </c>
      <c r="AT79" s="23">
        <v>21.657944444440282</v>
      </c>
      <c r="AU79" s="23">
        <v>37.664618183335172</v>
      </c>
      <c r="AV79" s="23">
        <v>-13.397761674633752</v>
      </c>
      <c r="AW79" s="23">
        <v>8.1831559193764532E-5</v>
      </c>
      <c r="AX79" s="23">
        <v>1.9688322866293585E-4</v>
      </c>
      <c r="AY79" s="23">
        <v>-2.5800284235939785E-4</v>
      </c>
      <c r="AZ79">
        <v>1.327254879879522E-4</v>
      </c>
      <c r="BA79">
        <v>2.787147878567004E-4</v>
      </c>
      <c r="BB79">
        <v>2.8249310312496439E-4</v>
      </c>
      <c r="BC79">
        <v>16.079699299425009</v>
      </c>
      <c r="BD79">
        <v>24.209352936525104</v>
      </c>
      <c r="BE79">
        <v>38.279399979705374</v>
      </c>
      <c r="BF79">
        <v>-10.39605698798986</v>
      </c>
      <c r="BG79">
        <v>43.79704776134227</v>
      </c>
      <c r="BH79">
        <v>18.691705154888215</v>
      </c>
      <c r="BI79">
        <v>12.552671303227028</v>
      </c>
      <c r="BJ79" s="7">
        <v>-62.043128238518634</v>
      </c>
      <c r="BK79" s="7">
        <v>25.077927350193953</v>
      </c>
      <c r="BL79" s="7">
        <v>43.79704776134227</v>
      </c>
      <c r="BM79" s="7">
        <v>-12.899521046247269</v>
      </c>
      <c r="BN79" s="7">
        <v>7.1015451801527516E-5</v>
      </c>
      <c r="BO79" s="7">
        <v>2.5392606336287118E-4</v>
      </c>
      <c r="BP79" s="23">
        <v>-2.7029748168773632E-4</v>
      </c>
      <c r="BQ79" s="23">
        <v>1.5368402822435638E-4</v>
      </c>
      <c r="BR79" s="23">
        <v>3.2494151516439869E-4</v>
      </c>
      <c r="BS79" s="23">
        <v>3.263694538839027E-4</v>
      </c>
      <c r="BT79" s="23">
        <v>18.746625874869142</v>
      </c>
    </row>
    <row r="80" spans="1:72">
      <c r="A80">
        <v>1</v>
      </c>
      <c r="B80">
        <v>79</v>
      </c>
      <c r="C80">
        <v>23.125</v>
      </c>
      <c r="D80" s="23">
        <v>3.5</v>
      </c>
      <c r="E80" s="23">
        <v>21.906550798325178</v>
      </c>
      <c r="F80" s="23">
        <v>27.481640105374527</v>
      </c>
      <c r="G80" s="23">
        <v>-10.251849486759143</v>
      </c>
      <c r="H80" s="23">
        <v>35.318163556608866</v>
      </c>
      <c r="I80" s="23">
        <v>14.070027347090845</v>
      </c>
      <c r="J80" s="23">
        <v>10.624068104759012</v>
      </c>
      <c r="K80" s="23">
        <v>-52.605669606629299</v>
      </c>
      <c r="L80" s="23">
        <v>20.884927706680827</v>
      </c>
      <c r="M80">
        <v>35.318163556608866</v>
      </c>
      <c r="N80" s="7">
        <v>-12.517181506925594</v>
      </c>
      <c r="O80" s="7">
        <v>9.2171215853798467E-5</v>
      </c>
      <c r="P80" s="7">
        <v>1.6464737684544076E-4</v>
      </c>
      <c r="Q80" s="7">
        <v>-2.6654808665573741E-4</v>
      </c>
      <c r="R80" s="7">
        <v>1.2798824138520186E-4</v>
      </c>
      <c r="S80" s="7">
        <v>2.5681859269923921E-4</v>
      </c>
      <c r="T80" s="23">
        <v>2.7622577072373413E-4</v>
      </c>
      <c r="U80" s="23">
        <v>14.816457271109915</v>
      </c>
      <c r="V80" s="23">
        <v>19.907584168726416</v>
      </c>
      <c r="W80" s="23">
        <v>19.999089054507721</v>
      </c>
      <c r="X80" s="23">
        <v>-9.5882048225642968</v>
      </c>
      <c r="Y80" s="23">
        <v>29.541650592994383</v>
      </c>
      <c r="Z80" s="23">
        <v>10.365022630239753</v>
      </c>
      <c r="AA80" s="23">
        <v>9.5883139813773148</v>
      </c>
      <c r="AB80" s="23">
        <v>-45.136699310906074</v>
      </c>
      <c r="AC80" s="23">
        <v>18.425769935779261</v>
      </c>
      <c r="AD80" s="7">
        <v>29.541650592994383</v>
      </c>
      <c r="AE80" s="7">
        <v>-11.520322937568851</v>
      </c>
      <c r="AF80" s="7">
        <v>1.0316256862283019E-4</v>
      </c>
      <c r="AG80" s="7">
        <v>1.0435213213798735E-4</v>
      </c>
      <c r="AH80" s="7">
        <v>-2.4929332538667175E-4</v>
      </c>
      <c r="AI80" s="7">
        <v>1.1291788620816369E-4</v>
      </c>
      <c r="AJ80">
        <v>2.0751470076081754E-4</v>
      </c>
      <c r="AK80">
        <v>2.4929616351581019E-4</v>
      </c>
      <c r="AL80">
        <v>11.972001966970236</v>
      </c>
      <c r="AM80">
        <v>19.212948541773486</v>
      </c>
      <c r="AN80">
        <v>18.953222449915444</v>
      </c>
      <c r="AO80">
        <v>-9.0188142889040179</v>
      </c>
      <c r="AP80">
        <v>28.10283469349055</v>
      </c>
      <c r="AQ80">
        <v>10.063336298198378</v>
      </c>
      <c r="AR80">
        <v>9.0197491976460853</v>
      </c>
      <c r="AS80">
        <v>-44.58752392277394</v>
      </c>
      <c r="AT80" s="23">
        <v>17.387751179838791</v>
      </c>
      <c r="AU80" s="23">
        <v>28.10283469349055</v>
      </c>
      <c r="AV80" s="23">
        <v>-12.094198870894317</v>
      </c>
      <c r="AW80" s="23">
        <v>1.0092026417546864E-4</v>
      </c>
      <c r="AX80" s="23">
        <v>9.754382498131354E-5</v>
      </c>
      <c r="AY80" s="23">
        <v>-2.3448917151150351E-4</v>
      </c>
      <c r="AZ80">
        <v>1.0655663866335244E-4</v>
      </c>
      <c r="BA80">
        <v>1.9846408915678219E-4</v>
      </c>
      <c r="BB80">
        <v>2.3451347913879735E-4</v>
      </c>
      <c r="BC80">
        <v>11.449851297506676</v>
      </c>
      <c r="BD80">
        <v>21.025003595771846</v>
      </c>
      <c r="BE80">
        <v>26.043428261857091</v>
      </c>
      <c r="BF80">
        <v>-9.5525299845905938</v>
      </c>
      <c r="BG80">
        <v>33.410803175368592</v>
      </c>
      <c r="BH80">
        <v>13.657628682260345</v>
      </c>
      <c r="BI80">
        <v>9.8765872465541236</v>
      </c>
      <c r="BJ80" s="7">
        <v>-52.358846207454739</v>
      </c>
      <c r="BK80" s="7">
        <v>19.525839751924554</v>
      </c>
      <c r="BL80" s="7">
        <v>33.410803175368592</v>
      </c>
      <c r="BM80" s="7">
        <v>-13.261433060866047</v>
      </c>
      <c r="BN80" s="7">
        <v>8.975816250028103E-5</v>
      </c>
      <c r="BO80" s="7">
        <v>1.5499768315938993E-4</v>
      </c>
      <c r="BP80" s="23">
        <v>-2.4836577959935551E-4</v>
      </c>
      <c r="BQ80" s="23">
        <v>1.1965939870688026E-4</v>
      </c>
      <c r="BR80" s="23">
        <v>2.4475584565967096E-4</v>
      </c>
      <c r="BS80" s="23">
        <v>2.5679126841040748E-4</v>
      </c>
      <c r="BT80" s="23">
        <v>14.120529557288679</v>
      </c>
    </row>
    <row r="81" spans="1:72">
      <c r="A81">
        <v>1</v>
      </c>
      <c r="B81">
        <v>80</v>
      </c>
      <c r="C81">
        <v>24.375</v>
      </c>
      <c r="D81" s="23">
        <v>3.5</v>
      </c>
      <c r="E81" s="23">
        <v>18.482245377691708</v>
      </c>
      <c r="F81" s="23">
        <v>14.479303046604368</v>
      </c>
      <c r="G81" s="23">
        <v>-9.0673242710514543</v>
      </c>
      <c r="H81" s="23">
        <v>25.766368229921028</v>
      </c>
      <c r="I81" s="23">
        <v>7.1951801943750482</v>
      </c>
      <c r="J81" s="23">
        <v>9.2855940177729899</v>
      </c>
      <c r="K81" s="23">
        <v>-38.776223740888611</v>
      </c>
      <c r="L81" s="23">
        <v>17.381752379141556</v>
      </c>
      <c r="M81">
        <v>25.766368229921028</v>
      </c>
      <c r="N81" s="7">
        <v>-9.8782122948113464</v>
      </c>
      <c r="O81" s="7">
        <v>1.1171915105523744E-4</v>
      </c>
      <c r="P81" s="7">
        <v>5.9680900751103084E-5</v>
      </c>
      <c r="Q81" s="7">
        <v>-2.357504310473377E-4</v>
      </c>
      <c r="R81" s="7">
        <v>1.0651987646036876E-4</v>
      </c>
      <c r="S81" s="7">
        <v>1.7140005180634051E-4</v>
      </c>
      <c r="T81" s="23">
        <v>2.4142544446209736E-4</v>
      </c>
      <c r="U81" s="23">
        <v>9.8884645272888214</v>
      </c>
      <c r="V81" s="23">
        <v>16.654017740306124</v>
      </c>
      <c r="W81" s="23">
        <v>6.8340407290688692</v>
      </c>
      <c r="X81" s="23">
        <v>-8.2908134919584615</v>
      </c>
      <c r="Y81" s="23">
        <v>21.379670131054873</v>
      </c>
      <c r="Z81" s="23">
        <v>2.1083883383201183</v>
      </c>
      <c r="AA81" s="23">
        <v>9.6356408963673772</v>
      </c>
      <c r="AB81" s="23">
        <v>-29.682559630282444</v>
      </c>
      <c r="AC81" s="23">
        <v>17.337943421227145</v>
      </c>
      <c r="AD81" s="7">
        <v>21.379670131054873</v>
      </c>
      <c r="AE81" s="7">
        <v>-6.1123496185374622</v>
      </c>
      <c r="AF81" s="7">
        <v>1.248988025934171E-4</v>
      </c>
      <c r="AG81" s="7">
        <v>-2.7608985526671722E-6</v>
      </c>
      <c r="AH81" s="7">
        <v>-2.1556115079092E-4</v>
      </c>
      <c r="AI81" s="7">
        <v>1.0625140382981282E-4</v>
      </c>
      <c r="AJ81">
        <v>1.2213790404074992E-4</v>
      </c>
      <c r="AK81">
        <v>2.5052666330555175E-4</v>
      </c>
      <c r="AL81">
        <v>7.0464175408124978</v>
      </c>
      <c r="AM81">
        <v>16.197642753802928</v>
      </c>
      <c r="AN81">
        <v>6.5491697528796449</v>
      </c>
      <c r="AO81">
        <v>-8.0199043254188158</v>
      </c>
      <c r="AP81">
        <v>20.732472617100967</v>
      </c>
      <c r="AQ81">
        <v>2.014339889581608</v>
      </c>
      <c r="AR81">
        <v>9.3590663637596805</v>
      </c>
      <c r="AS81">
        <v>-29.485853097981952</v>
      </c>
      <c r="AT81" s="23">
        <v>16.836658480005475</v>
      </c>
      <c r="AU81" s="23">
        <v>20.732472617100967</v>
      </c>
      <c r="AV81" s="23">
        <v>-6.4256199437496271</v>
      </c>
      <c r="AW81" s="23">
        <v>1.2185678702337631E-4</v>
      </c>
      <c r="AX81" s="23">
        <v>-3.5733619886258245E-6</v>
      </c>
      <c r="AY81" s="23">
        <v>-2.0851751246088926E-4</v>
      </c>
      <c r="AZ81">
        <v>1.0317939999236011E-4</v>
      </c>
      <c r="BA81">
        <v>1.1828342503475048E-4</v>
      </c>
      <c r="BB81">
        <v>2.4333572545775142E-4</v>
      </c>
      <c r="BC81">
        <v>6.8240437520047719</v>
      </c>
      <c r="BD81">
        <v>17.903984559491974</v>
      </c>
      <c r="BE81">
        <v>13.726009623930514</v>
      </c>
      <c r="BF81">
        <v>-8.608824670253945</v>
      </c>
      <c r="BG81">
        <v>24.6736499714508</v>
      </c>
      <c r="BH81">
        <v>6.9563442119716914</v>
      </c>
      <c r="BI81">
        <v>8.8586528797395552</v>
      </c>
      <c r="BJ81" s="7">
        <v>-38.180217902041747</v>
      </c>
      <c r="BK81" s="7">
        <v>16.596549455018877</v>
      </c>
      <c r="BL81" s="7">
        <v>24.6736499714508</v>
      </c>
      <c r="BM81" s="7">
        <v>-10.301182876753746</v>
      </c>
      <c r="BN81" s="7">
        <v>1.0939482195804791E-4</v>
      </c>
      <c r="BO81" s="7">
        <v>5.5081147795748977E-5</v>
      </c>
      <c r="BP81" s="23">
        <v>-2.238294414266031E-4</v>
      </c>
      <c r="BQ81" s="23">
        <v>1.0170794975416197E-4</v>
      </c>
      <c r="BR81" s="23">
        <v>1.6447596975379688E-4</v>
      </c>
      <c r="BS81" s="23">
        <v>2.3032497487322889E-4</v>
      </c>
      <c r="BT81" s="23">
        <v>9.4889982550267415</v>
      </c>
    </row>
    <row r="82" spans="1:72">
      <c r="A82">
        <v>1</v>
      </c>
      <c r="B82">
        <v>81</v>
      </c>
      <c r="C82">
        <v>0.57500000000000007</v>
      </c>
      <c r="D82" s="23">
        <v>4.5</v>
      </c>
      <c r="E82" s="23">
        <v>47.516911483826341</v>
      </c>
      <c r="F82" s="23">
        <v>116.00616522106171</v>
      </c>
      <c r="G82" s="23">
        <v>-2.5337354456776252E-2</v>
      </c>
      <c r="H82" s="23">
        <v>116.00617459452408</v>
      </c>
      <c r="I82" s="23">
        <v>47.516902110363958</v>
      </c>
      <c r="J82" s="23">
        <v>34.244636242080063</v>
      </c>
      <c r="K82" s="23">
        <v>-89.978803635165022</v>
      </c>
      <c r="L82" s="23">
        <v>67.73239401245506</v>
      </c>
      <c r="M82">
        <v>116.00617459452408</v>
      </c>
      <c r="N82" s="7">
        <v>-2.2118721701531152</v>
      </c>
      <c r="O82" s="7">
        <v>-2.0020149859320979E-5</v>
      </c>
      <c r="P82" s="7">
        <v>8.7034014872473863E-4</v>
      </c>
      <c r="Q82" s="7">
        <v>-6.587712158761978E-7</v>
      </c>
      <c r="R82" s="7">
        <v>4.1508163763911927E-4</v>
      </c>
      <c r="S82" s="7">
        <v>8.5031999886541767E-4</v>
      </c>
      <c r="T82" s="23">
        <v>8.9036054229408136E-4</v>
      </c>
      <c r="U82" s="23">
        <v>49.056923011466417</v>
      </c>
      <c r="V82" s="23">
        <v>47.488036936266838</v>
      </c>
      <c r="W82" s="23">
        <v>116.03164072742807</v>
      </c>
      <c r="X82" s="23">
        <v>-9.3714806455327093E-2</v>
      </c>
      <c r="Y82" s="23">
        <v>116.03176885679457</v>
      </c>
      <c r="Z82" s="23">
        <v>47.487908806900322</v>
      </c>
      <c r="AA82" s="23">
        <v>34.271930024947125</v>
      </c>
      <c r="AB82" s="23">
        <v>-89.921663740919769</v>
      </c>
      <c r="AC82" s="23">
        <v>67.773467981461337</v>
      </c>
      <c r="AD82" s="7">
        <v>116.03176885679457</v>
      </c>
      <c r="AE82" s="7">
        <v>-2.1561846217416218</v>
      </c>
      <c r="AF82" s="7">
        <v>-2.0382262716941272E-5</v>
      </c>
      <c r="AG82" s="7">
        <v>8.7068458656815531E-4</v>
      </c>
      <c r="AH82" s="7">
        <v>-2.4365849678382584E-6</v>
      </c>
      <c r="AI82" s="7">
        <v>4.1533334954991266E-4</v>
      </c>
      <c r="AJ82">
        <v>8.5030232385121401E-4</v>
      </c>
      <c r="AK82">
        <v>8.9107018064862582E-4</v>
      </c>
      <c r="AL82">
        <v>49.055903299108465</v>
      </c>
      <c r="AM82">
        <v>42.273289282142677</v>
      </c>
      <c r="AN82">
        <v>104.52977702380402</v>
      </c>
      <c r="AO82">
        <v>-5.162599231562684E-2</v>
      </c>
      <c r="AP82">
        <v>104.52981983446273</v>
      </c>
      <c r="AQ82">
        <v>42.273246471483958</v>
      </c>
      <c r="AR82">
        <v>31.128286681489385</v>
      </c>
      <c r="AS82">
        <v>-89.952487702597509</v>
      </c>
      <c r="AT82" s="23">
        <v>61.391826054028535</v>
      </c>
      <c r="AU82" s="23">
        <v>104.52981983446273</v>
      </c>
      <c r="AV82" s="23">
        <v>-3.0337154766590202</v>
      </c>
      <c r="AW82" s="23">
        <v>-2.297919792533721E-5</v>
      </c>
      <c r="AX82" s="23">
        <v>7.8635514271626033E-4</v>
      </c>
      <c r="AY82" s="23">
        <v>-1.3422758002070112E-6</v>
      </c>
      <c r="AZ82">
        <v>3.7622499643931413E-4</v>
      </c>
      <c r="BA82">
        <v>7.6337594479092318E-4</v>
      </c>
      <c r="BB82">
        <v>8.0933545371872427E-4</v>
      </c>
      <c r="BC82">
        <v>44.040919891784007</v>
      </c>
      <c r="BD82">
        <v>42.301483674388869</v>
      </c>
      <c r="BE82">
        <v>104.50489654905113</v>
      </c>
      <c r="BF82">
        <v>-1.3954178616682376E-2</v>
      </c>
      <c r="BG82">
        <v>104.50489967941138</v>
      </c>
      <c r="BH82">
        <v>42.301480544028614</v>
      </c>
      <c r="BI82">
        <v>31.101709567691383</v>
      </c>
      <c r="BJ82" s="7">
        <v>-89.987146758502277</v>
      </c>
      <c r="BK82" s="7">
        <v>61.35171998462183</v>
      </c>
      <c r="BL82" s="7">
        <v>104.50489967941138</v>
      </c>
      <c r="BM82" s="7">
        <v>-3.0879421395771427</v>
      </c>
      <c r="BN82" s="7">
        <v>-2.2625595104360553E-5</v>
      </c>
      <c r="BO82" s="7">
        <v>7.8601877226624779E-4</v>
      </c>
      <c r="BP82" s="23">
        <v>-3.6280864403311513E-7</v>
      </c>
      <c r="BQ82" s="23">
        <v>3.7597921606773036E-4</v>
      </c>
      <c r="BR82" s="23">
        <v>7.6339317716188728E-4</v>
      </c>
      <c r="BS82" s="23">
        <v>8.0864444875997478E-4</v>
      </c>
      <c r="BT82" s="23">
        <v>44.041914067031996</v>
      </c>
    </row>
    <row r="83" spans="1:72">
      <c r="A83">
        <v>1</v>
      </c>
      <c r="B83">
        <v>82</v>
      </c>
      <c r="C83">
        <v>1.7250000000000003</v>
      </c>
      <c r="D83" s="23">
        <v>4.5</v>
      </c>
      <c r="E83" s="23">
        <v>47.449471151303534</v>
      </c>
      <c r="F83" s="23">
        <v>116.0706407718623</v>
      </c>
      <c r="G83" s="23">
        <v>-0.14691079338712382</v>
      </c>
      <c r="H83" s="23">
        <v>116.07095529116313</v>
      </c>
      <c r="I83" s="23">
        <v>47.449156632002712</v>
      </c>
      <c r="J83" s="23">
        <v>34.310899329580209</v>
      </c>
      <c r="K83" s="23">
        <v>-89.877336439578585</v>
      </c>
      <c r="L83" s="23">
        <v>67.832636087272562</v>
      </c>
      <c r="M83">
        <v>116.07095529116313</v>
      </c>
      <c r="N83" s="7">
        <v>-2.0783865456047628</v>
      </c>
      <c r="O83" s="7">
        <v>-2.0885311533400792E-5</v>
      </c>
      <c r="P83" s="7">
        <v>8.7118989353386124E-4</v>
      </c>
      <c r="Q83" s="7">
        <v>-3.8196806280658895E-6</v>
      </c>
      <c r="R83" s="7">
        <v>4.1569594701327015E-4</v>
      </c>
      <c r="S83" s="7">
        <v>8.5030458200046049E-4</v>
      </c>
      <c r="T83" s="23">
        <v>8.9208338256908351E-4</v>
      </c>
      <c r="U83" s="23">
        <v>49.05603357694973</v>
      </c>
      <c r="V83" s="23">
        <v>47.358169641020481</v>
      </c>
      <c r="W83" s="23">
        <v>116.14482425273667</v>
      </c>
      <c r="X83" s="23">
        <v>-0.22202704716305949</v>
      </c>
      <c r="Y83" s="23">
        <v>116.14554089605029</v>
      </c>
      <c r="Z83" s="23">
        <v>47.357452997706858</v>
      </c>
      <c r="AA83" s="23">
        <v>34.394043949171717</v>
      </c>
      <c r="AB83" s="23">
        <v>-89.815065348030814</v>
      </c>
      <c r="AC83" s="23">
        <v>67.957191952151376</v>
      </c>
      <c r="AD83" s="7">
        <v>116.14554089605029</v>
      </c>
      <c r="AE83" s="7">
        <v>-1.9065576454555273</v>
      </c>
      <c r="AF83" s="7">
        <v>-2.2005470852386584E-5</v>
      </c>
      <c r="AG83" s="7">
        <v>8.7222103909992291E-4</v>
      </c>
      <c r="AH83" s="7">
        <v>-5.7727032262396556E-6</v>
      </c>
      <c r="AI83" s="7">
        <v>4.1645925758460452E-4</v>
      </c>
      <c r="AJ83">
        <v>8.5021556824753635E-4</v>
      </c>
      <c r="AK83">
        <v>8.9424514267846388E-4</v>
      </c>
      <c r="AL83">
        <v>49.050898168127148</v>
      </c>
      <c r="AM83">
        <v>42.141839628869924</v>
      </c>
      <c r="AN83">
        <v>104.63613676903987</v>
      </c>
      <c r="AO83">
        <v>-0.11890402372236862</v>
      </c>
      <c r="AP83">
        <v>104.63636299953328</v>
      </c>
      <c r="AQ83">
        <v>42.141613398376514</v>
      </c>
      <c r="AR83">
        <v>31.247374800578381</v>
      </c>
      <c r="AS83">
        <v>-89.890987399562064</v>
      </c>
      <c r="AT83" s="23">
        <v>61.570660789064753</v>
      </c>
      <c r="AU83" s="23">
        <v>104.63636299953328</v>
      </c>
      <c r="AV83" s="23">
        <v>-2.7874197534118252</v>
      </c>
      <c r="AW83" s="23">
        <v>-2.4590192776539303E-5</v>
      </c>
      <c r="AX83" s="23">
        <v>7.8783567004567072E-4</v>
      </c>
      <c r="AY83" s="23">
        <v>-3.091504616781159E-6</v>
      </c>
      <c r="AZ83">
        <v>3.7732094197273142E-4</v>
      </c>
      <c r="BA83">
        <v>7.632454772691314E-4</v>
      </c>
      <c r="BB83">
        <v>8.124317448150386E-4</v>
      </c>
      <c r="BC83">
        <v>44.033392919372943</v>
      </c>
      <c r="BD83">
        <v>42.230663784159148</v>
      </c>
      <c r="BE83">
        <v>104.56526727498267</v>
      </c>
      <c r="BF83">
        <v>-8.0120805994492381E-2</v>
      </c>
      <c r="BG83">
        <v>104.56537025683527</v>
      </c>
      <c r="BH83">
        <v>42.230560802306556</v>
      </c>
      <c r="BI83">
        <v>31.167404727264355</v>
      </c>
      <c r="BJ83" s="7">
        <v>-89.92635592968287</v>
      </c>
      <c r="BK83" s="7">
        <v>61.450656361995946</v>
      </c>
      <c r="BL83" s="7">
        <v>104.56537025683527</v>
      </c>
      <c r="BM83" s="7">
        <v>-2.9531703080964435</v>
      </c>
      <c r="BN83" s="7">
        <v>-2.350550193658412E-5</v>
      </c>
      <c r="BO83" s="7">
        <v>7.8684434344412305E-4</v>
      </c>
      <c r="BP83" s="23">
        <v>-2.0831409558557447E-6</v>
      </c>
      <c r="BQ83" s="23">
        <v>3.7658552379007449E-4</v>
      </c>
      <c r="BR83" s="23">
        <v>7.6333884150753891E-4</v>
      </c>
      <c r="BS83" s="23">
        <v>8.1035252290887459E-4</v>
      </c>
      <c r="BT83" s="23">
        <v>44.038779317742552</v>
      </c>
    </row>
    <row r="84" spans="1:72">
      <c r="A84">
        <v>1</v>
      </c>
      <c r="B84">
        <v>83</v>
      </c>
      <c r="C84">
        <v>2.875</v>
      </c>
      <c r="D84" s="23">
        <v>4.5</v>
      </c>
      <c r="E84" s="23">
        <v>47.26761358421372</v>
      </c>
      <c r="F84" s="23">
        <v>116.21142834123879</v>
      </c>
      <c r="G84" s="23">
        <v>-0.27669845645761137</v>
      </c>
      <c r="H84" s="23">
        <v>116.21253882232992</v>
      </c>
      <c r="I84" s="23">
        <v>47.266503103122602</v>
      </c>
      <c r="J84" s="23">
        <v>34.473017859603658</v>
      </c>
      <c r="K84" s="23">
        <v>-89.770054596741616</v>
      </c>
      <c r="L84" s="23">
        <v>68.074832111436109</v>
      </c>
      <c r="M84">
        <v>116.21253882232992</v>
      </c>
      <c r="N84" s="7">
        <v>-1.7408585945456263</v>
      </c>
      <c r="O84" s="7">
        <v>-2.30892869144864E-5</v>
      </c>
      <c r="P84" s="7">
        <v>8.7318030492683843E-4</v>
      </c>
      <c r="Q84" s="7">
        <v>-7.19415986789859E-6</v>
      </c>
      <c r="R84" s="7">
        <v>4.171801869224787E-4</v>
      </c>
      <c r="S84" s="7">
        <v>8.50091018012352E-4</v>
      </c>
      <c r="T84" s="23">
        <v>8.9629846434969413E-4</v>
      </c>
      <c r="U84" s="23">
        <v>49.043712577635752</v>
      </c>
      <c r="V84" s="23">
        <v>47.119962183027887</v>
      </c>
      <c r="W84" s="23">
        <v>116.31266002916743</v>
      </c>
      <c r="X84" s="23">
        <v>-0.36417924711233979</v>
      </c>
      <c r="Y84" s="23">
        <v>116.31457674660078</v>
      </c>
      <c r="Z84" s="23">
        <v>47.118045465594555</v>
      </c>
      <c r="AA84" s="23">
        <v>34.598265640503115</v>
      </c>
      <c r="AB84" s="23">
        <v>-89.698448480191715</v>
      </c>
      <c r="AC84" s="23">
        <v>68.260741543867084</v>
      </c>
      <c r="AD84" s="7">
        <v>116.31457674660078</v>
      </c>
      <c r="AE84" s="7">
        <v>-1.4753408904513343</v>
      </c>
      <c r="AF84" s="7">
        <v>-2.482771824819929E-5</v>
      </c>
      <c r="AG84" s="7">
        <v>8.7467735375161386E-4</v>
      </c>
      <c r="AH84" s="7">
        <v>-9.4686604249231195E-6</v>
      </c>
      <c r="AI84" s="7">
        <v>4.1831948803225226E-4</v>
      </c>
      <c r="AJ84">
        <v>8.4984963550341461E-4</v>
      </c>
      <c r="AK84">
        <v>8.9955490665307998E-4</v>
      </c>
      <c r="AL84">
        <v>49.029786663658591</v>
      </c>
      <c r="AM84">
        <v>41.895096370877141</v>
      </c>
      <c r="AN84">
        <v>104.7954413726395</v>
      </c>
      <c r="AO84">
        <v>-0.19274552784621912</v>
      </c>
      <c r="AP84">
        <v>104.79603199721662</v>
      </c>
      <c r="AQ84">
        <v>41.894505746300027</v>
      </c>
      <c r="AR84">
        <v>31.450763125458295</v>
      </c>
      <c r="AS84">
        <v>-89.824430740329106</v>
      </c>
      <c r="AT84" s="23">
        <v>61.872255963883724</v>
      </c>
      <c r="AU84" s="23">
        <v>104.79603199721662</v>
      </c>
      <c r="AV84" s="23">
        <v>-2.3523465930481229</v>
      </c>
      <c r="AW84" s="23">
        <v>-2.7456844378312078E-5</v>
      </c>
      <c r="AX84" s="23">
        <v>7.9024764064460063E-4</v>
      </c>
      <c r="AY84" s="23">
        <v>-5.0113837240002353E-6</v>
      </c>
      <c r="AZ84">
        <v>3.7916919524789153E-4</v>
      </c>
      <c r="BA84">
        <v>7.6279079626628853E-4</v>
      </c>
      <c r="BB84">
        <v>8.1771984126191783E-4</v>
      </c>
      <c r="BC84">
        <v>44.007161323055001</v>
      </c>
      <c r="BD84">
        <v>42.052440021043573</v>
      </c>
      <c r="BE84">
        <v>104.69933852551662</v>
      </c>
      <c r="BF84">
        <v>-0.14796185468030193</v>
      </c>
      <c r="BG84">
        <v>104.69968798556717</v>
      </c>
      <c r="BH84">
        <v>42.052090560993022</v>
      </c>
      <c r="BI84">
        <v>31.323798712287072</v>
      </c>
      <c r="BJ84" s="7">
        <v>-89.864677630473423</v>
      </c>
      <c r="BK84" s="7">
        <v>61.684556232227024</v>
      </c>
      <c r="BL84" s="7">
        <v>104.69968798556717</v>
      </c>
      <c r="BM84" s="7">
        <v>-2.6260938972106862</v>
      </c>
      <c r="BN84" s="7">
        <v>-2.5650216058018258E-5</v>
      </c>
      <c r="BO84" s="7">
        <v>7.8875946450013149E-4</v>
      </c>
      <c r="BP84" s="23">
        <v>-3.847008221688442E-6</v>
      </c>
      <c r="BQ84" s="23">
        <v>3.7801892272118563E-4</v>
      </c>
      <c r="BR84" s="23">
        <v>7.6310924844211322E-4</v>
      </c>
      <c r="BS84" s="23">
        <v>8.1441876651946403E-4</v>
      </c>
      <c r="BT84" s="23">
        <v>44.025533563968054</v>
      </c>
    </row>
    <row r="85" spans="1:72">
      <c r="A85">
        <v>1</v>
      </c>
      <c r="B85">
        <v>84</v>
      </c>
      <c r="C85">
        <v>4.0250000000000004</v>
      </c>
      <c r="D85" s="23">
        <v>4.5</v>
      </c>
      <c r="E85" s="23">
        <v>46.961029512020644</v>
      </c>
      <c r="F85" s="23">
        <v>116.37793129029548</v>
      </c>
      <c r="G85" s="23">
        <v>-0.43313386249034241</v>
      </c>
      <c r="H85" s="23">
        <v>116.38063376814517</v>
      </c>
      <c r="I85" s="23">
        <v>46.958327034170971</v>
      </c>
      <c r="J85" s="23">
        <v>34.711153366987105</v>
      </c>
      <c r="K85" s="23">
        <v>-89.642515676616014</v>
      </c>
      <c r="L85" s="23">
        <v>68.423513128446729</v>
      </c>
      <c r="M85">
        <v>116.38063376814517</v>
      </c>
      <c r="N85" s="7">
        <v>-1.2192551462715975</v>
      </c>
      <c r="O85" s="7">
        <v>-2.6528563472764407E-5</v>
      </c>
      <c r="P85" s="7">
        <v>8.7589115964480763E-4</v>
      </c>
      <c r="Q85" s="7">
        <v>-1.1261480424748631E-5</v>
      </c>
      <c r="R85" s="7">
        <v>4.1931699442300546E-4</v>
      </c>
      <c r="S85" s="7">
        <v>8.4936259617204325E-4</v>
      </c>
      <c r="T85" s="23">
        <v>9.0248998754166381E-4</v>
      </c>
      <c r="U85" s="23">
        <v>49.001688240694826</v>
      </c>
      <c r="V85" s="23">
        <v>46.755298758476449</v>
      </c>
      <c r="W85" s="23">
        <v>116.45251730442509</v>
      </c>
      <c r="X85" s="23">
        <v>-0.53769250457920492</v>
      </c>
      <c r="Y85" s="23">
        <v>116.45666518909775</v>
      </c>
      <c r="Z85" s="23">
        <v>46.751150873803802</v>
      </c>
      <c r="AA85" s="23">
        <v>34.852757157646977</v>
      </c>
      <c r="AB85" s="23">
        <v>-89.558015837052636</v>
      </c>
      <c r="AC85" s="23">
        <v>68.626639823253853</v>
      </c>
      <c r="AD85" s="7">
        <v>116.45666518909775</v>
      </c>
      <c r="AE85" s="7">
        <v>-0.89360708442018622</v>
      </c>
      <c r="AF85" s="7">
        <v>-2.8691598785122177E-5</v>
      </c>
      <c r="AG85" s="7">
        <v>8.7737224231220943E-4</v>
      </c>
      <c r="AH85" s="7">
        <v>-1.3980005119060976E-5</v>
      </c>
      <c r="AI85" s="7">
        <v>4.2056180737193603E-4</v>
      </c>
      <c r="AJ85">
        <v>8.4868064352708729E-4</v>
      </c>
      <c r="AK85">
        <v>9.0617168609882055E-4</v>
      </c>
      <c r="AL85">
        <v>48.962344818870463</v>
      </c>
      <c r="AM85">
        <v>41.520884375934862</v>
      </c>
      <c r="AN85">
        <v>104.96395034738295</v>
      </c>
      <c r="AO85">
        <v>-0.28711846418318659</v>
      </c>
      <c r="AP85">
        <v>104.9652497064678</v>
      </c>
      <c r="AQ85">
        <v>41.519585016850016</v>
      </c>
      <c r="AR85">
        <v>31.722832344808893</v>
      </c>
      <c r="AS85">
        <v>-89.740708826878958</v>
      </c>
      <c r="AT85" s="23">
        <v>62.268182469759545</v>
      </c>
      <c r="AU85" s="23">
        <v>104.9652497064678</v>
      </c>
      <c r="AV85" s="23">
        <v>-1.7416394527503298</v>
      </c>
      <c r="AW85" s="23">
        <v>-3.1519358533786299E-5</v>
      </c>
      <c r="AX85" s="23">
        <v>7.9324049909504021E-4</v>
      </c>
      <c r="AY85" s="23">
        <v>-7.4650800687626863E-6</v>
      </c>
      <c r="AZ85">
        <v>3.8159553532991232E-4</v>
      </c>
      <c r="BA85">
        <v>7.6172114056125397E-4</v>
      </c>
      <c r="BB85">
        <v>8.2479364096503267E-4</v>
      </c>
      <c r="BC85">
        <v>43.945450416995335</v>
      </c>
      <c r="BD85">
        <v>41.751180598456862</v>
      </c>
      <c r="BE85">
        <v>104.87537767926224</v>
      </c>
      <c r="BF85">
        <v>-0.22855578170449764</v>
      </c>
      <c r="BG85">
        <v>104.87620520757885</v>
      </c>
      <c r="BH85">
        <v>41.750353070140264</v>
      </c>
      <c r="BI85">
        <v>31.562926068719293</v>
      </c>
      <c r="BJ85" s="7">
        <v>-89.792550980645856</v>
      </c>
      <c r="BK85" s="7">
        <v>62.037317880071946</v>
      </c>
      <c r="BL85" s="7">
        <v>104.87620520757885</v>
      </c>
      <c r="BM85" s="7">
        <v>-2.1073159547783464</v>
      </c>
      <c r="BN85" s="7">
        <v>-2.9078229503165284E-5</v>
      </c>
      <c r="BO85" s="7">
        <v>7.9153633254730373E-4</v>
      </c>
      <c r="BP85" s="23">
        <v>-5.9424503243159578E-6</v>
      </c>
      <c r="BQ85" s="23">
        <v>3.8018073738341039E-4</v>
      </c>
      <c r="BR85" s="23">
        <v>7.6245810304413847E-4</v>
      </c>
      <c r="BS85" s="23">
        <v>8.2063607778670071E-4</v>
      </c>
      <c r="BT85" s="23">
        <v>43.987967483315735</v>
      </c>
    </row>
    <row r="86" spans="1:72">
      <c r="A86">
        <v>1</v>
      </c>
      <c r="B86">
        <v>85</v>
      </c>
      <c r="C86">
        <v>5.1750000000000007</v>
      </c>
      <c r="D86" s="23">
        <v>4.5</v>
      </c>
      <c r="E86" s="23">
        <v>46.554751019778429</v>
      </c>
      <c r="F86" s="23">
        <v>116.46288504737834</v>
      </c>
      <c r="G86" s="23">
        <v>-0.63688528839374237</v>
      </c>
      <c r="H86" s="23">
        <v>116.46868679299723</v>
      </c>
      <c r="I86" s="23">
        <v>46.548949274159519</v>
      </c>
      <c r="J86" s="23">
        <v>34.959868759418853</v>
      </c>
      <c r="K86" s="23">
        <v>-89.478075017247335</v>
      </c>
      <c r="L86" s="23">
        <v>68.771849311941068</v>
      </c>
      <c r="M86">
        <v>116.46868679299723</v>
      </c>
      <c r="N86" s="7">
        <v>-0.61783867179713203</v>
      </c>
      <c r="O86" s="7">
        <v>-3.0557017404791935E-5</v>
      </c>
      <c r="P86" s="7">
        <v>8.7824872495400599E-4</v>
      </c>
      <c r="Q86" s="7">
        <v>-1.6559017498237788E-5</v>
      </c>
      <c r="R86" s="7">
        <v>4.2145168869451173E-4</v>
      </c>
      <c r="S86" s="7">
        <v>8.4769170754921401E-4</v>
      </c>
      <c r="T86" s="23">
        <v>9.0895658774488948E-4</v>
      </c>
      <c r="U86" s="23">
        <v>48.90529082014703</v>
      </c>
      <c r="V86" s="23">
        <v>46.274625904086619</v>
      </c>
      <c r="W86" s="23">
        <v>116.41819969836222</v>
      </c>
      <c r="X86" s="23">
        <v>-0.79346898950519651</v>
      </c>
      <c r="Y86" s="23">
        <v>116.42717432653274</v>
      </c>
      <c r="Z86" s="23">
        <v>46.265651275916092</v>
      </c>
      <c r="AA86" s="23">
        <v>35.080761525308318</v>
      </c>
      <c r="AB86" s="23">
        <v>-89.351976702597426</v>
      </c>
      <c r="AC86" s="23">
        <v>68.925595446735258</v>
      </c>
      <c r="AD86" s="7">
        <v>116.42717432653274</v>
      </c>
      <c r="AE86" s="7">
        <v>-0.27093941402772148</v>
      </c>
      <c r="AF86" s="7">
        <v>-3.293188309642441E-5</v>
      </c>
      <c r="AG86" s="7">
        <v>8.7893457622915862E-4</v>
      </c>
      <c r="AH86" s="7">
        <v>-2.0630193727134128E-5</v>
      </c>
      <c r="AI86" s="7">
        <v>4.2239388479346188E-4</v>
      </c>
      <c r="AJ86">
        <v>8.4600269313273426E-4</v>
      </c>
      <c r="AK86">
        <v>9.1209979965801665E-4</v>
      </c>
      <c r="AL86">
        <v>48.807847680734646</v>
      </c>
      <c r="AM86">
        <v>41.011212452173716</v>
      </c>
      <c r="AN86">
        <v>105.02118530448919</v>
      </c>
      <c r="AO86">
        <v>-0.47904996835112201</v>
      </c>
      <c r="AP86">
        <v>105.02477030866427</v>
      </c>
      <c r="AQ86">
        <v>41.00762744799863</v>
      </c>
      <c r="AR86">
        <v>32.008571430332822</v>
      </c>
      <c r="AS86">
        <v>-89.571231003094198</v>
      </c>
      <c r="AT86" s="23">
        <v>62.663102243781097</v>
      </c>
      <c r="AU86" s="23">
        <v>105.02477030866427</v>
      </c>
      <c r="AV86" s="23">
        <v>-1.0237456316288414</v>
      </c>
      <c r="AW86" s="23">
        <v>-3.6380589372727015E-5</v>
      </c>
      <c r="AX86" s="23">
        <v>7.9574905770737751E-4</v>
      </c>
      <c r="AY86" s="23">
        <v>-1.2455299177130679E-5</v>
      </c>
      <c r="AZ86">
        <v>3.8401570589861921E-4</v>
      </c>
      <c r="BA86">
        <v>7.5936846833465053E-4</v>
      </c>
      <c r="BB86">
        <v>8.3222285718865662E-4</v>
      </c>
      <c r="BC86">
        <v>43.809719326998874</v>
      </c>
      <c r="BD86">
        <v>41.328573200542273</v>
      </c>
      <c r="BE86">
        <v>105.02190735211619</v>
      </c>
      <c r="BF86">
        <v>-0.34704790939371588</v>
      </c>
      <c r="BG86">
        <v>105.02379826703626</v>
      </c>
      <c r="BH86">
        <v>41.326682285622219</v>
      </c>
      <c r="BI86">
        <v>31.848557990707018</v>
      </c>
      <c r="BJ86" s="7">
        <v>-89.687823008534963</v>
      </c>
      <c r="BK86" s="7">
        <v>62.447821936253668</v>
      </c>
      <c r="BL86" s="7">
        <v>105.02379826703626</v>
      </c>
      <c r="BM86" s="7">
        <v>-1.446709058477921</v>
      </c>
      <c r="BN86" s="7">
        <v>-3.3495422548318286E-5</v>
      </c>
      <c r="BO86" s="7">
        <v>7.9451792142214281E-4</v>
      </c>
      <c r="BP86" s="23">
        <v>-9.0232456442373355E-6</v>
      </c>
      <c r="BQ86" s="23">
        <v>3.8269641246594359E-4</v>
      </c>
      <c r="BR86" s="23">
        <v>7.610224988738245E-4</v>
      </c>
      <c r="BS86" s="23">
        <v>8.2806250775838261E-4</v>
      </c>
      <c r="BT86" s="23">
        <v>43.905144165797537</v>
      </c>
    </row>
    <row r="87" spans="1:72">
      <c r="A87">
        <v>1</v>
      </c>
      <c r="B87">
        <v>86</v>
      </c>
      <c r="C87">
        <v>6.3249999999999993</v>
      </c>
      <c r="D87" s="23">
        <v>4.5</v>
      </c>
      <c r="E87" s="23">
        <v>46.080683163847105</v>
      </c>
      <c r="F87" s="23">
        <v>116.4329012788796</v>
      </c>
      <c r="G87" s="23">
        <v>-0.88453902911647231</v>
      </c>
      <c r="H87" s="23">
        <v>116.44402083801214</v>
      </c>
      <c r="I87" s="23">
        <v>46.069563604714574</v>
      </c>
      <c r="J87" s="23">
        <v>35.187228616648781</v>
      </c>
      <c r="K87" s="23">
        <v>-89.279771462961733</v>
      </c>
      <c r="L87" s="23">
        <v>69.071338327108222</v>
      </c>
      <c r="M87">
        <v>116.44402083801214</v>
      </c>
      <c r="N87" s="7">
        <v>2.3696322681843185E-15</v>
      </c>
      <c r="O87" s="7">
        <v>-3.6723816190124954E-5</v>
      </c>
      <c r="P87" s="7">
        <v>8.8083105391829582E-4</v>
      </c>
      <c r="Q87" s="7">
        <v>-2.307355436997053E-5</v>
      </c>
      <c r="R87" s="7">
        <v>4.242532665033626E-4</v>
      </c>
      <c r="S87" s="7">
        <v>8.4410723772817089E-4</v>
      </c>
      <c r="T87" s="23">
        <v>9.1784493710590624E-4</v>
      </c>
      <c r="U87" s="23">
        <v>48.754075332818019</v>
      </c>
      <c r="V87" s="23">
        <v>45.963715661871895</v>
      </c>
      <c r="W87" s="23">
        <v>116.19212076873032</v>
      </c>
      <c r="X87" s="23">
        <v>-1.0312432196792114</v>
      </c>
      <c r="Y87" s="23">
        <v>116.2072604172466</v>
      </c>
      <c r="Z87" s="23">
        <v>45.94857601335562</v>
      </c>
      <c r="AA87" s="23">
        <v>35.129342201945491</v>
      </c>
      <c r="AB87" s="23">
        <v>-89.158902929076547</v>
      </c>
      <c r="AC87" s="23">
        <v>68.949203491878691</v>
      </c>
      <c r="AD87" s="7">
        <v>116.2072604172466</v>
      </c>
      <c r="AE87" s="7">
        <v>-2.845293445297159E-14</v>
      </c>
      <c r="AF87" s="7">
        <v>-5.1860736283835382E-5</v>
      </c>
      <c r="AG87" s="7">
        <v>8.8676403371005586E-4</v>
      </c>
      <c r="AH87" s="7">
        <v>-2.7658173707008282E-5</v>
      </c>
      <c r="AI87" s="7">
        <v>4.3091684015401991E-4</v>
      </c>
      <c r="AJ87">
        <v>8.3490329742622049E-4</v>
      </c>
      <c r="AK87">
        <v>9.3903217911788959E-4</v>
      </c>
      <c r="AL87">
        <v>48.646750929180662</v>
      </c>
      <c r="AM87">
        <v>40.295580189779329</v>
      </c>
      <c r="AN87">
        <v>104.91720666956154</v>
      </c>
      <c r="AO87">
        <v>-0.74851352258358483</v>
      </c>
      <c r="AP87">
        <v>104.92587555294421</v>
      </c>
      <c r="AQ87">
        <v>40.286911306396668</v>
      </c>
      <c r="AR87">
        <v>32.319482123273772</v>
      </c>
      <c r="AS87">
        <v>-89.336460584031485</v>
      </c>
      <c r="AT87" s="23">
        <v>63.064387040928992</v>
      </c>
      <c r="AU87" s="23">
        <v>104.92587555294421</v>
      </c>
      <c r="AV87" s="23">
        <v>-0.13668539219772574</v>
      </c>
      <c r="AW87" s="23">
        <v>-4.2487326284298091E-5</v>
      </c>
      <c r="AX87" s="23">
        <v>7.975938179528698E-4</v>
      </c>
      <c r="AY87" s="23">
        <v>-1.9461351587175178E-5</v>
      </c>
      <c r="AZ87">
        <v>3.8647488297612027E-4</v>
      </c>
      <c r="BA87">
        <v>7.551064916685717E-4</v>
      </c>
      <c r="BB87">
        <v>8.4030653520511729E-4</v>
      </c>
      <c r="BC87">
        <v>43.563836057802256</v>
      </c>
      <c r="BD87">
        <v>40.881408749999309</v>
      </c>
      <c r="BE87">
        <v>105.01078332708801</v>
      </c>
      <c r="BF87">
        <v>-0.57927173814916999</v>
      </c>
      <c r="BG87">
        <v>105.01601538142252</v>
      </c>
      <c r="BH87">
        <v>40.876176695664796</v>
      </c>
      <c r="BI87">
        <v>32.069919342878862</v>
      </c>
      <c r="BJ87" s="7">
        <v>-89.482511470162223</v>
      </c>
      <c r="BK87" s="7">
        <v>62.74408695915956</v>
      </c>
      <c r="BL87" s="7">
        <v>105.01601538142252</v>
      </c>
      <c r="BM87" s="7">
        <v>-0.85567706462566029</v>
      </c>
      <c r="BN87" s="7">
        <v>-3.7521235350649582E-5</v>
      </c>
      <c r="BO87" s="7">
        <v>7.9616063415150352E-4</v>
      </c>
      <c r="BP87" s="23">
        <v>-1.5061065191880584E-5</v>
      </c>
      <c r="BQ87" s="23">
        <v>3.8451200119089465E-4</v>
      </c>
      <c r="BR87" s="23">
        <v>7.5863939880085397E-4</v>
      </c>
      <c r="BS87" s="23">
        <v>8.3381790291485046E-4</v>
      </c>
      <c r="BT87" s="23">
        <v>43.767657623126198</v>
      </c>
    </row>
    <row r="88" spans="1:72">
      <c r="A88">
        <v>1</v>
      </c>
      <c r="B88">
        <v>87</v>
      </c>
      <c r="C88">
        <v>7.4749999999999988</v>
      </c>
      <c r="D88" s="23">
        <v>4.5</v>
      </c>
      <c r="E88" s="23">
        <v>45.852707067223754</v>
      </c>
      <c r="F88" s="23">
        <v>115.9639973837876</v>
      </c>
      <c r="G88" s="23">
        <v>-1.148933619259197</v>
      </c>
      <c r="H88" s="23">
        <v>115.98282023180391</v>
      </c>
      <c r="I88" s="23">
        <v>45.833884219207441</v>
      </c>
      <c r="J88" s="23">
        <v>35.074468006298233</v>
      </c>
      <c r="K88" s="23">
        <v>-89.061413766211132</v>
      </c>
      <c r="L88" s="23">
        <v>68.833427572291924</v>
      </c>
      <c r="M88">
        <v>115.98282023180391</v>
      </c>
      <c r="N88" s="7">
        <v>-7.0811412289373266E-15</v>
      </c>
      <c r="O88" s="7">
        <v>-6.6836253638694922E-5</v>
      </c>
      <c r="P88" s="7">
        <v>8.9270703384456568E-4</v>
      </c>
      <c r="Q88" s="7">
        <v>-3.1697856936249206E-5</v>
      </c>
      <c r="R88" s="7">
        <v>4.3762279353999324E-4</v>
      </c>
      <c r="S88" s="7">
        <v>8.2587078020587075E-4</v>
      </c>
      <c r="T88" s="23">
        <v>9.6006670324958897E-4</v>
      </c>
      <c r="U88" s="23">
        <v>48.545011335303364</v>
      </c>
      <c r="V88" s="23">
        <v>45.553095076996641</v>
      </c>
      <c r="W88" s="23">
        <v>115.34572923216989</v>
      </c>
      <c r="X88" s="23">
        <v>-1.4383628430546602</v>
      </c>
      <c r="Y88" s="23">
        <v>115.37536000496728</v>
      </c>
      <c r="Z88" s="23">
        <v>45.523464304199237</v>
      </c>
      <c r="AA88" s="23">
        <v>34.92594785038402</v>
      </c>
      <c r="AB88" s="23">
        <v>-88.819854017815302</v>
      </c>
      <c r="AC88" s="23">
        <v>68.520090238601639</v>
      </c>
      <c r="AD88" s="7">
        <v>115.37536000496728</v>
      </c>
      <c r="AE88" s="7">
        <v>-6.2103100439969694E-16</v>
      </c>
      <c r="AF88" s="7">
        <v>-9.251205285834758E-5</v>
      </c>
      <c r="AG88" s="7">
        <v>9.0119129436503178E-4</v>
      </c>
      <c r="AH88" s="7">
        <v>-4.1666709615380139E-5</v>
      </c>
      <c r="AI88" s="7">
        <v>4.4854762453471158E-4</v>
      </c>
      <c r="AJ88">
        <v>8.086792415066842E-4</v>
      </c>
      <c r="AK88">
        <v>9.9457652142664237E-4</v>
      </c>
      <c r="AL88">
        <v>48.26964729274998</v>
      </c>
      <c r="AM88">
        <v>39.987260718008123</v>
      </c>
      <c r="AN88">
        <v>104.4993181135025</v>
      </c>
      <c r="AO88">
        <v>-0.96025097281393668</v>
      </c>
      <c r="AP88">
        <v>104.51360812011086</v>
      </c>
      <c r="AQ88">
        <v>39.972970711399761</v>
      </c>
      <c r="AR88">
        <v>32.270318704355546</v>
      </c>
      <c r="AS88">
        <v>-89.147413896545757</v>
      </c>
      <c r="AT88" s="23">
        <v>62.921977609889318</v>
      </c>
      <c r="AU88" s="23">
        <v>104.51360812011086</v>
      </c>
      <c r="AV88" s="23">
        <v>-1.8412354974017831E-14</v>
      </c>
      <c r="AW88" s="23">
        <v>-6.6454986549878558E-5</v>
      </c>
      <c r="AX88" s="23">
        <v>8.0663569001384748E-4</v>
      </c>
      <c r="AY88" s="23">
        <v>-2.6106515493785699E-5</v>
      </c>
      <c r="AZ88">
        <v>3.9698685345862327E-4</v>
      </c>
      <c r="BA88">
        <v>7.4018070346396894E-4</v>
      </c>
      <c r="BB88">
        <v>8.7348089827639168E-4</v>
      </c>
      <c r="BC88">
        <v>43.345973649453207</v>
      </c>
      <c r="BD88">
        <v>40.082917022415629</v>
      </c>
      <c r="BE88">
        <v>104.6947808271531</v>
      </c>
      <c r="BF88">
        <v>-0.86177710669504393</v>
      </c>
      <c r="BG88">
        <v>104.70627295365939</v>
      </c>
      <c r="BH88">
        <v>40.071424895909317</v>
      </c>
      <c r="BI88">
        <v>32.317424028875038</v>
      </c>
      <c r="BJ88" s="7">
        <v>-89.235984207259648</v>
      </c>
      <c r="BK88" s="7">
        <v>63.021194525105358</v>
      </c>
      <c r="BL88" s="7">
        <v>104.70627295365939</v>
      </c>
      <c r="BM88" s="7">
        <v>1.1161210844434777E-14</v>
      </c>
      <c r="BN88" s="7">
        <v>-5.2070497767409703E-5</v>
      </c>
      <c r="BO88" s="7">
        <v>8.007493965092109E-4</v>
      </c>
      <c r="BP88" s="23">
        <v>-2.2762863760668537E-5</v>
      </c>
      <c r="BQ88" s="23">
        <v>3.9043991240244751E-4</v>
      </c>
      <c r="BR88" s="23">
        <v>7.4867889874180116E-4</v>
      </c>
      <c r="BS88" s="23">
        <v>8.5312362529739688E-4</v>
      </c>
      <c r="BT88" s="23">
        <v>43.433309354870616</v>
      </c>
    </row>
    <row r="89" spans="1:72">
      <c r="A89">
        <v>1</v>
      </c>
      <c r="B89">
        <v>88</v>
      </c>
      <c r="C89">
        <v>8.625</v>
      </c>
      <c r="D89" s="23">
        <v>4.5</v>
      </c>
      <c r="E89" s="23">
        <v>45.180512270315518</v>
      </c>
      <c r="F89" s="23">
        <v>114.57236987133496</v>
      </c>
      <c r="G89" s="23">
        <v>-1.759725963363826</v>
      </c>
      <c r="H89" s="23">
        <v>114.61696655326688</v>
      </c>
      <c r="I89" s="23">
        <v>45.135915588383604</v>
      </c>
      <c r="J89" s="23">
        <v>34.74052548244164</v>
      </c>
      <c r="K89" s="23">
        <v>-88.54826553732417</v>
      </c>
      <c r="L89" s="23">
        <v>68.128934135880129</v>
      </c>
      <c r="M89">
        <v>114.61696655326688</v>
      </c>
      <c r="N89" s="7">
        <v>-2.9871938256320618E-15</v>
      </c>
      <c r="O89" s="7">
        <v>-1.2301227544102492E-4</v>
      </c>
      <c r="P89" s="7">
        <v>9.1097219318596301E-4</v>
      </c>
      <c r="Q89" s="7">
        <v>-5.3455986299681286E-5</v>
      </c>
      <c r="R89" s="7">
        <v>4.616892355176639E-4</v>
      </c>
      <c r="S89" s="7">
        <v>7.8795991774493806E-4</v>
      </c>
      <c r="T89" s="23">
        <v>1.0353653576555023E-3</v>
      </c>
      <c r="U89" s="23">
        <v>47.925864642495135</v>
      </c>
      <c r="V89" s="23">
        <v>44.639543966414571</v>
      </c>
      <c r="W89" s="23">
        <v>113.40176462167925</v>
      </c>
      <c r="X89" s="23">
        <v>-2.3827648000628203</v>
      </c>
      <c r="Y89" s="23">
        <v>113.48423384483132</v>
      </c>
      <c r="Z89" s="23">
        <v>44.55707474326249</v>
      </c>
      <c r="AA89" s="23">
        <v>34.463579550784416</v>
      </c>
      <c r="AB89" s="23">
        <v>-88.017742653619933</v>
      </c>
      <c r="AC89" s="23">
        <v>67.544778889039392</v>
      </c>
      <c r="AD89" s="7">
        <v>113.48423384483132</v>
      </c>
      <c r="AE89" s="7">
        <v>1.9369922332757028E-14</v>
      </c>
      <c r="AF89" s="7">
        <v>-1.3538705905892948E-4</v>
      </c>
      <c r="AG89" s="7">
        <v>9.0852001063716065E-4</v>
      </c>
      <c r="AH89" s="7">
        <v>-7.333467039330253E-5</v>
      </c>
      <c r="AI89" s="7">
        <v>4.6446470939647791E-4</v>
      </c>
      <c r="AJ89">
        <v>7.7313295157823119E-4</v>
      </c>
      <c r="AK89">
        <v>1.0464797867341597E-3</v>
      </c>
      <c r="AL89">
        <v>47.41239257642814</v>
      </c>
      <c r="AM89">
        <v>39.286233332808322</v>
      </c>
      <c r="AN89">
        <v>103.05999130392654</v>
      </c>
      <c r="AO89">
        <v>-1.5389152314251411</v>
      </c>
      <c r="AP89">
        <v>103.09710504373315</v>
      </c>
      <c r="AQ89">
        <v>39.249119593001708</v>
      </c>
      <c r="AR89">
        <v>31.923992725365721</v>
      </c>
      <c r="AS89">
        <v>-88.618475866264717</v>
      </c>
      <c r="AT89" s="23">
        <v>62.19261886527115</v>
      </c>
      <c r="AU89" s="23">
        <v>103.09710504373315</v>
      </c>
      <c r="AV89" s="23">
        <v>9.8081265331728673E-15</v>
      </c>
      <c r="AW89" s="23">
        <v>-1.1653838928578784E-4</v>
      </c>
      <c r="AX89" s="23">
        <v>8.2144002954721341E-4</v>
      </c>
      <c r="AY89" s="23">
        <v>-4.584461167115145E-5</v>
      </c>
      <c r="AZ89">
        <v>4.1783848888525603E-4</v>
      </c>
      <c r="BA89">
        <v>7.0490164026142555E-4</v>
      </c>
      <c r="BB89">
        <v>9.3909810063471852E-4</v>
      </c>
      <c r="BC89">
        <v>42.703867391020452</v>
      </c>
      <c r="BD89">
        <v>39.716905629152961</v>
      </c>
      <c r="BE89">
        <v>103.95276154716116</v>
      </c>
      <c r="BF89">
        <v>-1.1395137065359418</v>
      </c>
      <c r="BG89">
        <v>103.97296962413714</v>
      </c>
      <c r="BH89">
        <v>39.696697552177</v>
      </c>
      <c r="BI89">
        <v>32.138136035980068</v>
      </c>
      <c r="BJ89" s="7">
        <v>-88.984026114101937</v>
      </c>
      <c r="BK89" s="7">
        <v>62.643581429094532</v>
      </c>
      <c r="BL89" s="7">
        <v>103.97296962413714</v>
      </c>
      <c r="BM89" s="7">
        <v>3.7123082385903672E-16</v>
      </c>
      <c r="BN89" s="7">
        <v>-9.8030029403894028E-5</v>
      </c>
      <c r="BO89" s="7">
        <v>8.1867046118848515E-4</v>
      </c>
      <c r="BP89" s="23">
        <v>-3.3070166794823125E-5</v>
      </c>
      <c r="BQ89" s="23">
        <v>4.1120574115608956E-4</v>
      </c>
      <c r="BR89" s="23">
        <v>7.2064043178459109E-4</v>
      </c>
      <c r="BS89" s="23">
        <v>9.1729680332166543E-4</v>
      </c>
      <c r="BT89" s="23">
        <v>43.100900152894212</v>
      </c>
    </row>
    <row r="90" spans="1:72">
      <c r="A90">
        <v>1</v>
      </c>
      <c r="B90">
        <v>89</v>
      </c>
      <c r="C90">
        <v>9.7750000000000004</v>
      </c>
      <c r="D90" s="23">
        <v>4.5</v>
      </c>
      <c r="E90" s="23">
        <v>44.05245807116966</v>
      </c>
      <c r="F90" s="23">
        <v>112.12883405716241</v>
      </c>
      <c r="G90" s="23">
        <v>-2.9130706904490933</v>
      </c>
      <c r="H90" s="23">
        <v>112.25326046491288</v>
      </c>
      <c r="I90" s="23">
        <v>43.928031663419191</v>
      </c>
      <c r="J90" s="23">
        <v>34.162614400746847</v>
      </c>
      <c r="K90" s="23">
        <v>-87.554203779278566</v>
      </c>
      <c r="L90" s="23">
        <v>66.910062834504672</v>
      </c>
      <c r="M90">
        <v>112.25326046491288</v>
      </c>
      <c r="N90" s="7">
        <v>-2.976785484776201E-15</v>
      </c>
      <c r="O90" s="7">
        <v>-1.6720586210303997E-4</v>
      </c>
      <c r="P90" s="7">
        <v>9.1520255187967764E-4</v>
      </c>
      <c r="Q90" s="7">
        <v>-9.3530752433313729E-5</v>
      </c>
      <c r="R90" s="7">
        <v>4.7729370045257246E-4</v>
      </c>
      <c r="S90" s="7">
        <v>7.4799668977663762E-4</v>
      </c>
      <c r="T90" s="23">
        <v>1.0864418881428146E-3</v>
      </c>
      <c r="U90" s="23">
        <v>46.854387638499638</v>
      </c>
      <c r="V90" s="23">
        <v>43.206658377149537</v>
      </c>
      <c r="W90" s="23">
        <v>110.21463761725725</v>
      </c>
      <c r="X90" s="23">
        <v>-3.7753221148882021</v>
      </c>
      <c r="Y90" s="23">
        <v>110.42667352708816</v>
      </c>
      <c r="Z90" s="23">
        <v>42.994622467318642</v>
      </c>
      <c r="AA90" s="23">
        <v>33.71602552988476</v>
      </c>
      <c r="AB90" s="23">
        <v>-86.785436408646603</v>
      </c>
      <c r="AC90" s="23">
        <v>65.968438629238904</v>
      </c>
      <c r="AD90" s="7">
        <v>110.42667352708816</v>
      </c>
      <c r="AE90" s="7">
        <v>2.7929047963226594E-15</v>
      </c>
      <c r="AF90" s="7">
        <v>-1.6709307662294691E-4</v>
      </c>
      <c r="AG90" s="7">
        <v>9.0080243623031264E-4</v>
      </c>
      <c r="AH90" s="7">
        <v>-1.2015117352177099E-4</v>
      </c>
      <c r="AI90" s="7">
        <v>4.7157188782646003E-4</v>
      </c>
      <c r="AJ90">
        <v>7.3370935960736573E-4</v>
      </c>
      <c r="AK90">
        <v>1.0746334867622472E-3</v>
      </c>
      <c r="AL90">
        <v>46.02638879832201</v>
      </c>
      <c r="AM90">
        <v>38.186961081390798</v>
      </c>
      <c r="AN90">
        <v>100.73294961756743</v>
      </c>
      <c r="AO90">
        <v>-2.4598594808755792</v>
      </c>
      <c r="AP90">
        <v>100.829543793664</v>
      </c>
      <c r="AQ90">
        <v>38.090366905294232</v>
      </c>
      <c r="AR90">
        <v>31.369588444184885</v>
      </c>
      <c r="AS90">
        <v>-87.751255058821357</v>
      </c>
      <c r="AT90" s="23">
        <v>61.025428314898988</v>
      </c>
      <c r="AU90" s="23">
        <v>100.829543793664</v>
      </c>
      <c r="AV90" s="23">
        <v>-1.9220736113823023E-15</v>
      </c>
      <c r="AW90" s="23">
        <v>-1.6500350788890944E-4</v>
      </c>
      <c r="AX90" s="23">
        <v>8.287336109003853E-4</v>
      </c>
      <c r="AY90" s="23">
        <v>-7.8747208233363939E-5</v>
      </c>
      <c r="AZ90">
        <v>4.3599703119760253E-4</v>
      </c>
      <c r="BA90">
        <v>6.6373010301147583E-4</v>
      </c>
      <c r="BB90">
        <v>9.9685233814452074E-4</v>
      </c>
      <c r="BC90">
        <v>41.67597320968747</v>
      </c>
      <c r="BD90">
        <v>38.945487744127874</v>
      </c>
      <c r="BE90">
        <v>102.35138315903451</v>
      </c>
      <c r="BF90">
        <v>-1.8034046424481356</v>
      </c>
      <c r="BG90">
        <v>102.40263456990132</v>
      </c>
      <c r="BH90">
        <v>38.894236333261063</v>
      </c>
      <c r="BI90">
        <v>31.75419911832013</v>
      </c>
      <c r="BJ90" s="7">
        <v>-88.372134963605518</v>
      </c>
      <c r="BK90" s="7">
        <v>61.835100986565614</v>
      </c>
      <c r="BL90" s="7">
        <v>102.40263456990132</v>
      </c>
      <c r="BM90" s="7">
        <v>5.4053983511437309E-15</v>
      </c>
      <c r="BN90" s="7">
        <v>-1.5050696475009376E-4</v>
      </c>
      <c r="BO90" s="7">
        <v>8.3346450325145853E-4</v>
      </c>
      <c r="BP90" s="23">
        <v>-5.7110023743033832E-5</v>
      </c>
      <c r="BQ90" s="23">
        <v>4.3338558744911252E-4</v>
      </c>
      <c r="BR90" s="23">
        <v>6.829575385013648E-4</v>
      </c>
      <c r="BS90" s="23">
        <v>9.8562741675191855E-4</v>
      </c>
      <c r="BT90" s="23">
        <v>42.389061270948709</v>
      </c>
    </row>
    <row r="91" spans="1:72">
      <c r="A91">
        <v>1</v>
      </c>
      <c r="B91">
        <v>90</v>
      </c>
      <c r="C91">
        <v>10.924999999999999</v>
      </c>
      <c r="D91" s="23">
        <v>4.5</v>
      </c>
      <c r="E91" s="23">
        <v>42.542433478764906</v>
      </c>
      <c r="F91" s="23">
        <v>108.64562678787888</v>
      </c>
      <c r="G91" s="23">
        <v>-4.4862020813904246</v>
      </c>
      <c r="H91" s="23">
        <v>108.94870072876617</v>
      </c>
      <c r="I91" s="23">
        <v>42.239359537877625</v>
      </c>
      <c r="J91" s="23">
        <v>33.354670595444276</v>
      </c>
      <c r="K91" s="23">
        <v>-86.13514680821055</v>
      </c>
      <c r="L91" s="23">
        <v>65.206712340673917</v>
      </c>
      <c r="M91">
        <v>108.94870072876617</v>
      </c>
      <c r="N91" s="7">
        <v>6.2207183848528302E-15</v>
      </c>
      <c r="O91" s="7">
        <v>-1.9047626177434758E-4</v>
      </c>
      <c r="P91" s="7">
        <v>9.0091970300151748E-4</v>
      </c>
      <c r="Q91" s="7">
        <v>-1.4695013789098121E-4</v>
      </c>
      <c r="R91" s="7">
        <v>4.7975389339213184E-4</v>
      </c>
      <c r="S91" s="7">
        <v>7.1044344122716987E-4</v>
      </c>
      <c r="T91" s="23">
        <v>1.1012445209649035E-3</v>
      </c>
      <c r="U91" s="23">
        <v>45.356418079993155</v>
      </c>
      <c r="V91" s="23">
        <v>41.405356546799496</v>
      </c>
      <c r="W91" s="23">
        <v>106.00000807856455</v>
      </c>
      <c r="X91" s="23">
        <v>-5.381511612765089</v>
      </c>
      <c r="Y91" s="23">
        <v>106.44528329161869</v>
      </c>
      <c r="Z91" s="23">
        <v>40.960081333745343</v>
      </c>
      <c r="AA91" s="23">
        <v>32.742600978936679</v>
      </c>
      <c r="AB91" s="23">
        <v>-85.270026448931105</v>
      </c>
      <c r="AC91" s="23">
        <v>63.916878971137621</v>
      </c>
      <c r="AD91" s="7">
        <v>106.44528329161869</v>
      </c>
      <c r="AE91" s="7">
        <v>1.7902346272080649E-15</v>
      </c>
      <c r="AF91" s="7">
        <v>-1.8294218847201806E-4</v>
      </c>
      <c r="AG91" s="7">
        <v>8.7724341596612319E-4</v>
      </c>
      <c r="AH91" s="7">
        <v>-1.7430708248022562E-4</v>
      </c>
      <c r="AI91" s="7">
        <v>4.6816329173351745E-4</v>
      </c>
      <c r="AJ91">
        <v>6.9430122749410518E-4</v>
      </c>
      <c r="AK91">
        <v>1.0744191336999891E-3</v>
      </c>
      <c r="AL91">
        <v>44.221609387609227</v>
      </c>
      <c r="AM91">
        <v>36.707035498730491</v>
      </c>
      <c r="AN91">
        <v>97.449332475945695</v>
      </c>
      <c r="AO91">
        <v>-3.7256571059043475</v>
      </c>
      <c r="AP91">
        <v>97.676994117600145</v>
      </c>
      <c r="AQ91">
        <v>36.479373857076041</v>
      </c>
      <c r="AR91">
        <v>30.598810130262052</v>
      </c>
      <c r="AS91">
        <v>-86.503206911409364</v>
      </c>
      <c r="AT91" s="23">
        <v>59.403525037574596</v>
      </c>
      <c r="AU91" s="23">
        <v>97.676994117600145</v>
      </c>
      <c r="AV91" s="23">
        <v>-4.40619762898109E-15</v>
      </c>
      <c r="AW91" s="23">
        <v>-1.9074221781939437E-4</v>
      </c>
      <c r="AX91" s="23">
        <v>8.1721841758569625E-4</v>
      </c>
      <c r="AY91" s="23">
        <v>-1.2256839192556154E-4</v>
      </c>
      <c r="AZ91">
        <v>4.4004389860242504E-4</v>
      </c>
      <c r="BA91">
        <v>6.2647619976630186E-4</v>
      </c>
      <c r="BB91">
        <v>1.015385470265087E-3</v>
      </c>
      <c r="BC91">
        <v>40.246910392402846</v>
      </c>
      <c r="BD91">
        <v>37.641012370281125</v>
      </c>
      <c r="BE91">
        <v>99.52405067992963</v>
      </c>
      <c r="BF91">
        <v>-2.9898884830546169</v>
      </c>
      <c r="BG91">
        <v>99.668171951988313</v>
      </c>
      <c r="BH91">
        <v>37.496891098222449</v>
      </c>
      <c r="BI91">
        <v>31.085640426882932</v>
      </c>
      <c r="BJ91" s="7">
        <v>-87.240313791607079</v>
      </c>
      <c r="BK91" s="7">
        <v>60.427818950472712</v>
      </c>
      <c r="BL91" s="7">
        <v>99.668171951988313</v>
      </c>
      <c r="BM91" s="7">
        <v>-4.8849813083506888E-15</v>
      </c>
      <c r="BN91" s="7">
        <v>-1.8562581441397213E-4</v>
      </c>
      <c r="BO91" s="7">
        <v>8.301824572385368E-4</v>
      </c>
      <c r="BP91" s="23">
        <v>-9.79585105759454E-5</v>
      </c>
      <c r="BQ91" s="23">
        <v>4.4346114758197618E-4</v>
      </c>
      <c r="BR91" s="23">
        <v>6.4455664282456464E-4</v>
      </c>
      <c r="BS91" s="23">
        <v>1.0205206095674475E-3</v>
      </c>
      <c r="BT91" s="23">
        <v>41.149518915063211</v>
      </c>
    </row>
    <row r="92" spans="1:72">
      <c r="A92">
        <v>1</v>
      </c>
      <c r="B92">
        <v>91</v>
      </c>
      <c r="C92">
        <v>12.074999999999999</v>
      </c>
      <c r="D92" s="23">
        <v>4.5</v>
      </c>
      <c r="E92" s="23">
        <v>40.630375512340343</v>
      </c>
      <c r="F92" s="23">
        <v>104.04573770602791</v>
      </c>
      <c r="G92" s="23">
        <v>-6.1625246920118899</v>
      </c>
      <c r="H92" s="23">
        <v>104.63904345353302</v>
      </c>
      <c r="I92" s="23">
        <v>40.037069764835223</v>
      </c>
      <c r="J92" s="23">
        <v>32.300986844348898</v>
      </c>
      <c r="K92" s="23">
        <v>-84.500717522980992</v>
      </c>
      <c r="L92" s="23">
        <v>62.986572877045532</v>
      </c>
      <c r="M92">
        <v>104.63904345353302</v>
      </c>
      <c r="N92" s="7">
        <v>8.2538142986976482E-15</v>
      </c>
      <c r="O92" s="7">
        <v>-1.9633042106671384E-4</v>
      </c>
      <c r="P92" s="7">
        <v>8.6933078688729542E-4</v>
      </c>
      <c r="Q92" s="7">
        <v>-2.0332796786939097E-4</v>
      </c>
      <c r="R92" s="7">
        <v>4.7045236565826961E-4</v>
      </c>
      <c r="S92" s="7">
        <v>6.730003658205816E-4</v>
      </c>
      <c r="T92" s="23">
        <v>1.0848852808734639E-3</v>
      </c>
      <c r="U92" s="23">
        <v>43.402833965510453</v>
      </c>
      <c r="V92" s="23">
        <v>39.323502910045235</v>
      </c>
      <c r="W92" s="23">
        <v>100.87027610547133</v>
      </c>
      <c r="X92" s="23">
        <v>-7.072775671081537</v>
      </c>
      <c r="Y92" s="23">
        <v>101.67259976716096</v>
      </c>
      <c r="Z92" s="23">
        <v>38.521179248355594</v>
      </c>
      <c r="AA92" s="23">
        <v>31.575710259402683</v>
      </c>
      <c r="AB92" s="23">
        <v>-83.528129986361719</v>
      </c>
      <c r="AC92" s="23">
        <v>61.459322011744526</v>
      </c>
      <c r="AD92" s="7">
        <v>101.67259976716096</v>
      </c>
      <c r="AE92" s="7">
        <v>4.2466030691912238E-15</v>
      </c>
      <c r="AF92" s="7">
        <v>-1.8897555588680797E-4</v>
      </c>
      <c r="AG92" s="7">
        <v>8.4171322624549652E-4</v>
      </c>
      <c r="AH92" s="7">
        <v>-2.3259510501315612E-4</v>
      </c>
      <c r="AI92" s="7">
        <v>4.5797416301296412E-4</v>
      </c>
      <c r="AJ92">
        <v>6.527376703586885E-4</v>
      </c>
      <c r="AK92">
        <v>1.0566077079453161E-3</v>
      </c>
      <c r="AL92">
        <v>42.058133704654942</v>
      </c>
      <c r="AM92">
        <v>34.725207900210783</v>
      </c>
      <c r="AN92">
        <v>92.937172480079226</v>
      </c>
      <c r="AO92">
        <v>-5.0919555386793318</v>
      </c>
      <c r="AP92">
        <v>93.379222548829262</v>
      </c>
      <c r="AQ92">
        <v>34.283157831460755</v>
      </c>
      <c r="AR92">
        <v>29.548032358684253</v>
      </c>
      <c r="AS92">
        <v>-85.038397033704598</v>
      </c>
      <c r="AT92" s="23">
        <v>57.194107942899407</v>
      </c>
      <c r="AU92" s="23">
        <v>93.379222548829262</v>
      </c>
      <c r="AV92" s="23">
        <v>7.2650219173908681E-15</v>
      </c>
      <c r="AW92" s="23">
        <v>-2.0061553156389147E-4</v>
      </c>
      <c r="AX92" s="23">
        <v>7.8835417479528502E-4</v>
      </c>
      <c r="AY92" s="23">
        <v>-1.69533448021376E-4</v>
      </c>
      <c r="AZ92">
        <v>4.32424991763504E-4</v>
      </c>
      <c r="BA92">
        <v>5.8773864323139358E-4</v>
      </c>
      <c r="BB92">
        <v>1.0033955700989379E-3</v>
      </c>
      <c r="BC92">
        <v>38.298714114087005</v>
      </c>
      <c r="BD92">
        <v>35.906080181616161</v>
      </c>
      <c r="BE92">
        <v>95.620781362896338</v>
      </c>
      <c r="BF92">
        <v>-4.3553176111830805</v>
      </c>
      <c r="BG92">
        <v>95.936766282051593</v>
      </c>
      <c r="BH92">
        <v>35.590095262460885</v>
      </c>
      <c r="BI92">
        <v>30.173335509795354</v>
      </c>
      <c r="BJ92" s="7">
        <v>-85.850374657562966</v>
      </c>
      <c r="BK92" s="7">
        <v>58.508658672627313</v>
      </c>
      <c r="BL92" s="7">
        <v>95.936766282051593</v>
      </c>
      <c r="BM92" s="7">
        <v>4.8953896492065496E-15</v>
      </c>
      <c r="BN92" s="7">
        <v>-1.9796691936302283E-4</v>
      </c>
      <c r="BO92" s="7">
        <v>8.0717654605295627E-4</v>
      </c>
      <c r="BP92" s="23">
        <v>-1.4404984582839402E-4</v>
      </c>
      <c r="BQ92" s="23">
        <v>4.3870564680575285E-4</v>
      </c>
      <c r="BR92" s="23">
        <v>6.0920962668993344E-4</v>
      </c>
      <c r="BS92" s="23">
        <v>1.0154130903980054E-3</v>
      </c>
      <c r="BT92" s="23">
        <v>39.458058463353751</v>
      </c>
    </row>
    <row r="93" spans="1:72">
      <c r="A93">
        <v>1</v>
      </c>
      <c r="B93">
        <v>92</v>
      </c>
      <c r="C93">
        <v>13.225000000000001</v>
      </c>
      <c r="D93" s="23">
        <v>4.5</v>
      </c>
      <c r="E93" s="23">
        <v>38.260704569880644</v>
      </c>
      <c r="F93" s="23">
        <v>98.227560221153283</v>
      </c>
      <c r="G93" s="23">
        <v>-7.7791153655479137</v>
      </c>
      <c r="H93" s="23">
        <v>99.220261592781853</v>
      </c>
      <c r="I93" s="23">
        <v>37.268003198252089</v>
      </c>
      <c r="J93" s="23">
        <v>30.976129197264882</v>
      </c>
      <c r="K93" s="23">
        <v>-82.727728608503469</v>
      </c>
      <c r="L93" s="23">
        <v>60.197372012103948</v>
      </c>
      <c r="M93">
        <v>99.220261592781853</v>
      </c>
      <c r="N93" s="7">
        <v>-1.6233542288190961E-14</v>
      </c>
      <c r="O93" s="7">
        <v>-1.9191856991447273E-4</v>
      </c>
      <c r="P93" s="7">
        <v>8.231845825451854E-4</v>
      </c>
      <c r="Q93" s="7">
        <v>-2.598682745720358E-4</v>
      </c>
      <c r="R93" s="7">
        <v>4.5291614194943098E-4</v>
      </c>
      <c r="S93" s="7">
        <v>6.3126601263071268E-4</v>
      </c>
      <c r="T93" s="23">
        <v>1.047838694772522E-3</v>
      </c>
      <c r="U93" s="23">
        <v>40.946479437310145</v>
      </c>
      <c r="V93" s="23">
        <v>36.296489129123003</v>
      </c>
      <c r="W93" s="23">
        <v>93.938237734189684</v>
      </c>
      <c r="X93" s="23">
        <v>-8.1984123581846777</v>
      </c>
      <c r="Y93" s="23">
        <v>95.081621486166256</v>
      </c>
      <c r="Z93" s="23">
        <v>35.153105377146431</v>
      </c>
      <c r="AA93" s="23">
        <v>29.964258054509912</v>
      </c>
      <c r="AB93" s="23">
        <v>-82.060509459760809</v>
      </c>
      <c r="AC93" s="23">
        <v>58.069042057866362</v>
      </c>
      <c r="AD93" s="7">
        <v>95.081621486166256</v>
      </c>
      <c r="AE93" s="7">
        <v>1.2351231148954867E-14</v>
      </c>
      <c r="AF93" s="7">
        <v>-6.8846331685372349E-5</v>
      </c>
      <c r="AG93" s="7">
        <v>7.2957363152189897E-4</v>
      </c>
      <c r="AH93" s="7">
        <v>-2.2690266940805201E-4</v>
      </c>
      <c r="AI93" s="7">
        <v>3.7293418706302507E-4</v>
      </c>
      <c r="AJ93">
        <v>6.6072729983652665E-4</v>
      </c>
      <c r="AK93">
        <v>8.3003569744463407E-4</v>
      </c>
      <c r="AL93">
        <v>39.070418058993795</v>
      </c>
      <c r="AM93">
        <v>32.226096848874661</v>
      </c>
      <c r="AN93">
        <v>87.250258701785825</v>
      </c>
      <c r="AO93">
        <v>-6.2967967840448029</v>
      </c>
      <c r="AP93">
        <v>87.961647559242323</v>
      </c>
      <c r="AQ93">
        <v>31.514707991418167</v>
      </c>
      <c r="AR93">
        <v>28.22346978391208</v>
      </c>
      <c r="AS93">
        <v>-83.554265296340972</v>
      </c>
      <c r="AT93" s="23">
        <v>54.412100872479712</v>
      </c>
      <c r="AU93" s="23">
        <v>87.961647559242323</v>
      </c>
      <c r="AV93" s="23">
        <v>3.462508058049707E-15</v>
      </c>
      <c r="AW93" s="23">
        <v>-1.0854939640158019E-4</v>
      </c>
      <c r="AX93" s="23">
        <v>6.99186907155446E-4</v>
      </c>
      <c r="AY93" s="23">
        <v>-1.8426078055752419E-4</v>
      </c>
      <c r="AZ93">
        <v>3.6575816107826953E-4</v>
      </c>
      <c r="BA93">
        <v>5.9063751075386583E-4</v>
      </c>
      <c r="BB93">
        <v>8.2848655471023578E-4</v>
      </c>
      <c r="BC93">
        <v>35.842906665198136</v>
      </c>
      <c r="BD93">
        <v>33.826955090492142</v>
      </c>
      <c r="BE93">
        <v>90.799811995788914</v>
      </c>
      <c r="BF93">
        <v>-5.729199040463433</v>
      </c>
      <c r="BG93">
        <v>91.370230027800602</v>
      </c>
      <c r="BH93">
        <v>33.256537058480454</v>
      </c>
      <c r="BI93">
        <v>29.056846484660074</v>
      </c>
      <c r="BJ93" s="7">
        <v>-84.31418058060288</v>
      </c>
      <c r="BK93" s="7">
        <v>56.162035449887618</v>
      </c>
      <c r="BL93" s="7">
        <v>91.370230027800602</v>
      </c>
      <c r="BM93" s="7">
        <v>-8.3058560029769524E-15</v>
      </c>
      <c r="BN93" s="7">
        <v>-2.0283864198479556E-4</v>
      </c>
      <c r="BO93" s="7">
        <v>7.7333371581472788E-4</v>
      </c>
      <c r="BP93" s="23">
        <v>-1.9334839023753836E-4</v>
      </c>
      <c r="BQ93" s="23">
        <v>4.2793774506230616E-4</v>
      </c>
      <c r="BR93" s="23">
        <v>5.7049507382993226E-4</v>
      </c>
      <c r="BS93" s="23">
        <v>9.9513620783254E-4</v>
      </c>
      <c r="BT93" s="23">
        <v>37.388030125884328</v>
      </c>
    </row>
    <row r="94" spans="1:72">
      <c r="A94">
        <v>1</v>
      </c>
      <c r="B94">
        <v>93</v>
      </c>
      <c r="C94">
        <v>14.375</v>
      </c>
      <c r="D94" s="23">
        <v>4.5</v>
      </c>
      <c r="E94" s="23">
        <v>35.471539753716726</v>
      </c>
      <c r="F94" s="23">
        <v>90.95171753751552</v>
      </c>
      <c r="G94" s="23">
        <v>-9.0165780338565611</v>
      </c>
      <c r="H94" s="23">
        <v>92.380296958912581</v>
      </c>
      <c r="I94" s="23">
        <v>34.042960332319666</v>
      </c>
      <c r="J94" s="23">
        <v>29.168668313296457</v>
      </c>
      <c r="K94" s="23">
        <v>-80.99693923962127</v>
      </c>
      <c r="L94" s="23">
        <v>56.495550558237056</v>
      </c>
      <c r="M94">
        <v>92.380296958912581</v>
      </c>
      <c r="N94" s="7">
        <v>-0.35772855718968621</v>
      </c>
      <c r="O94" s="7">
        <v>-3.1920686637488003E-5</v>
      </c>
      <c r="P94" s="7">
        <v>6.8932162455189697E-4</v>
      </c>
      <c r="Q94" s="7">
        <v>-2.3443102888026998E-4</v>
      </c>
      <c r="R94" s="7">
        <v>3.462193531905064E-4</v>
      </c>
      <c r="S94" s="7">
        <v>6.5740093791440894E-4</v>
      </c>
      <c r="T94" s="23">
        <v>7.5838537614570842E-4</v>
      </c>
      <c r="U94" s="23">
        <v>37.926977187369673</v>
      </c>
      <c r="V94" s="23">
        <v>34.139754290051869</v>
      </c>
      <c r="W94" s="23">
        <v>85.887111467013426</v>
      </c>
      <c r="X94" s="23">
        <v>-9.6416187073829498</v>
      </c>
      <c r="Y94" s="23">
        <v>87.625170509449063</v>
      </c>
      <c r="Z94" s="23">
        <v>32.401695247616232</v>
      </c>
      <c r="AA94" s="23">
        <v>27.611737630916416</v>
      </c>
      <c r="AB94" s="23">
        <v>-79.781247294219938</v>
      </c>
      <c r="AC94" s="23">
        <v>53.511513762313612</v>
      </c>
      <c r="AD94" s="7">
        <v>87.625170509449063</v>
      </c>
      <c r="AE94" s="7">
        <v>-1.4016179841464629</v>
      </c>
      <c r="AF94" s="7">
        <v>-2.4287970681880438E-5</v>
      </c>
      <c r="AG94" s="7">
        <v>6.484276726186198E-4</v>
      </c>
      <c r="AH94" s="7">
        <v>-2.506820863919567E-4</v>
      </c>
      <c r="AI94" s="7">
        <v>3.279324035250399E-4</v>
      </c>
      <c r="AJ94">
        <v>6.2413970193673932E-4</v>
      </c>
      <c r="AK94">
        <v>7.1790517840382678E-4</v>
      </c>
      <c r="AL94">
        <v>36.008059727119594</v>
      </c>
      <c r="AM94">
        <v>30.237769837918776</v>
      </c>
      <c r="AN94">
        <v>80.380387011741021</v>
      </c>
      <c r="AO94">
        <v>-7.850915036245107</v>
      </c>
      <c r="AP94">
        <v>81.580876634439818</v>
      </c>
      <c r="AQ94">
        <v>29.03728021521998</v>
      </c>
      <c r="AR94">
        <v>26.271798209609919</v>
      </c>
      <c r="AS94">
        <v>-81.306198337216003</v>
      </c>
      <c r="AT94" s="23">
        <v>50.597205540346067</v>
      </c>
      <c r="AU94" s="23">
        <v>81.580876634439818</v>
      </c>
      <c r="AV94" s="23">
        <v>-1.0366920637524246</v>
      </c>
      <c r="AW94" s="23">
        <v>-3.8319803820729037E-5</v>
      </c>
      <c r="AX94" s="23">
        <v>6.1353421943896418E-4</v>
      </c>
      <c r="AY94" s="23">
        <v>-2.0412379094237281E-4</v>
      </c>
      <c r="AZ94">
        <v>3.1007276860446002E-4</v>
      </c>
      <c r="BA94">
        <v>5.7521441561823514E-4</v>
      </c>
      <c r="BB94">
        <v>6.8306675344986171E-4</v>
      </c>
      <c r="BC94">
        <v>33.185447054897921</v>
      </c>
      <c r="BD94">
        <v>31.266919011500892</v>
      </c>
      <c r="BE94">
        <v>84.458367099939167</v>
      </c>
      <c r="BF94">
        <v>-6.8617044616745204</v>
      </c>
      <c r="BG94">
        <v>85.329268723166336</v>
      </c>
      <c r="BH94">
        <v>30.396017388273723</v>
      </c>
      <c r="BI94">
        <v>27.466625667446309</v>
      </c>
      <c r="BJ94" s="7">
        <v>-82.766578090621692</v>
      </c>
      <c r="BK94" s="7">
        <v>52.905011581983857</v>
      </c>
      <c r="BL94" s="7">
        <v>85.329268723166336</v>
      </c>
      <c r="BM94" s="7">
        <v>-0.29978373154783561</v>
      </c>
      <c r="BN94" s="7">
        <v>-4.4858668685104612E-5</v>
      </c>
      <c r="BO94" s="7">
        <v>6.466301564645924E-4</v>
      </c>
      <c r="BP94" s="23">
        <v>-1.7840431600353701E-4</v>
      </c>
      <c r="BQ94" s="23">
        <v>3.2421560121923779E-4</v>
      </c>
      <c r="BR94" s="23">
        <v>6.0177148777948778E-4</v>
      </c>
      <c r="BS94" s="23">
        <v>7.1413226735360315E-4</v>
      </c>
      <c r="BT94" s="23">
        <v>34.717585833432025</v>
      </c>
    </row>
    <row r="95" spans="1:72">
      <c r="A95">
        <v>1</v>
      </c>
      <c r="B95">
        <v>94</v>
      </c>
      <c r="C95">
        <v>15.524999999999999</v>
      </c>
      <c r="D95" s="23">
        <v>4.5</v>
      </c>
      <c r="E95" s="23">
        <v>33.154117090463032</v>
      </c>
      <c r="F95" s="23">
        <v>81.866344839851678</v>
      </c>
      <c r="G95" s="23">
        <v>-10.041087484231289</v>
      </c>
      <c r="H95" s="23">
        <v>83.854940508879096</v>
      </c>
      <c r="I95" s="23">
        <v>31.16552142143561</v>
      </c>
      <c r="J95" s="23">
        <v>26.344709543721741</v>
      </c>
      <c r="K95" s="23">
        <v>-78.797766292457581</v>
      </c>
      <c r="L95" s="23">
        <v>51.101070725922277</v>
      </c>
      <c r="M95">
        <v>83.854940508879096</v>
      </c>
      <c r="N95" s="7">
        <v>-2.3155238948552301</v>
      </c>
      <c r="O95" s="7">
        <v>-1.7576279352207832E-5</v>
      </c>
      <c r="P95" s="7">
        <v>6.1568268138984601E-4</v>
      </c>
      <c r="Q95" s="7">
        <v>-2.6106827459001385E-4</v>
      </c>
      <c r="R95" s="7">
        <v>3.1316058484700675E-4</v>
      </c>
      <c r="S95" s="7">
        <v>5.9810640203763815E-4</v>
      </c>
      <c r="T95" s="23">
        <v>6.8496244813676685E-4</v>
      </c>
      <c r="U95" s="23">
        <v>34.50613857909439</v>
      </c>
      <c r="V95" s="23">
        <v>31.863781797202137</v>
      </c>
      <c r="W95" s="23">
        <v>76.017029262422881</v>
      </c>
      <c r="X95" s="23">
        <v>-10.458633320773135</v>
      </c>
      <c r="Y95" s="23">
        <v>78.369083888856863</v>
      </c>
      <c r="Z95" s="23">
        <v>29.511727170768161</v>
      </c>
      <c r="AA95" s="23">
        <v>24.428678359044351</v>
      </c>
      <c r="AB95" s="23">
        <v>-77.325549899775126</v>
      </c>
      <c r="AC95" s="23">
        <v>47.495386669699045</v>
      </c>
      <c r="AD95" s="7">
        <v>78.369083888856863</v>
      </c>
      <c r="AE95" s="7">
        <v>-3.8370840272694249</v>
      </c>
      <c r="AF95" s="7">
        <v>-6.5059997689099794E-6</v>
      </c>
      <c r="AG95" s="7">
        <v>5.6748621727895987E-4</v>
      </c>
      <c r="AH95" s="7">
        <v>-2.7192446634010162E-4</v>
      </c>
      <c r="AI95" s="7">
        <v>2.9106401990658506E-4</v>
      </c>
      <c r="AJ95">
        <v>5.6098021751004989E-4</v>
      </c>
      <c r="AK95">
        <v>6.3514563733515323E-4</v>
      </c>
      <c r="AL95">
        <v>32.3642433178875</v>
      </c>
      <c r="AM95">
        <v>28.531630906126864</v>
      </c>
      <c r="AN95">
        <v>71.713518418780637</v>
      </c>
      <c r="AO95">
        <v>-8.9780170300014994</v>
      </c>
      <c r="AP95">
        <v>73.505766105878834</v>
      </c>
      <c r="AQ95">
        <v>26.739383219028667</v>
      </c>
      <c r="AR95">
        <v>23.383191443425083</v>
      </c>
      <c r="AS95">
        <v>-78.710660811528996</v>
      </c>
      <c r="AT95" s="23">
        <v>45.19164220037289</v>
      </c>
      <c r="AU95" s="23">
        <v>73.505766105878834</v>
      </c>
      <c r="AV95" s="23">
        <v>-3.457038779548113</v>
      </c>
      <c r="AW95" s="23">
        <v>-2.004488058748955E-5</v>
      </c>
      <c r="AX95" s="23">
        <v>5.413196570770067E-4</v>
      </c>
      <c r="AY95" s="23">
        <v>-2.3342844278003802E-4</v>
      </c>
      <c r="AZ95">
        <v>2.7694607765794385E-4</v>
      </c>
      <c r="BA95">
        <v>5.2127477648951717E-4</v>
      </c>
      <c r="BB95">
        <v>6.0796297752904911E-4</v>
      </c>
      <c r="BC95">
        <v>30.073544797472245</v>
      </c>
      <c r="BD95">
        <v>29.56109759083348</v>
      </c>
      <c r="BE95">
        <v>76.979335576979665</v>
      </c>
      <c r="BF95">
        <v>-8.4035168863004372</v>
      </c>
      <c r="BG95">
        <v>78.424568483449434</v>
      </c>
      <c r="BH95">
        <v>28.115864684363711</v>
      </c>
      <c r="BI95">
        <v>25.15435189954286</v>
      </c>
      <c r="BJ95" s="7">
        <v>-80.241757734591559</v>
      </c>
      <c r="BK95" s="7">
        <v>48.50009087044598</v>
      </c>
      <c r="BL95" s="7">
        <v>78.424568483449434</v>
      </c>
      <c r="BM95" s="7">
        <v>-1.9519697812572476</v>
      </c>
      <c r="BN95" s="7">
        <v>-3.1213420673635941E-5</v>
      </c>
      <c r="BO95" s="7">
        <v>5.8522367314626448E-4</v>
      </c>
      <c r="BP95" s="23">
        <v>-2.184914390438112E-4</v>
      </c>
      <c r="BQ95" s="23">
        <v>2.9722110723635306E-4</v>
      </c>
      <c r="BR95" s="23">
        <v>5.5401025247262849E-4</v>
      </c>
      <c r="BS95" s="23">
        <v>6.5401314938811456E-4</v>
      </c>
      <c r="BT95" s="23">
        <v>31.962129950343943</v>
      </c>
    </row>
    <row r="96" spans="1:72">
      <c r="A96">
        <v>1</v>
      </c>
      <c r="B96">
        <v>95</v>
      </c>
      <c r="C96">
        <v>16.675000000000001</v>
      </c>
      <c r="D96" s="23">
        <v>4.5</v>
      </c>
      <c r="E96" s="23">
        <v>30.904731035863552</v>
      </c>
      <c r="F96" s="23">
        <v>71.521576996154593</v>
      </c>
      <c r="G96" s="23">
        <v>-10.641756181738769</v>
      </c>
      <c r="H96" s="23">
        <v>74.140845102816698</v>
      </c>
      <c r="I96" s="23">
        <v>28.28546292920144</v>
      </c>
      <c r="J96" s="23">
        <v>22.927691086807627</v>
      </c>
      <c r="K96" s="23">
        <v>-76.172573006105395</v>
      </c>
      <c r="L96" s="23">
        <v>44.684258959940571</v>
      </c>
      <c r="M96">
        <v>74.140845102816698</v>
      </c>
      <c r="N96" s="7">
        <v>-5.0738964265709834</v>
      </c>
      <c r="O96" s="7">
        <v>2.298902141355051E-6</v>
      </c>
      <c r="P96" s="7">
        <v>5.3031789962513782E-4</v>
      </c>
      <c r="Q96" s="7">
        <v>-2.7668566072520842E-4</v>
      </c>
      <c r="R96" s="7">
        <v>2.7383670186487054E-4</v>
      </c>
      <c r="S96" s="7">
        <v>5.326168017664929E-4</v>
      </c>
      <c r="T96" s="23">
        <v>5.9611996825699779E-4</v>
      </c>
      <c r="U96" s="23">
        <v>30.727892409605435</v>
      </c>
      <c r="V96" s="23">
        <v>29.548737034977744</v>
      </c>
      <c r="W96" s="23">
        <v>65.153050438256599</v>
      </c>
      <c r="X96" s="23">
        <v>-10.723496911811081</v>
      </c>
      <c r="Y96" s="23">
        <v>68.133342323040949</v>
      </c>
      <c r="Z96" s="23">
        <v>26.568445150193405</v>
      </c>
      <c r="AA96" s="23">
        <v>20.782448586423772</v>
      </c>
      <c r="AB96" s="23">
        <v>-74.468236859035471</v>
      </c>
      <c r="AC96" s="23">
        <v>40.67514781493815</v>
      </c>
      <c r="AD96" s="7">
        <v>68.133342323040949</v>
      </c>
      <c r="AE96" s="7">
        <v>-6.8646062487466031</v>
      </c>
      <c r="AF96" s="7">
        <v>1.4796610309096592E-5</v>
      </c>
      <c r="AG96" s="7">
        <v>4.7765268455172077E-4</v>
      </c>
      <c r="AH96" s="7">
        <v>-2.7881091970708897E-4</v>
      </c>
      <c r="AI96" s="7">
        <v>2.492678313294686E-4</v>
      </c>
      <c r="AJ96">
        <v>4.9244929486081735E-4</v>
      </c>
      <c r="AK96">
        <v>5.4034366324701762E-4</v>
      </c>
      <c r="AL96">
        <v>28.410536241970302</v>
      </c>
      <c r="AM96">
        <v>26.727619041865339</v>
      </c>
      <c r="AN96">
        <v>61.730916444206841</v>
      </c>
      <c r="AO96">
        <v>-9.5315612298438968</v>
      </c>
      <c r="AP96">
        <v>64.158100291317865</v>
      </c>
      <c r="AQ96">
        <v>24.300435194754314</v>
      </c>
      <c r="AR96">
        <v>19.928832548281775</v>
      </c>
      <c r="AS96">
        <v>-75.713438192817108</v>
      </c>
      <c r="AT96" s="23">
        <v>38.787518613930345</v>
      </c>
      <c r="AU96" s="23">
        <v>64.158100291317865</v>
      </c>
      <c r="AV96" s="23">
        <v>-6.5514247301108579</v>
      </c>
      <c r="AW96" s="23">
        <v>2.47075914856763E-6</v>
      </c>
      <c r="AX96" s="23">
        <v>4.5751362537900606E-4</v>
      </c>
      <c r="AY96" s="23">
        <v>-2.4782059197594048E-4</v>
      </c>
      <c r="AZ96">
        <v>2.3769995112334907E-4</v>
      </c>
      <c r="BA96">
        <v>4.5998438452757372E-4</v>
      </c>
      <c r="BB96">
        <v>5.1814964625532484E-4</v>
      </c>
      <c r="BC96">
        <v>26.537560645821653</v>
      </c>
      <c r="BD96">
        <v>27.786049157974229</v>
      </c>
      <c r="BE96">
        <v>67.598620774972233</v>
      </c>
      <c r="BF96">
        <v>-9.2787673744287265</v>
      </c>
      <c r="BG96">
        <v>69.654933598657266</v>
      </c>
      <c r="BH96">
        <v>25.729736334289207</v>
      </c>
      <c r="BI96">
        <v>21.962598632184029</v>
      </c>
      <c r="BJ96" s="7">
        <v>-77.504357695326178</v>
      </c>
      <c r="BK96" s="7">
        <v>42.555806024136359</v>
      </c>
      <c r="BL96" s="7">
        <v>69.654933598657266</v>
      </c>
      <c r="BM96" s="7">
        <v>-4.7252975585297108</v>
      </c>
      <c r="BN96" s="7">
        <v>-1.0781573684826331E-5</v>
      </c>
      <c r="BO96" s="7">
        <v>5.0678185733614802E-4</v>
      </c>
      <c r="BP96" s="23">
        <v>-2.4124795173514671E-4</v>
      </c>
      <c r="BQ96" s="23">
        <v>2.6079299149389337E-4</v>
      </c>
      <c r="BR96" s="23">
        <v>4.9600028365132174E-4</v>
      </c>
      <c r="BS96" s="23">
        <v>5.7102756443678485E-4</v>
      </c>
      <c r="BT96" s="23">
        <v>28.61540097988394</v>
      </c>
    </row>
    <row r="97" spans="1:72">
      <c r="A97">
        <v>1</v>
      </c>
      <c r="B97">
        <v>96</v>
      </c>
      <c r="C97">
        <v>17.825000000000003</v>
      </c>
      <c r="D97" s="23">
        <v>4.5</v>
      </c>
      <c r="E97" s="23">
        <v>28.502393488256303</v>
      </c>
      <c r="F97" s="23">
        <v>60.336866315193923</v>
      </c>
      <c r="G97" s="23">
        <v>-10.694261860970796</v>
      </c>
      <c r="H97" s="23">
        <v>63.59580396730118</v>
      </c>
      <c r="I97" s="23">
        <v>25.243455836149053</v>
      </c>
      <c r="J97" s="23">
        <v>19.176174065576063</v>
      </c>
      <c r="K97" s="23">
        <v>-73.052079602573414</v>
      </c>
      <c r="L97" s="23">
        <v>37.667937542116817</v>
      </c>
      <c r="M97">
        <v>63.59580396730118</v>
      </c>
      <c r="N97" s="7">
        <v>-8.1799500152135085</v>
      </c>
      <c r="O97" s="7">
        <v>2.4058002113875981E-5</v>
      </c>
      <c r="P97" s="7">
        <v>4.3790614886406805E-4</v>
      </c>
      <c r="Q97" s="7">
        <v>-2.780508083852407E-4</v>
      </c>
      <c r="R97" s="7">
        <v>2.3083886860096633E-4</v>
      </c>
      <c r="S97" s="7">
        <v>4.6196415097794405E-4</v>
      </c>
      <c r="T97" s="23">
        <v>4.9858052570498008E-4</v>
      </c>
      <c r="U97" s="23">
        <v>26.651777941035064</v>
      </c>
      <c r="V97" s="23">
        <v>27.023487009788283</v>
      </c>
      <c r="W97" s="23">
        <v>53.651633465718142</v>
      </c>
      <c r="X97" s="23">
        <v>-10.545808809820484</v>
      </c>
      <c r="Y97" s="23">
        <v>57.322218885276854</v>
      </c>
      <c r="Z97" s="23">
        <v>23.352901590229564</v>
      </c>
      <c r="AA97" s="23">
        <v>16.984658647523645</v>
      </c>
      <c r="AB97" s="23">
        <v>-70.808982758214853</v>
      </c>
      <c r="AC97" s="23">
        <v>33.552569062118003</v>
      </c>
      <c r="AD97" s="7">
        <v>57.322218885276854</v>
      </c>
      <c r="AE97" s="7">
        <v>-9.9209381910325405</v>
      </c>
      <c r="AF97" s="7">
        <v>3.6672361272772979E-5</v>
      </c>
      <c r="AG97" s="7">
        <v>3.8283826519986043E-4</v>
      </c>
      <c r="AH97" s="7">
        <v>-2.74191029055332E-4</v>
      </c>
      <c r="AI97" s="7">
        <v>2.0561882562046422E-4</v>
      </c>
      <c r="AJ97">
        <v>4.1951062647263343E-4</v>
      </c>
      <c r="AK97">
        <v>4.4160112483561387E-4</v>
      </c>
      <c r="AL97">
        <v>24.202536142651933</v>
      </c>
      <c r="AM97">
        <v>24.689700144393523</v>
      </c>
      <c r="AN97">
        <v>50.964220164428987</v>
      </c>
      <c r="AO97">
        <v>-9.5588865143737625</v>
      </c>
      <c r="AP97">
        <v>54.073803292863957</v>
      </c>
      <c r="AQ97">
        <v>21.58011701595855</v>
      </c>
      <c r="AR97">
        <v>16.246843138452704</v>
      </c>
      <c r="AS97">
        <v>-71.979873902370912</v>
      </c>
      <c r="AT97" s="23">
        <v>31.950279532739767</v>
      </c>
      <c r="AU97" s="23">
        <v>54.073803292863957</v>
      </c>
      <c r="AV97" s="23">
        <v>-9.7716306194070857</v>
      </c>
      <c r="AW97" s="23">
        <v>2.591581267270781E-5</v>
      </c>
      <c r="AX97" s="23">
        <v>3.6748457293316885E-4</v>
      </c>
      <c r="AY97" s="23">
        <v>-2.4853104937371694E-4</v>
      </c>
      <c r="AZ97">
        <v>1.9579958075951882E-4</v>
      </c>
      <c r="BA97">
        <v>3.9340038560587668E-4</v>
      </c>
      <c r="BB97">
        <v>4.2241792159976977E-4</v>
      </c>
      <c r="BC97">
        <v>22.696176092646752</v>
      </c>
      <c r="BD97">
        <v>25.896109988602209</v>
      </c>
      <c r="BE97">
        <v>57.245996878475545</v>
      </c>
      <c r="BF97">
        <v>-9.6005781676842386</v>
      </c>
      <c r="BG97">
        <v>59.952428603960115</v>
      </c>
      <c r="BH97">
        <v>23.189678263117646</v>
      </c>
      <c r="BI97">
        <v>18.381375170421236</v>
      </c>
      <c r="BJ97" s="7">
        <v>-74.256696847558217</v>
      </c>
      <c r="BK97" s="7">
        <v>35.918369351060441</v>
      </c>
      <c r="BL97" s="7">
        <v>59.952428603960115</v>
      </c>
      <c r="BM97" s="7">
        <v>-7.9258603700884285</v>
      </c>
      <c r="BN97" s="7">
        <v>1.2395213070225562E-5</v>
      </c>
      <c r="BO97" s="7">
        <v>4.1994374263857855E-4</v>
      </c>
      <c r="BP97" s="23">
        <v>-2.496150323597901E-4</v>
      </c>
      <c r="BQ97" s="23">
        <v>2.2011706198991486E-4</v>
      </c>
      <c r="BR97" s="23">
        <v>4.3233895570880414E-4</v>
      </c>
      <c r="BS97" s="23">
        <v>4.7791575443095172E-4</v>
      </c>
      <c r="BT97" s="23">
        <v>24.942632060123319</v>
      </c>
    </row>
    <row r="98" spans="1:72">
      <c r="A98">
        <v>1</v>
      </c>
      <c r="B98">
        <v>97</v>
      </c>
      <c r="C98">
        <v>18.975000000000001</v>
      </c>
      <c r="D98" s="23">
        <v>4.5</v>
      </c>
      <c r="E98" s="23">
        <v>25.892068695094856</v>
      </c>
      <c r="F98" s="23">
        <v>48.695562641550509</v>
      </c>
      <c r="G98" s="23">
        <v>-10.366300632807992</v>
      </c>
      <c r="H98" s="23">
        <v>52.703553591183834</v>
      </c>
      <c r="I98" s="23">
        <v>21.884077745461525</v>
      </c>
      <c r="J98" s="23">
        <v>15.409737922861154</v>
      </c>
      <c r="K98" s="23">
        <v>-68.861675191692242</v>
      </c>
      <c r="L98" s="23">
        <v>30.576341483085393</v>
      </c>
      <c r="M98">
        <v>52.703553591183834</v>
      </c>
      <c r="N98" s="7">
        <v>-11.100773329484321</v>
      </c>
      <c r="O98" s="7">
        <v>4.5705130823316431E-5</v>
      </c>
      <c r="P98" s="7">
        <v>3.421505521272371E-4</v>
      </c>
      <c r="Q98" s="7">
        <v>-2.6952381645300744E-4</v>
      </c>
      <c r="R98" s="7">
        <v>1.8737973285689745E-4</v>
      </c>
      <c r="S98" s="7">
        <v>3.8785568295055352E-4</v>
      </c>
      <c r="T98" s="23">
        <v>4.0065318599438775E-4</v>
      </c>
      <c r="U98" s="23">
        <v>22.376289400993606</v>
      </c>
      <c r="V98" s="23">
        <v>24.284933019075918</v>
      </c>
      <c r="W98" s="23">
        <v>41.870672204042314</v>
      </c>
      <c r="X98" s="23">
        <v>-10.049217287660746</v>
      </c>
      <c r="Y98" s="23">
        <v>46.430754486146071</v>
      </c>
      <c r="Z98" s="23">
        <v>19.724850736972162</v>
      </c>
      <c r="AA98" s="23">
        <v>13.352951874586955</v>
      </c>
      <c r="AB98" s="23">
        <v>-65.592646872452661</v>
      </c>
      <c r="AC98" s="23">
        <v>26.645197229380546</v>
      </c>
      <c r="AD98" s="7">
        <v>46.430754486146071</v>
      </c>
      <c r="AE98" s="7">
        <v>-12.485610429028039</v>
      </c>
      <c r="AF98" s="7">
        <v>5.769726887782603E-5</v>
      </c>
      <c r="AG98" s="7">
        <v>2.8631187828238853E-4</v>
      </c>
      <c r="AH98" s="7">
        <v>-2.6127964947917986E-4</v>
      </c>
      <c r="AI98" s="7">
        <v>1.6328866360688251E-4</v>
      </c>
      <c r="AJ98">
        <v>3.4400914716021456E-4</v>
      </c>
      <c r="AK98">
        <v>3.4717674873926073E-4</v>
      </c>
      <c r="AL98">
        <v>19.846681566935462</v>
      </c>
      <c r="AM98">
        <v>22.388463890427161</v>
      </c>
      <c r="AN98">
        <v>39.787463476487666</v>
      </c>
      <c r="AO98">
        <v>-9.2036567919780516</v>
      </c>
      <c r="AP98">
        <v>43.752425574649521</v>
      </c>
      <c r="AQ98">
        <v>18.423501792265306</v>
      </c>
      <c r="AR98">
        <v>12.664461891192108</v>
      </c>
      <c r="AS98">
        <v>-66.693481992715576</v>
      </c>
      <c r="AT98" s="23">
        <v>25.215067375238288</v>
      </c>
      <c r="AU98" s="23">
        <v>43.752425574649521</v>
      </c>
      <c r="AV98" s="23">
        <v>-12.57470464963801</v>
      </c>
      <c r="AW98" s="23">
        <v>4.8563913844585388E-5</v>
      </c>
      <c r="AX98" s="23">
        <v>2.7475090846336956E-4</v>
      </c>
      <c r="AY98" s="23">
        <v>-2.3929507659143024E-4</v>
      </c>
      <c r="AZ98">
        <v>1.5452445778559056E-4</v>
      </c>
      <c r="BA98">
        <v>3.2331482230795497E-4</v>
      </c>
      <c r="BB98">
        <v>3.2927600917099375E-4</v>
      </c>
      <c r="BC98">
        <v>18.652778210074445</v>
      </c>
      <c r="BD98">
        <v>23.751870514710657</v>
      </c>
      <c r="BE98">
        <v>46.27433802192612</v>
      </c>
      <c r="BF98">
        <v>-9.4435427604138535</v>
      </c>
      <c r="BG98">
        <v>49.709902746938113</v>
      </c>
      <c r="BH98">
        <v>20.316305789698664</v>
      </c>
      <c r="BI98">
        <v>14.696798478619725</v>
      </c>
      <c r="BJ98" s="7">
        <v>-70.008592480342713</v>
      </c>
      <c r="BK98" s="7">
        <v>29.053992012185496</v>
      </c>
      <c r="BL98" s="7">
        <v>49.709902746938113</v>
      </c>
      <c r="BM98" s="7">
        <v>-11.05050474606236</v>
      </c>
      <c r="BN98" s="7">
        <v>3.5672103398355043E-5</v>
      </c>
      <c r="BO98" s="7">
        <v>3.2846418099215707E-4</v>
      </c>
      <c r="BP98" s="23">
        <v>-2.4553211177076042E-4</v>
      </c>
      <c r="BQ98" s="23">
        <v>1.7805038136042039E-4</v>
      </c>
      <c r="BR98" s="23">
        <v>3.641362843905121E-4</v>
      </c>
      <c r="BS98" s="23">
        <v>3.8211676044411371E-4</v>
      </c>
      <c r="BT98" s="23">
        <v>21.007862560991033</v>
      </c>
    </row>
    <row r="99" spans="1:72">
      <c r="A99">
        <v>1</v>
      </c>
      <c r="B99">
        <v>98</v>
      </c>
      <c r="C99">
        <v>20.125</v>
      </c>
      <c r="D99" s="23">
        <v>4.5</v>
      </c>
      <c r="E99" s="23">
        <v>23.075006272186986</v>
      </c>
      <c r="F99" s="23">
        <v>36.872276689460342</v>
      </c>
      <c r="G99" s="23">
        <v>-9.7692723570828104</v>
      </c>
      <c r="H99" s="23">
        <v>41.933150255380582</v>
      </c>
      <c r="I99" s="23">
        <v>17.984184888494198</v>
      </c>
      <c r="J99" s="23">
        <v>11.974482683443192</v>
      </c>
      <c r="K99" s="23">
        <v>-62.614037741598018</v>
      </c>
      <c r="L99" s="23">
        <v>23.934005510266442</v>
      </c>
      <c r="M99">
        <v>41.933150255380582</v>
      </c>
      <c r="N99" s="7">
        <v>-13.223747439402093</v>
      </c>
      <c r="O99" s="7">
        <v>6.6180677988006577E-5</v>
      </c>
      <c r="P99" s="7">
        <v>2.4554519341256023E-4</v>
      </c>
      <c r="Q99" s="7">
        <v>-2.5400108128415428E-4</v>
      </c>
      <c r="R99" s="7">
        <v>1.4667377917630225E-4</v>
      </c>
      <c r="S99" s="7">
        <v>3.1172587140056683E-4</v>
      </c>
      <c r="T99" s="23">
        <v>3.1094722813848093E-4</v>
      </c>
      <c r="U99" s="23">
        <v>17.984184888494198</v>
      </c>
      <c r="V99" s="23">
        <v>21.387094111017809</v>
      </c>
      <c r="W99" s="23">
        <v>30.025115683651297</v>
      </c>
      <c r="X99" s="23">
        <v>-9.3470076330803007</v>
      </c>
      <c r="Y99" s="23">
        <v>36.002725987050432</v>
      </c>
      <c r="Z99" s="23">
        <v>15.409483807618678</v>
      </c>
      <c r="AA99" s="23">
        <v>10.296621089715877</v>
      </c>
      <c r="AB99" s="23">
        <v>-57.400219534387638</v>
      </c>
      <c r="AC99" s="23">
        <v>20.586156276352032</v>
      </c>
      <c r="AD99" s="7">
        <v>36.002725987050432</v>
      </c>
      <c r="AE99" s="7">
        <v>-13.827079578511031</v>
      </c>
      <c r="AF99" s="7">
        <v>7.7524605244022108E-5</v>
      </c>
      <c r="AG99" s="7">
        <v>1.8981888568825813E-4</v>
      </c>
      <c r="AH99" s="7">
        <v>-2.4302219846008839E-4</v>
      </c>
      <c r="AI99" s="7">
        <v>1.2615729274697963E-4</v>
      </c>
      <c r="AJ99">
        <v>2.6734349093228025E-4</v>
      </c>
      <c r="AK99">
        <v>2.6771214833261364E-4</v>
      </c>
      <c r="AL99">
        <v>15.423662938400728</v>
      </c>
      <c r="AM99">
        <v>19.861174924389243</v>
      </c>
      <c r="AN99">
        <v>28.471980973802307</v>
      </c>
      <c r="AO99">
        <v>-8.5967284406227389</v>
      </c>
      <c r="AP99">
        <v>33.781162448020524</v>
      </c>
      <c r="AQ99">
        <v>14.499946769457463</v>
      </c>
      <c r="AR99">
        <v>9.6406078392815306</v>
      </c>
      <c r="AS99">
        <v>-58.301284431044323</v>
      </c>
      <c r="AT99" s="23">
        <v>19.255245093845147</v>
      </c>
      <c r="AU99" s="23">
        <v>33.781162448020524</v>
      </c>
      <c r="AV99" s="23">
        <v>-14.125833159076938</v>
      </c>
      <c r="AW99" s="23">
        <v>6.969596601411339E-5</v>
      </c>
      <c r="AX99" s="23">
        <v>1.8163644465648413E-4</v>
      </c>
      <c r="AY99" s="23">
        <v>-2.2351493945619124E-4</v>
      </c>
      <c r="AZ99">
        <v>1.1800112462031348E-4</v>
      </c>
      <c r="BA99">
        <v>2.5133241067059752E-4</v>
      </c>
      <c r="BB99">
        <v>2.4997919697204387E-4</v>
      </c>
      <c r="BC99">
        <v>14.499946769457463</v>
      </c>
      <c r="BD99">
        <v>21.344901340384375</v>
      </c>
      <c r="BE99">
        <v>35.006705207859</v>
      </c>
      <c r="BF99">
        <v>-8.9674728717836985</v>
      </c>
      <c r="BG99">
        <v>39.448637475621894</v>
      </c>
      <c r="BH99">
        <v>16.902969072621485</v>
      </c>
      <c r="BI99">
        <v>11.272834201500205</v>
      </c>
      <c r="BJ99" s="7">
        <v>-63.649026162278375</v>
      </c>
      <c r="BK99" s="7">
        <v>22.544412062111071</v>
      </c>
      <c r="BL99" s="7">
        <v>39.448637475621894</v>
      </c>
      <c r="BM99" s="7">
        <v>-13.473119085965999</v>
      </c>
      <c r="BN99" s="7">
        <v>5.7712451886847961E-5</v>
      </c>
      <c r="BO99" s="7">
        <v>2.3531590216401712E-4</v>
      </c>
      <c r="BP99" s="23">
        <v>-2.3315429466637698E-4</v>
      </c>
      <c r="BQ99" s="23">
        <v>1.3815799094051527E-4</v>
      </c>
      <c r="BR99" s="23">
        <v>2.930283540508651E-4</v>
      </c>
      <c r="BS99" s="23">
        <v>2.9309368923900535E-4</v>
      </c>
      <c r="BT99" s="23">
        <v>16.905481964473012</v>
      </c>
    </row>
    <row r="100" spans="1:72">
      <c r="A100">
        <v>1</v>
      </c>
      <c r="B100">
        <v>99</v>
      </c>
      <c r="C100">
        <v>21.274999999999999</v>
      </c>
      <c r="D100" s="23">
        <v>4.5</v>
      </c>
      <c r="E100" s="23">
        <v>20.135875359715484</v>
      </c>
      <c r="F100" s="23">
        <v>25.026311807545056</v>
      </c>
      <c r="G100" s="23">
        <v>-9.0128231980809108</v>
      </c>
      <c r="H100" s="23">
        <v>31.91972700412764</v>
      </c>
      <c r="I100" s="23">
        <v>13.2424601631329</v>
      </c>
      <c r="J100" s="23">
        <v>9.33863342049737</v>
      </c>
      <c r="K100" s="23">
        <v>-52.589604285494524</v>
      </c>
      <c r="L100" s="23">
        <v>18.526066729786926</v>
      </c>
      <c r="M100">
        <v>31.91972700412764</v>
      </c>
      <c r="N100" s="7">
        <v>-13.720450237377511</v>
      </c>
      <c r="O100" s="7">
        <v>8.5633849723985088E-5</v>
      </c>
      <c r="P100" s="7">
        <v>1.4920952354577111E-4</v>
      </c>
      <c r="Q100" s="7">
        <v>-2.3433340315010391E-4</v>
      </c>
      <c r="R100" s="7">
        <v>1.1353253091567286E-4</v>
      </c>
      <c r="S100" s="7">
        <v>2.3484337326975618E-4</v>
      </c>
      <c r="T100" s="23">
        <v>2.4280446893293225E-4</v>
      </c>
      <c r="U100" s="23">
        <v>13.548656150178163</v>
      </c>
      <c r="V100" s="23">
        <v>18.435246819114113</v>
      </c>
      <c r="W100" s="23">
        <v>18.174188145494821</v>
      </c>
      <c r="X100" s="23">
        <v>-8.5392432388606441</v>
      </c>
      <c r="Y100" s="23">
        <v>26.844958286883411</v>
      </c>
      <c r="Z100" s="23">
        <v>9.7644766777255256</v>
      </c>
      <c r="AA100" s="23">
        <v>8.5402408045789429</v>
      </c>
      <c r="AB100" s="23">
        <v>-44.562127609773313</v>
      </c>
      <c r="AC100" s="23">
        <v>16.505064923765154</v>
      </c>
      <c r="AD100" s="7">
        <v>26.844958286883411</v>
      </c>
      <c r="AE100" s="7">
        <v>-12.549431629204443</v>
      </c>
      <c r="AF100" s="7">
        <v>9.688141228650864E-5</v>
      </c>
      <c r="AG100" s="7">
        <v>9.3487649529457354E-5</v>
      </c>
      <c r="AH100" s="7">
        <v>-2.2202032421037658E-4</v>
      </c>
      <c r="AI100" s="7">
        <v>1.0114730887316081E-4</v>
      </c>
      <c r="AJ100">
        <v>1.9036906181596599E-4</v>
      </c>
      <c r="AK100">
        <v>2.2204626091905236E-4</v>
      </c>
      <c r="AL100">
        <v>10.982830489382678</v>
      </c>
      <c r="AM100">
        <v>17.185501373320296</v>
      </c>
      <c r="AN100">
        <v>17.163929183803042</v>
      </c>
      <c r="AO100">
        <v>-7.8698187069197951</v>
      </c>
      <c r="AP100">
        <v>25.044541376997703</v>
      </c>
      <c r="AQ100">
        <v>9.3048891801256381</v>
      </c>
      <c r="AR100">
        <v>7.8698260984360324</v>
      </c>
      <c r="AS100">
        <v>-44.96073624163698</v>
      </c>
      <c r="AT100" s="23">
        <v>15.264266233357574</v>
      </c>
      <c r="AU100" s="23">
        <v>25.044541376997703</v>
      </c>
      <c r="AV100" s="23">
        <v>-13.158888410872173</v>
      </c>
      <c r="AW100" s="23">
        <v>8.9448738680382935E-5</v>
      </c>
      <c r="AX100" s="23">
        <v>8.9168300216656613E-5</v>
      </c>
      <c r="AY100" s="23">
        <v>-2.0461528637991485E-4</v>
      </c>
      <c r="AZ100">
        <v>9.3543373416514366E-5</v>
      </c>
      <c r="BA100">
        <v>1.7861703889703956E-4</v>
      </c>
      <c r="BB100">
        <v>2.0461547855933702E-4</v>
      </c>
      <c r="BC100">
        <v>10.304829167137001</v>
      </c>
      <c r="BD100">
        <v>18.732896835375588</v>
      </c>
      <c r="BE100">
        <v>23.672646476113041</v>
      </c>
      <c r="BF100">
        <v>-8.2979057431300163</v>
      </c>
      <c r="BG100">
        <v>29.860457336696328</v>
      </c>
      <c r="BH100">
        <v>12.545085974792299</v>
      </c>
      <c r="BI100">
        <v>8.6576856809520137</v>
      </c>
      <c r="BJ100" s="7">
        <v>-53.287828512145794</v>
      </c>
      <c r="BK100" s="7">
        <v>17.22776155489117</v>
      </c>
      <c r="BL100" s="7">
        <v>29.860457336696328</v>
      </c>
      <c r="BM100" s="7">
        <v>-14.190252824173296</v>
      </c>
      <c r="BN100" s="7">
        <v>7.8146039945076727E-5</v>
      </c>
      <c r="BO100" s="7">
        <v>1.4236278527466378E-4</v>
      </c>
      <c r="BP100" s="23">
        <v>-2.1574554932138072E-4</v>
      </c>
      <c r="BQ100" s="23">
        <v>1.0557618084111326E-4</v>
      </c>
      <c r="BR100" s="23">
        <v>2.2050882521974051E-4</v>
      </c>
      <c r="BS100" s="23">
        <v>2.2509982770475273E-4</v>
      </c>
      <c r="BT100" s="23">
        <v>12.721662993446587</v>
      </c>
    </row>
    <row r="101" spans="1:72">
      <c r="A101">
        <v>1</v>
      </c>
      <c r="B101">
        <v>100</v>
      </c>
      <c r="C101">
        <v>22.424999999999997</v>
      </c>
      <c r="D101" s="23">
        <v>4.5</v>
      </c>
      <c r="E101" s="23">
        <v>17.209847066017062</v>
      </c>
      <c r="F101" s="23">
        <v>13.167726652256519</v>
      </c>
      <c r="G101" s="23">
        <v>-8.1793835750608626</v>
      </c>
      <c r="H101" s="23">
        <v>23.614165190571548</v>
      </c>
      <c r="I101" s="23">
        <v>6.7634085277020333</v>
      </c>
      <c r="J101" s="23">
        <v>8.4253783314347572</v>
      </c>
      <c r="K101" s="23">
        <v>-38.060339475139507</v>
      </c>
      <c r="L101" s="23">
        <v>15.807367886014321</v>
      </c>
      <c r="M101">
        <v>23.614165190571548</v>
      </c>
      <c r="N101" s="7">
        <v>-10.76242920173955</v>
      </c>
      <c r="O101" s="7">
        <v>1.052554743569551E-4</v>
      </c>
      <c r="P101" s="7">
        <v>5.2707908978067398E-5</v>
      </c>
      <c r="Q101" s="7">
        <v>-2.1266397295158226E-4</v>
      </c>
      <c r="R101" s="7">
        <v>9.6871640882563613E-5</v>
      </c>
      <c r="S101" s="7">
        <v>1.579633833350225E-4</v>
      </c>
      <c r="T101" s="23">
        <v>2.1905983661730369E-4</v>
      </c>
      <c r="U101" s="23">
        <v>9.1132721154820739</v>
      </c>
      <c r="V101" s="23">
        <v>15.57184682243952</v>
      </c>
      <c r="W101" s="23">
        <v>6.2729742234226515</v>
      </c>
      <c r="X101" s="23">
        <v>-7.6844705184832529</v>
      </c>
      <c r="Y101" s="23">
        <v>19.903966348767998</v>
      </c>
      <c r="Z101" s="23">
        <v>1.9408546970941742</v>
      </c>
      <c r="AA101" s="23">
        <v>8.9815558258369119</v>
      </c>
      <c r="AB101" s="23">
        <v>-29.412125849049019</v>
      </c>
      <c r="AC101" s="23">
        <v>16.158368835340546</v>
      </c>
      <c r="AD101" s="7">
        <v>19.903966348767998</v>
      </c>
      <c r="AE101" s="7">
        <v>-6.888742532446094</v>
      </c>
      <c r="AF101" s="7">
        <v>1.1723920661285124E-4</v>
      </c>
      <c r="AG101" s="7">
        <v>-3.6461371743675959E-6</v>
      </c>
      <c r="AH101" s="7">
        <v>-1.9979623348056436E-4</v>
      </c>
      <c r="AI101" s="7">
        <v>9.9022665528649716E-5</v>
      </c>
      <c r="AJ101">
        <v>1.1359306943848364E-4</v>
      </c>
      <c r="AK101">
        <v>2.3352045147175926E-4</v>
      </c>
      <c r="AL101">
        <v>6.5534463137586494</v>
      </c>
      <c r="AM101">
        <v>14.497885128870251</v>
      </c>
      <c r="AN101">
        <v>5.8692511337528117</v>
      </c>
      <c r="AO101">
        <v>-7.1251498850397699</v>
      </c>
      <c r="AP101">
        <v>18.513099453043047</v>
      </c>
      <c r="AQ101">
        <v>1.8540368095800179</v>
      </c>
      <c r="AR101">
        <v>8.3295313217315154</v>
      </c>
      <c r="AS101">
        <v>-29.402433383322418</v>
      </c>
      <c r="AT101" s="23">
        <v>14.991200275519276</v>
      </c>
      <c r="AU101" s="23">
        <v>18.513099453043047</v>
      </c>
      <c r="AV101" s="23">
        <v>-7.7145897267302059</v>
      </c>
      <c r="AW101" s="23">
        <v>1.0904067525108343E-4</v>
      </c>
      <c r="AX101" s="23">
        <v>-3.1315666854430024E-6</v>
      </c>
      <c r="AY101" s="23">
        <v>-1.8525389701103383E-4</v>
      </c>
      <c r="AZ101">
        <v>9.1869954565526013E-5</v>
      </c>
      <c r="BA101">
        <v>1.0590910856564042E-4</v>
      </c>
      <c r="BB101">
        <v>2.1656781436501905E-4</v>
      </c>
      <c r="BC101">
        <v>6.1101408787869183</v>
      </c>
      <c r="BD101">
        <v>16.036204041428054</v>
      </c>
      <c r="BE101">
        <v>12.382745049345656</v>
      </c>
      <c r="BF101">
        <v>-7.5549594631804782</v>
      </c>
      <c r="BG101">
        <v>21.982141600008916</v>
      </c>
      <c r="BH101">
        <v>6.4368074907647923</v>
      </c>
      <c r="BI101">
        <v>7.7726670546220618</v>
      </c>
      <c r="BJ101" s="7">
        <v>-38.203609441610844</v>
      </c>
      <c r="BK101" s="7">
        <v>14.613299631602068</v>
      </c>
      <c r="BL101" s="7">
        <v>21.982141600008916</v>
      </c>
      <c r="BM101" s="7">
        <v>-11.434010316178682</v>
      </c>
      <c r="BN101" s="7">
        <v>9.7636751084547365E-5</v>
      </c>
      <c r="BO101" s="7">
        <v>5.0141784187475718E-5</v>
      </c>
      <c r="BP101" s="23">
        <v>-1.9642894604269206E-4</v>
      </c>
      <c r="BQ101" s="23">
        <v>8.9554081630144596E-5</v>
      </c>
      <c r="BR101" s="23">
        <v>1.477785352720231E-4</v>
      </c>
      <c r="BS101" s="23">
        <v>2.0208934342017334E-4</v>
      </c>
      <c r="BT101" s="23">
        <v>8.525684727232111</v>
      </c>
    </row>
    <row r="102" spans="1:72">
      <c r="A102">
        <v>1</v>
      </c>
      <c r="B102">
        <v>101</v>
      </c>
      <c r="C102">
        <v>0.52500000000000002</v>
      </c>
      <c r="D102" s="23">
        <v>5.5</v>
      </c>
      <c r="E102" s="23">
        <v>38.501857541857866</v>
      </c>
      <c r="F102" s="23">
        <v>96.069123827955096</v>
      </c>
      <c r="G102" s="23">
        <v>-5.7968597786104909E-3</v>
      </c>
      <c r="H102" s="23">
        <v>96.069124411682353</v>
      </c>
      <c r="I102" s="23">
        <v>38.501856958130602</v>
      </c>
      <c r="J102" s="23">
        <v>28.783633726775875</v>
      </c>
      <c r="K102" s="23">
        <v>-89.994230478244319</v>
      </c>
      <c r="L102" s="23">
        <v>56.655685263042685</v>
      </c>
      <c r="M102">
        <v>96.069124411682353</v>
      </c>
      <c r="N102" s="7">
        <v>-3.7645281601204736</v>
      </c>
      <c r="O102" s="7">
        <v>-2.4302679298118361E-5</v>
      </c>
      <c r="P102" s="7">
        <v>7.2407178242114433E-4</v>
      </c>
      <c r="Q102" s="7">
        <v>-1.5071835424321892E-7</v>
      </c>
      <c r="R102" s="7">
        <v>3.4720070009965732E-4</v>
      </c>
      <c r="S102" s="7">
        <v>6.99769103123026E-4</v>
      </c>
      <c r="T102" s="23">
        <v>7.4837447689617153E-4</v>
      </c>
      <c r="U102" s="23">
        <v>40.371294410943882</v>
      </c>
      <c r="V102" s="23">
        <v>38.475186033696403</v>
      </c>
      <c r="W102" s="23">
        <v>96.091910399145775</v>
      </c>
      <c r="X102" s="23">
        <v>-2.0767557733574065E-2</v>
      </c>
      <c r="Y102" s="23">
        <v>96.09191788467021</v>
      </c>
      <c r="Z102" s="23">
        <v>38.475178548171961</v>
      </c>
      <c r="AA102" s="23">
        <v>28.808369668249124</v>
      </c>
      <c r="AB102" s="23">
        <v>-89.979348128240332</v>
      </c>
      <c r="AC102" s="23">
        <v>56.69302096838836</v>
      </c>
      <c r="AD102" s="7">
        <v>96.09191788467021</v>
      </c>
      <c r="AE102" s="7">
        <v>-3.713799051054107</v>
      </c>
      <c r="AF102" s="7">
        <v>-2.463425765003109E-5</v>
      </c>
      <c r="AG102" s="7">
        <v>7.2438315910081249E-4</v>
      </c>
      <c r="AH102" s="7">
        <v>-5.3995650107364421E-7</v>
      </c>
      <c r="AI102" s="7">
        <v>3.4742950296338818E-4</v>
      </c>
      <c r="AJ102">
        <v>6.9974890145078135E-4</v>
      </c>
      <c r="AK102">
        <v>7.4901761137447897E-4</v>
      </c>
      <c r="AL102">
        <v>40.370128929852648</v>
      </c>
      <c r="AM102">
        <v>33.313843098288039</v>
      </c>
      <c r="AN102">
        <v>84.543417056322781</v>
      </c>
      <c r="AO102">
        <v>1.6194154617128299E-2</v>
      </c>
      <c r="AP102">
        <v>84.543422175448271</v>
      </c>
      <c r="AQ102">
        <v>33.313837979162557</v>
      </c>
      <c r="AR102">
        <v>25.614792098142857</v>
      </c>
      <c r="AS102">
        <v>89.981888262637469</v>
      </c>
      <c r="AT102" s="23">
        <v>50.239089099418486</v>
      </c>
      <c r="AU102" s="23">
        <v>84.543422175448271</v>
      </c>
      <c r="AV102" s="23">
        <v>-4.6933908805364322</v>
      </c>
      <c r="AW102" s="23">
        <v>-2.6563354325237685E-5</v>
      </c>
      <c r="AX102" s="23">
        <v>6.3942110712921375E-4</v>
      </c>
      <c r="AY102" s="23">
        <v>4.2104802004308581E-7</v>
      </c>
      <c r="AZ102">
        <v>3.0787813838456101E-4</v>
      </c>
      <c r="BA102">
        <v>6.1285775280397602E-4</v>
      </c>
      <c r="BB102">
        <v>6.6598459455171407E-4</v>
      </c>
      <c r="BC102">
        <v>35.357178046383254</v>
      </c>
      <c r="BD102">
        <v>33.335873069478339</v>
      </c>
      <c r="BE102">
        <v>84.523901458633702</v>
      </c>
      <c r="BF102">
        <v>3.9331769947667161E-3</v>
      </c>
      <c r="BG102">
        <v>84.523901760850478</v>
      </c>
      <c r="BH102">
        <v>33.335872767261563</v>
      </c>
      <c r="BI102">
        <v>25.594014496794458</v>
      </c>
      <c r="BJ102" s="7">
        <v>89.995597516700755</v>
      </c>
      <c r="BK102" s="7">
        <v>50.207547164336482</v>
      </c>
      <c r="BL102" s="7">
        <v>84.523901760850478</v>
      </c>
      <c r="BM102" s="7">
        <v>-4.7357597736649168</v>
      </c>
      <c r="BN102" s="7">
        <v>-2.6286770756418401E-5</v>
      </c>
      <c r="BO102" s="7">
        <v>6.3915759830260083E-4</v>
      </c>
      <c r="BP102" s="23">
        <v>1.0226260186364668E-7</v>
      </c>
      <c r="BQ102" s="23">
        <v>3.0768484124426285E-4</v>
      </c>
      <c r="BR102" s="23">
        <v>6.1287082754618246E-4</v>
      </c>
      <c r="BS102" s="23">
        <v>6.654443769166555E-4</v>
      </c>
      <c r="BT102" s="23">
        <v>35.357932358433601</v>
      </c>
    </row>
    <row r="103" spans="1:72">
      <c r="A103">
        <v>1</v>
      </c>
      <c r="B103">
        <v>102</v>
      </c>
      <c r="C103">
        <v>1.5750000000000002</v>
      </c>
      <c r="D103" s="23">
        <v>5.5</v>
      </c>
      <c r="E103" s="23">
        <v>38.436056886667117</v>
      </c>
      <c r="F103" s="23">
        <v>96.125141915341189</v>
      </c>
      <c r="G103" s="23">
        <v>-3.1851334830174903E-2</v>
      </c>
      <c r="H103" s="23">
        <v>96.125159501115348</v>
      </c>
      <c r="I103" s="23">
        <v>38.436039300892951</v>
      </c>
      <c r="J103" s="23">
        <v>28.844560100111199</v>
      </c>
      <c r="K103" s="23">
        <v>-89.968365830122437</v>
      </c>
      <c r="L103" s="23">
        <v>56.747639519438394</v>
      </c>
      <c r="M103">
        <v>96.125159501115348</v>
      </c>
      <c r="N103" s="7">
        <v>-3.6395096221240246</v>
      </c>
      <c r="O103" s="7">
        <v>-2.5119935801159908E-5</v>
      </c>
      <c r="P103" s="7">
        <v>7.2483816957160123E-4</v>
      </c>
      <c r="Q103" s="7">
        <v>-8.2813470558343625E-7</v>
      </c>
      <c r="R103" s="7">
        <v>3.4776421957787902E-4</v>
      </c>
      <c r="S103" s="7">
        <v>6.9971823377044137E-4</v>
      </c>
      <c r="T103" s="23">
        <v>7.4995856260288941E-4</v>
      </c>
      <c r="U103" s="23">
        <v>40.368359640602478</v>
      </c>
      <c r="V103" s="23">
        <v>38.352347211221272</v>
      </c>
      <c r="W103" s="23">
        <v>96.189834300055637</v>
      </c>
      <c r="X103" s="23">
        <v>-4.4932880182580959E-2</v>
      </c>
      <c r="Y103" s="23">
        <v>96.189869207562936</v>
      </c>
      <c r="Z103" s="23">
        <v>38.352312303713973</v>
      </c>
      <c r="AA103" s="23">
        <v>28.918778451924481</v>
      </c>
      <c r="AB103" s="23">
        <v>-89.955487998291872</v>
      </c>
      <c r="AC103" s="23">
        <v>56.859046647714827</v>
      </c>
      <c r="AD103" s="7">
        <v>96.189869207562936</v>
      </c>
      <c r="AE103" s="7">
        <v>-3.4849186269821959</v>
      </c>
      <c r="AF103" s="7">
        <v>-2.6133994148103363E-5</v>
      </c>
      <c r="AG103" s="7">
        <v>7.2575333800674422E-4</v>
      </c>
      <c r="AH103" s="7">
        <v>-1.1682548847474368E-6</v>
      </c>
      <c r="AI103" s="7">
        <v>3.484469512888124E-4</v>
      </c>
      <c r="AJ103">
        <v>6.9961934385864085E-4</v>
      </c>
      <c r="AK103">
        <v>7.5188823975003746E-4</v>
      </c>
      <c r="AL103">
        <v>40.36265445338308</v>
      </c>
      <c r="AM103">
        <v>33.212039801381131</v>
      </c>
      <c r="AN103">
        <v>84.628861751230119</v>
      </c>
      <c r="AO103">
        <v>4.2039338329199288E-2</v>
      </c>
      <c r="AP103">
        <v>84.628896123342571</v>
      </c>
      <c r="AQ103">
        <v>33.212005429268686</v>
      </c>
      <c r="AR103">
        <v>25.708445347036943</v>
      </c>
      <c r="AS103">
        <v>89.953153959705929</v>
      </c>
      <c r="AT103" s="23">
        <v>50.380865510966011</v>
      </c>
      <c r="AU103" s="23">
        <v>84.628896123342571</v>
      </c>
      <c r="AV103" s="23">
        <v>-4.5007904843213229</v>
      </c>
      <c r="AW103" s="23">
        <v>-2.7822998637229058E-5</v>
      </c>
      <c r="AX103" s="23">
        <v>6.4059568671080735E-4</v>
      </c>
      <c r="AY103" s="23">
        <v>1.0930227965552073E-6</v>
      </c>
      <c r="AZ103">
        <v>3.0874698092204638E-4</v>
      </c>
      <c r="BA103">
        <v>6.1277268807357829E-4</v>
      </c>
      <c r="BB103">
        <v>6.6841957902295996E-4</v>
      </c>
      <c r="BC103">
        <v>35.35227046578337</v>
      </c>
      <c r="BD103">
        <v>33.280832418570185</v>
      </c>
      <c r="BE103">
        <v>84.572165067591598</v>
      </c>
      <c r="BF103">
        <v>2.5701631610540329E-2</v>
      </c>
      <c r="BG103">
        <v>84.57217794644788</v>
      </c>
      <c r="BH103">
        <v>33.280819539713903</v>
      </c>
      <c r="BI103">
        <v>25.645679203366988</v>
      </c>
      <c r="BJ103" s="7">
        <v>89.971289602963708</v>
      </c>
      <c r="BK103" s="7">
        <v>50.285939844701723</v>
      </c>
      <c r="BL103" s="7">
        <v>84.57217794644788</v>
      </c>
      <c r="BM103" s="7">
        <v>-4.630237204177968</v>
      </c>
      <c r="BN103" s="7">
        <v>-2.6975868754618599E-5</v>
      </c>
      <c r="BO103" s="7">
        <v>6.3981145568266175E-4</v>
      </c>
      <c r="BP103" s="23">
        <v>6.6824242187406203E-7</v>
      </c>
      <c r="BQ103" s="23">
        <v>3.0816525187523828E-4</v>
      </c>
      <c r="BR103" s="23">
        <v>6.1283558692804311E-4</v>
      </c>
      <c r="BS103" s="23">
        <v>6.6678765928754357E-4</v>
      </c>
      <c r="BT103" s="23">
        <v>35.355899245848526</v>
      </c>
    </row>
    <row r="104" spans="1:72">
      <c r="A104">
        <v>1</v>
      </c>
      <c r="B104">
        <v>103</v>
      </c>
      <c r="C104">
        <v>2.625</v>
      </c>
      <c r="D104" s="23">
        <v>5.5</v>
      </c>
      <c r="E104" s="23">
        <v>38.270942544384184</v>
      </c>
      <c r="F104" s="23">
        <v>96.251078604633392</v>
      </c>
      <c r="G104" s="23">
        <v>-5.568226911938437E-2</v>
      </c>
      <c r="H104" s="23">
        <v>96.251132080055243</v>
      </c>
      <c r="I104" s="23">
        <v>38.270889068962333</v>
      </c>
      <c r="J104" s="23">
        <v>28.990121505546455</v>
      </c>
      <c r="K104" s="23">
        <v>-89.944975032696945</v>
      </c>
      <c r="L104" s="23">
        <v>56.966028487860292</v>
      </c>
      <c r="M104">
        <v>96.251132080055243</v>
      </c>
      <c r="N104" s="7">
        <v>-3.3357083124707838</v>
      </c>
      <c r="O104" s="7">
        <v>-2.7113629404174053E-5</v>
      </c>
      <c r="P104" s="7">
        <v>7.2662813937907089E-4</v>
      </c>
      <c r="Q104" s="7">
        <v>-1.44773899710274E-6</v>
      </c>
      <c r="R104" s="7">
        <v>3.4910256368894693E-4</v>
      </c>
      <c r="S104" s="7">
        <v>6.9951450997489688E-4</v>
      </c>
      <c r="T104" s="23">
        <v>7.5374315914421297E-4</v>
      </c>
      <c r="U104" s="23">
        <v>40.35660634470527</v>
      </c>
      <c r="V104" s="23">
        <v>38.120788351473387</v>
      </c>
      <c r="W104" s="23">
        <v>96.346827998823869</v>
      </c>
      <c r="X104" s="23">
        <v>-6.9425726829478895E-2</v>
      </c>
      <c r="Y104" s="23">
        <v>96.346910778362414</v>
      </c>
      <c r="Z104" s="23">
        <v>38.120705571934835</v>
      </c>
      <c r="AA104" s="23">
        <v>29.11310260321379</v>
      </c>
      <c r="AB104" s="23">
        <v>-89.931683596878941</v>
      </c>
      <c r="AC104" s="23">
        <v>57.14875172243913</v>
      </c>
      <c r="AD104" s="7">
        <v>96.346910778362414</v>
      </c>
      <c r="AE104" s="7">
        <v>-3.0721398768002368</v>
      </c>
      <c r="AF104" s="7">
        <v>-2.885345519700514E-5</v>
      </c>
      <c r="AG104" s="7">
        <v>7.2808506021854972E-4</v>
      </c>
      <c r="AH104" s="7">
        <v>-1.8050688975666613E-6</v>
      </c>
      <c r="AI104" s="7">
        <v>3.5022233895378618E-4</v>
      </c>
      <c r="AJ104">
        <v>6.9923160502154461E-4</v>
      </c>
      <c r="AK104">
        <v>7.5694066768355699E-4</v>
      </c>
      <c r="AL104">
        <v>40.34028490508917</v>
      </c>
      <c r="AM104">
        <v>33.018602806267907</v>
      </c>
      <c r="AN104">
        <v>84.77055224374223</v>
      </c>
      <c r="AO104">
        <v>7.7221899330790211E-2</v>
      </c>
      <c r="AP104">
        <v>84.770667470482948</v>
      </c>
      <c r="AQ104">
        <v>33.018487579527196</v>
      </c>
      <c r="AR104">
        <v>25.876089945477876</v>
      </c>
      <c r="AS104">
        <v>89.914506104005326</v>
      </c>
      <c r="AT104" s="23">
        <v>50.632869704325429</v>
      </c>
      <c r="AU104" s="23">
        <v>84.770667470482948</v>
      </c>
      <c r="AV104" s="23">
        <v>-4.1487553131363502</v>
      </c>
      <c r="AW104" s="23">
        <v>-3.0135868213556813E-5</v>
      </c>
      <c r="AX104" s="23">
        <v>6.4263947447361033E-4</v>
      </c>
      <c r="AY104" s="23">
        <v>2.0077693825987369E-6</v>
      </c>
      <c r="AZ104">
        <v>3.1029132783014999E-4</v>
      </c>
      <c r="BA104">
        <v>6.1250360626005347E-4</v>
      </c>
      <c r="BB104">
        <v>6.7277833858242562E-4</v>
      </c>
      <c r="BC104">
        <v>35.336746515003043</v>
      </c>
      <c r="BD104">
        <v>33.142051316320916</v>
      </c>
      <c r="BE104">
        <v>84.683088404886007</v>
      </c>
      <c r="BF104">
        <v>5.5505483398074061E-2</v>
      </c>
      <c r="BG104">
        <v>84.68314817968465</v>
      </c>
      <c r="BH104">
        <v>33.141991541522266</v>
      </c>
      <c r="BI104">
        <v>25.770578319081192</v>
      </c>
      <c r="BJ104" s="7">
        <v>89.938297224881524</v>
      </c>
      <c r="BK104" s="7">
        <v>50.474534794414609</v>
      </c>
      <c r="BL104" s="7">
        <v>84.68314817968465</v>
      </c>
      <c r="BM104" s="7">
        <v>-4.371423766066469</v>
      </c>
      <c r="BN104" s="7">
        <v>-2.8671377800535041E-5</v>
      </c>
      <c r="BO104" s="7">
        <v>6.4136210435081166E-4</v>
      </c>
      <c r="BP104" s="23">
        <v>1.4431425683508714E-6</v>
      </c>
      <c r="BQ104" s="23">
        <v>3.0932101052984679E-4</v>
      </c>
      <c r="BR104" s="23">
        <v>6.1269072655027658E-4</v>
      </c>
      <c r="BS104" s="23">
        <v>6.7003503629611166E-4</v>
      </c>
      <c r="BT104" s="23">
        <v>35.347541916362076</v>
      </c>
    </row>
    <row r="105" spans="1:72">
      <c r="A105">
        <v>1</v>
      </c>
      <c r="B105">
        <v>104</v>
      </c>
      <c r="C105">
        <v>3.6749999999999998</v>
      </c>
      <c r="D105" s="23">
        <v>5.5</v>
      </c>
      <c r="E105" s="23">
        <v>37.992356874044184</v>
      </c>
      <c r="F105" s="23">
        <v>96.422263225514399</v>
      </c>
      <c r="G105" s="23">
        <v>-8.2532928161618738E-2</v>
      </c>
      <c r="H105" s="23">
        <v>96.42237980401103</v>
      </c>
      <c r="I105" s="23">
        <v>37.99224029554756</v>
      </c>
      <c r="J105" s="23">
        <v>29.215069754231735</v>
      </c>
      <c r="K105" s="23">
        <v>-89.919069254597787</v>
      </c>
      <c r="L105" s="23">
        <v>57.299672827113277</v>
      </c>
      <c r="M105">
        <v>96.42237980401103</v>
      </c>
      <c r="N105" s="7">
        <v>-2.851055162496456</v>
      </c>
      <c r="O105" s="7">
        <v>-3.0316379025704024E-5</v>
      </c>
      <c r="P105" s="7">
        <v>7.2927240354340713E-4</v>
      </c>
      <c r="Q105" s="7">
        <v>-2.1458561322027617E-6</v>
      </c>
      <c r="R105" s="7">
        <v>3.5114722253712626E-4</v>
      </c>
      <c r="S105" s="7">
        <v>6.9895602451770312E-4</v>
      </c>
      <c r="T105" s="23">
        <v>7.5959181361002343E-4</v>
      </c>
      <c r="U105" s="23">
        <v>40.324386029867568</v>
      </c>
      <c r="V105" s="23">
        <v>37.763836955978547</v>
      </c>
      <c r="W105" s="23">
        <v>96.51781066254442</v>
      </c>
      <c r="X105" s="23">
        <v>-0.11108329291403612</v>
      </c>
      <c r="Y105" s="23">
        <v>96.518020681596383</v>
      </c>
      <c r="Z105" s="23">
        <v>37.763626936926599</v>
      </c>
      <c r="AA105" s="23">
        <v>29.377196872334892</v>
      </c>
      <c r="AB105" s="23">
        <v>-89.891674160522371</v>
      </c>
      <c r="AC105" s="23">
        <v>57.535393660889959</v>
      </c>
      <c r="AD105" s="7">
        <v>96.518020681596383</v>
      </c>
      <c r="AE105" s="7">
        <v>-2.4837689600989661</v>
      </c>
      <c r="AF105" s="7">
        <v>-3.2768545284518299E-5</v>
      </c>
      <c r="AG105" s="7">
        <v>7.310331129008386E-4</v>
      </c>
      <c r="AH105" s="7">
        <v>-2.888165615764075E-6</v>
      </c>
      <c r="AI105" s="7">
        <v>3.5259178080405783E-4</v>
      </c>
      <c r="AJ105">
        <v>6.9826456761632036E-4</v>
      </c>
      <c r="AK105">
        <v>7.6380711868070776E-4</v>
      </c>
      <c r="AL105">
        <v>40.284494285556889</v>
      </c>
      <c r="AM105">
        <v>32.712512637682693</v>
      </c>
      <c r="AN105">
        <v>84.950662749254221</v>
      </c>
      <c r="AO105">
        <v>0.11103273232256504</v>
      </c>
      <c r="AP105">
        <v>84.950898749417405</v>
      </c>
      <c r="AQ105">
        <v>32.712276637519508</v>
      </c>
      <c r="AR105">
        <v>26.119311055948948</v>
      </c>
      <c r="AS105">
        <v>89.878217957268077</v>
      </c>
      <c r="AT105" s="23">
        <v>50.994510918310951</v>
      </c>
      <c r="AU105" s="23">
        <v>84.950898749417405</v>
      </c>
      <c r="AV105" s="23">
        <v>-3.6215441108236068</v>
      </c>
      <c r="AW105" s="23">
        <v>-3.3623719719178935E-5</v>
      </c>
      <c r="AX105" s="23">
        <v>6.4547223173125117E-4</v>
      </c>
      <c r="AY105" s="23">
        <v>2.8868510403869121E-6</v>
      </c>
      <c r="AZ105">
        <v>3.125075587714524E-4</v>
      </c>
      <c r="BA105">
        <v>6.1184851201207219E-4</v>
      </c>
      <c r="BB105">
        <v>6.7910208745467306E-4</v>
      </c>
      <c r="BC105">
        <v>35.29895261608106</v>
      </c>
      <c r="BD105">
        <v>32.904083862354994</v>
      </c>
      <c r="BE105">
        <v>84.842893437893267</v>
      </c>
      <c r="BF105">
        <v>9.2865121997248778E-2</v>
      </c>
      <c r="BG105">
        <v>84.843059477573121</v>
      </c>
      <c r="BH105">
        <v>32.903917822675133</v>
      </c>
      <c r="BI105">
        <v>25.969570827448994</v>
      </c>
      <c r="BJ105" s="7">
        <v>89.897557203977669</v>
      </c>
      <c r="BK105" s="7">
        <v>50.772333543175634</v>
      </c>
      <c r="BL105" s="7">
        <v>84.843059477573121</v>
      </c>
      <c r="BM105" s="7">
        <v>-3.9481441723633734</v>
      </c>
      <c r="BN105" s="7">
        <v>-3.146012126035326E-5</v>
      </c>
      <c r="BO105" s="7">
        <v>6.4374440322164273E-4</v>
      </c>
      <c r="BP105" s="23">
        <v>2.4144931719300941E-6</v>
      </c>
      <c r="BQ105" s="23">
        <v>3.1114599832372E-4</v>
      </c>
      <c r="BR105" s="23">
        <v>6.1228428196128943E-4</v>
      </c>
      <c r="BS105" s="23">
        <v>6.752088415136725E-4</v>
      </c>
      <c r="BT105" s="23">
        <v>35.324093190074478</v>
      </c>
    </row>
    <row r="106" spans="1:72">
      <c r="A106">
        <v>1</v>
      </c>
      <c r="B106">
        <v>105</v>
      </c>
      <c r="C106">
        <v>4.7249999999999996</v>
      </c>
      <c r="D106" s="23">
        <v>5.5</v>
      </c>
      <c r="E106" s="23">
        <v>37.570668242341881</v>
      </c>
      <c r="F106" s="23">
        <v>96.59083164793077</v>
      </c>
      <c r="G106" s="23">
        <v>-0.13314184152246669</v>
      </c>
      <c r="H106" s="23">
        <v>96.591131997145865</v>
      </c>
      <c r="I106" s="23">
        <v>37.570367893126772</v>
      </c>
      <c r="J106" s="23">
        <v>29.510382052009547</v>
      </c>
      <c r="K106" s="23">
        <v>-89.870749022112008</v>
      </c>
      <c r="L106" s="23">
        <v>57.728331594452023</v>
      </c>
      <c r="M106">
        <v>96.591131997145865</v>
      </c>
      <c r="N106" s="7">
        <v>-2.1785169243324822</v>
      </c>
      <c r="O106" s="7">
        <v>-3.4811162421618794E-5</v>
      </c>
      <c r="P106" s="7">
        <v>7.3245096185103832E-4</v>
      </c>
      <c r="Q106" s="7">
        <v>-3.4616878795826875E-6</v>
      </c>
      <c r="R106" s="7">
        <v>3.5377415438753038E-4</v>
      </c>
      <c r="S106" s="7">
        <v>6.9763979942941948E-4</v>
      </c>
      <c r="T106" s="23">
        <v>7.6726993335224998E-4</v>
      </c>
      <c r="U106" s="23">
        <v>40.24844996708179</v>
      </c>
      <c r="V106" s="23">
        <v>37.274764442275185</v>
      </c>
      <c r="W106" s="23">
        <v>96.68041059142918</v>
      </c>
      <c r="X106" s="23">
        <v>-0.20656746925811467</v>
      </c>
      <c r="Y106" s="23">
        <v>96.681128866647157</v>
      </c>
      <c r="Z106" s="23">
        <v>37.274046167057215</v>
      </c>
      <c r="AA106" s="23">
        <v>29.703541349794971</v>
      </c>
      <c r="AB106" s="23">
        <v>-89.800772247419886</v>
      </c>
      <c r="AC106" s="23">
        <v>58.005695090131908</v>
      </c>
      <c r="AD106" s="7">
        <v>96.681128866647157</v>
      </c>
      <c r="AE106" s="7">
        <v>-1.7254283912294675</v>
      </c>
      <c r="AF106" s="7">
        <v>-3.7853244881869426E-5</v>
      </c>
      <c r="AG106" s="7">
        <v>7.344201550571318E-4</v>
      </c>
      <c r="AH106" s="7">
        <v>-5.3707542007128614E-6</v>
      </c>
      <c r="AI106" s="7">
        <v>3.5547390966248605E-4</v>
      </c>
      <c r="AJ106">
        <v>6.9656691017526233E-4</v>
      </c>
      <c r="AK106">
        <v>7.7229207509466838E-4</v>
      </c>
      <c r="AL106">
        <v>40.186552510111305</v>
      </c>
      <c r="AM106">
        <v>32.262235554745978</v>
      </c>
      <c r="AN106">
        <v>85.116839206328592</v>
      </c>
      <c r="AO106">
        <v>0.12818187549553323</v>
      </c>
      <c r="AP106">
        <v>85.117150068494524</v>
      </c>
      <c r="AQ106">
        <v>32.261924692580052</v>
      </c>
      <c r="AR106">
        <v>26.427612687957236</v>
      </c>
      <c r="AS106">
        <v>89.861048567662891</v>
      </c>
      <c r="AT106" s="23">
        <v>51.442881187047362</v>
      </c>
      <c r="AU106" s="23">
        <v>85.117150068494524</v>
      </c>
      <c r="AV106" s="23">
        <v>-2.9130014588089543</v>
      </c>
      <c r="AW106" s="23">
        <v>-3.8369329356493092E-5</v>
      </c>
      <c r="AX106" s="23">
        <v>6.4874051811408091E-4</v>
      </c>
      <c r="AY106" s="23">
        <v>3.3327287628858116E-6</v>
      </c>
      <c r="AZ106">
        <v>3.1525528780317053E-4</v>
      </c>
      <c r="BA106">
        <v>6.1037118875758786E-4</v>
      </c>
      <c r="BB106">
        <v>6.8711792988688798E-4</v>
      </c>
      <c r="BC106">
        <v>35.21372242832237</v>
      </c>
      <c r="BD106">
        <v>32.5400379969862</v>
      </c>
      <c r="BE106">
        <v>85.017668709964042</v>
      </c>
      <c r="BF106">
        <v>0.12418554806921316</v>
      </c>
      <c r="BG106">
        <v>85.017962586874575</v>
      </c>
      <c r="BH106">
        <v>32.539744120075675</v>
      </c>
      <c r="BI106">
        <v>26.23910923339945</v>
      </c>
      <c r="BJ106" s="7">
        <v>89.864413569046349</v>
      </c>
      <c r="BK106" s="7">
        <v>51.168986078822179</v>
      </c>
      <c r="BL106" s="7">
        <v>85.017962586874575</v>
      </c>
      <c r="BM106" s="7">
        <v>-3.3478164481808261</v>
      </c>
      <c r="BN106" s="7">
        <v>-3.5454562196285324E-5</v>
      </c>
      <c r="BO106" s="7">
        <v>6.4675463707242588E-4</v>
      </c>
      <c r="BP106" s="23">
        <v>3.2288242497997966E-6</v>
      </c>
      <c r="BQ106" s="23">
        <v>3.1357678770405143E-4</v>
      </c>
      <c r="BR106" s="23">
        <v>6.1130007487614061E-4</v>
      </c>
      <c r="BS106" s="23">
        <v>6.8221684006838478E-4</v>
      </c>
      <c r="BT106" s="23">
        <v>35.267312012085071</v>
      </c>
    </row>
    <row r="107" spans="1:72">
      <c r="A107">
        <v>1</v>
      </c>
      <c r="B107">
        <v>106</v>
      </c>
      <c r="C107">
        <v>5.7750000000000004</v>
      </c>
      <c r="D107" s="23">
        <v>5.5</v>
      </c>
      <c r="E107" s="23">
        <v>36.895462120652034</v>
      </c>
      <c r="F107" s="23">
        <v>96.648855665271768</v>
      </c>
      <c r="G107" s="23">
        <v>-0.28350958916339403</v>
      </c>
      <c r="H107" s="23">
        <v>96.650200791849755</v>
      </c>
      <c r="I107" s="23">
        <v>36.894116994074039</v>
      </c>
      <c r="J107" s="23">
        <v>29.878041898887858</v>
      </c>
      <c r="K107" s="23">
        <v>-89.728159115315293</v>
      </c>
      <c r="L107" s="23">
        <v>58.236204852749523</v>
      </c>
      <c r="M107">
        <v>96.650200791849755</v>
      </c>
      <c r="N107" s="7">
        <v>-1.2434674876899938</v>
      </c>
      <c r="O107" s="7">
        <v>-4.1181831796626271E-5</v>
      </c>
      <c r="P107" s="7">
        <v>7.356122842834302E-4</v>
      </c>
      <c r="Q107" s="7">
        <v>-7.3712493182492651E-6</v>
      </c>
      <c r="R107" s="7">
        <v>3.5688653313688371E-4</v>
      </c>
      <c r="S107" s="7">
        <v>6.9443045248680389E-4</v>
      </c>
      <c r="T107" s="23">
        <v>7.7682908937108436E-4</v>
      </c>
      <c r="U107" s="23">
        <v>40.063295335777141</v>
      </c>
      <c r="V107" s="23">
        <v>36.688381218340723</v>
      </c>
      <c r="W107" s="23">
        <v>96.584534527301102</v>
      </c>
      <c r="X107" s="23">
        <v>-0.38834370022004822</v>
      </c>
      <c r="Y107" s="23">
        <v>96.587052293167929</v>
      </c>
      <c r="Z107" s="23">
        <v>36.685863452473896</v>
      </c>
      <c r="AA107" s="23">
        <v>29.950594420347016</v>
      </c>
      <c r="AB107" s="23">
        <v>-89.628536946229261</v>
      </c>
      <c r="AC107" s="23">
        <v>58.323075375447786</v>
      </c>
      <c r="AD107" s="7">
        <v>96.587052293167929</v>
      </c>
      <c r="AE107" s="7">
        <v>-1.0105325168747745</v>
      </c>
      <c r="AF107" s="7">
        <v>-4.2815415569573683E-5</v>
      </c>
      <c r="AG107" s="7">
        <v>7.3583457744691059E-4</v>
      </c>
      <c r="AH107" s="7">
        <v>-1.0096936205720244E-5</v>
      </c>
      <c r="AI107" s="7">
        <v>3.5741889817948806E-4</v>
      </c>
      <c r="AJ107">
        <v>6.9301916187733685E-4</v>
      </c>
      <c r="AK107">
        <v>7.7871545492902189E-4</v>
      </c>
      <c r="AL107">
        <v>39.981874723692542</v>
      </c>
      <c r="AM107">
        <v>31.61785115616826</v>
      </c>
      <c r="AN107">
        <v>85.214173294151635</v>
      </c>
      <c r="AO107">
        <v>7.0460549094877867E-2</v>
      </c>
      <c r="AP107">
        <v>85.214265925141973</v>
      </c>
      <c r="AQ107">
        <v>31.617758525177916</v>
      </c>
      <c r="AR107">
        <v>26.798253699982027</v>
      </c>
      <c r="AS107">
        <v>89.924676122891086</v>
      </c>
      <c r="AT107" s="23">
        <v>51.965643280846699</v>
      </c>
      <c r="AU107" s="23">
        <v>85.214265925141973</v>
      </c>
      <c r="AV107" s="23">
        <v>-1.9946854327318084</v>
      </c>
      <c r="AW107" s="23">
        <v>-4.4612830326060044E-5</v>
      </c>
      <c r="AX107" s="23">
        <v>6.5213935746772072E-4</v>
      </c>
      <c r="AY107" s="23">
        <v>1.8319742764669153E-6</v>
      </c>
      <c r="AZ107">
        <v>3.1845890918926655E-4</v>
      </c>
      <c r="BA107">
        <v>6.0752652714166067E-4</v>
      </c>
      <c r="BB107">
        <v>6.9675459619952958E-4</v>
      </c>
      <c r="BC107">
        <v>35.049607335095963</v>
      </c>
      <c r="BD107">
        <v>31.996456236757318</v>
      </c>
      <c r="BE107">
        <v>85.182781638704299</v>
      </c>
      <c r="BF107">
        <v>0.11585285154085502</v>
      </c>
      <c r="BG107">
        <v>85.183033993410618</v>
      </c>
      <c r="BH107">
        <v>31.996203882050992</v>
      </c>
      <c r="BI107">
        <v>26.593415055679813</v>
      </c>
      <c r="BJ107" s="7">
        <v>89.875196539811526</v>
      </c>
      <c r="BK107" s="7">
        <v>51.68044237943338</v>
      </c>
      <c r="BL107" s="7">
        <v>85.183033993410618</v>
      </c>
      <c r="BM107" s="7">
        <v>-2.5167263942966591</v>
      </c>
      <c r="BN107" s="7">
        <v>-4.1045096636455129E-5</v>
      </c>
      <c r="BO107" s="7">
        <v>6.503771335888552E-4</v>
      </c>
      <c r="BP107" s="23">
        <v>3.01217414006253E-6</v>
      </c>
      <c r="BQ107" s="23">
        <v>3.1671112426388896E-4</v>
      </c>
      <c r="BR107" s="23">
        <v>6.093320369524001E-4</v>
      </c>
      <c r="BS107" s="23">
        <v>6.9142879144767466E-4</v>
      </c>
      <c r="BT107" s="23">
        <v>35.153771362638487</v>
      </c>
    </row>
    <row r="108" spans="1:72">
      <c r="A108">
        <v>1</v>
      </c>
      <c r="B108">
        <v>107</v>
      </c>
      <c r="C108">
        <v>6.8249999999999993</v>
      </c>
      <c r="D108" s="23">
        <v>5.5</v>
      </c>
      <c r="E108" s="23">
        <v>36.235850969899907</v>
      </c>
      <c r="F108" s="23">
        <v>96.489514086158565</v>
      </c>
      <c r="G108" s="23">
        <v>-0.48960213410716225</v>
      </c>
      <c r="H108" s="23">
        <v>96.493492174993918</v>
      </c>
      <c r="I108" s="23">
        <v>36.231872881064561</v>
      </c>
      <c r="J108" s="23">
        <v>30.130809646964678</v>
      </c>
      <c r="K108" s="23">
        <v>-89.534473668847596</v>
      </c>
      <c r="L108" s="23">
        <v>58.551156872562466</v>
      </c>
      <c r="M108">
        <v>96.493492174993918</v>
      </c>
      <c r="N108" s="7">
        <v>-0.47290613122847608</v>
      </c>
      <c r="O108" s="7">
        <v>-4.6562861109929069E-5</v>
      </c>
      <c r="P108" s="7">
        <v>7.3673475940143449E-4</v>
      </c>
      <c r="Q108" s="7">
        <v>-1.2729655486787808E-5</v>
      </c>
      <c r="R108" s="7">
        <v>3.588166406145212E-4</v>
      </c>
      <c r="S108" s="7">
        <v>6.9017189829150547E-4</v>
      </c>
      <c r="T108" s="23">
        <v>7.8340105082108256E-4</v>
      </c>
      <c r="U108" s="23">
        <v>39.817609516817534</v>
      </c>
      <c r="V108" s="23">
        <v>35.766821914811104</v>
      </c>
      <c r="W108" s="23">
        <v>96.251341558321343</v>
      </c>
      <c r="X108" s="23">
        <v>-0.79972757274871653</v>
      </c>
      <c r="Y108" s="23">
        <v>96.261913724946396</v>
      </c>
      <c r="Z108" s="23">
        <v>35.756249748186065</v>
      </c>
      <c r="AA108" s="23">
        <v>30.252831988380166</v>
      </c>
      <c r="AB108" s="23">
        <v>-89.242610526745722</v>
      </c>
      <c r="AC108" s="23">
        <v>58.675832754416248</v>
      </c>
      <c r="AD108" s="7">
        <v>96.261913724946396</v>
      </c>
      <c r="AE108" s="7">
        <v>-4.6664061503776111E-15</v>
      </c>
      <c r="AF108" s="7">
        <v>-5.5226664539840287E-5</v>
      </c>
      <c r="AG108" s="7">
        <v>7.3911679650574976E-4</v>
      </c>
      <c r="AH108" s="7">
        <v>-2.1007500721802767E-5</v>
      </c>
      <c r="AI108" s="7">
        <v>3.6224410586246485E-4</v>
      </c>
      <c r="AJ108">
        <v>6.8389013196590949E-4</v>
      </c>
      <c r="AK108">
        <v>7.9462119855467197E-4</v>
      </c>
      <c r="AL108">
        <v>39.6054490419397</v>
      </c>
      <c r="AM108">
        <v>30.821686419155231</v>
      </c>
      <c r="AN108">
        <v>84.985749372671691</v>
      </c>
      <c r="AO108">
        <v>-0.22466965984681134</v>
      </c>
      <c r="AP108">
        <v>84.986681274468978</v>
      </c>
      <c r="AQ108">
        <v>30.82075451735794</v>
      </c>
      <c r="AR108">
        <v>27.082963378555519</v>
      </c>
      <c r="AS108">
        <v>-89.762345597833729</v>
      </c>
      <c r="AT108" s="23">
        <v>52.315535010928279</v>
      </c>
      <c r="AU108" s="23">
        <v>84.986681274468978</v>
      </c>
      <c r="AV108" s="23">
        <v>-1.0936932255578793</v>
      </c>
      <c r="AW108" s="23">
        <v>-5.0967076139106747E-5</v>
      </c>
      <c r="AX108" s="23">
        <v>6.5316574225660279E-4</v>
      </c>
      <c r="AY108" s="23">
        <v>-5.8414111560170007E-6</v>
      </c>
      <c r="AZ108">
        <v>3.2060313625278806E-4</v>
      </c>
      <c r="BA108">
        <v>6.0219866611749609E-4</v>
      </c>
      <c r="BB108">
        <v>7.0415704784243895E-4</v>
      </c>
      <c r="BC108">
        <v>34.742230737548077</v>
      </c>
      <c r="BD108">
        <v>31.437274731168163</v>
      </c>
      <c r="BE108">
        <v>85.175209174836226</v>
      </c>
      <c r="BF108">
        <v>2.7151532397400164E-2</v>
      </c>
      <c r="BG108">
        <v>85.175222893367291</v>
      </c>
      <c r="BH108">
        <v>31.437261012637091</v>
      </c>
      <c r="BI108">
        <v>26.868980940365098</v>
      </c>
      <c r="BJ108" s="7">
        <v>89.971050847036281</v>
      </c>
      <c r="BK108" s="7">
        <v>52.055405736870739</v>
      </c>
      <c r="BL108" s="7">
        <v>85.175222893367291</v>
      </c>
      <c r="BM108" s="7">
        <v>-1.7821842120161624</v>
      </c>
      <c r="BN108" s="7">
        <v>-4.6104115728230856E-5</v>
      </c>
      <c r="BO108" s="7">
        <v>6.5248903203945368E-4</v>
      </c>
      <c r="BP108" s="23">
        <v>7.0593984233208624E-7</v>
      </c>
      <c r="BQ108" s="23">
        <v>3.1900899674763941E-4</v>
      </c>
      <c r="BR108" s="23">
        <v>6.0638491631122282E-4</v>
      </c>
      <c r="BS108" s="23">
        <v>6.9859350444949233E-4</v>
      </c>
      <c r="BT108" s="23">
        <v>34.98374517180131</v>
      </c>
    </row>
    <row r="109" spans="1:72">
      <c r="A109">
        <v>1</v>
      </c>
      <c r="B109">
        <v>108</v>
      </c>
      <c r="C109">
        <v>7.875</v>
      </c>
      <c r="D109" s="23">
        <v>5.5</v>
      </c>
      <c r="E109" s="23">
        <v>35.637885726170317</v>
      </c>
      <c r="F109" s="23">
        <v>95.995335892147395</v>
      </c>
      <c r="G109" s="23">
        <v>-0.84473889567846761</v>
      </c>
      <c r="H109" s="23">
        <v>96.007156207287622</v>
      </c>
      <c r="I109" s="23">
        <v>35.626065411030098</v>
      </c>
      <c r="J109" s="23">
        <v>30.190545398128762</v>
      </c>
      <c r="K109" s="23">
        <v>-89.198320360837002</v>
      </c>
      <c r="L109" s="23">
        <v>58.544848583407465</v>
      </c>
      <c r="M109">
        <v>96.007156207287622</v>
      </c>
      <c r="N109" s="7">
        <v>4.9404924595819466E-15</v>
      </c>
      <c r="O109" s="7">
        <v>-7.3585770339243533E-5</v>
      </c>
      <c r="P109" s="7">
        <v>7.4657913832659468E-4</v>
      </c>
      <c r="Q109" s="7">
        <v>-2.3030024740909965E-5</v>
      </c>
      <c r="R109" s="7">
        <v>3.7062429701594846E-4</v>
      </c>
      <c r="S109" s="7">
        <v>6.7299336798735119E-4</v>
      </c>
      <c r="T109" s="23">
        <v>8.2048818361168962E-4</v>
      </c>
      <c r="U109" s="23">
        <v>39.489966485495309</v>
      </c>
      <c r="V109" s="23">
        <v>35.288909788191148</v>
      </c>
      <c r="W109" s="23">
        <v>95.291467008679462</v>
      </c>
      <c r="X109" s="23">
        <v>-1.0653185505499039</v>
      </c>
      <c r="Y109" s="23">
        <v>95.310375304309815</v>
      </c>
      <c r="Z109" s="23">
        <v>35.270001492560795</v>
      </c>
      <c r="AA109" s="23">
        <v>30.02018690587451</v>
      </c>
      <c r="AB109" s="23">
        <v>-88.983166306704277</v>
      </c>
      <c r="AC109" s="23">
        <v>58.186632981875036</v>
      </c>
      <c r="AD109" s="7">
        <v>95.310375304309815</v>
      </c>
      <c r="AE109" s="7">
        <v>-5.134781488891349E-16</v>
      </c>
      <c r="AF109" s="7">
        <v>-9.1482257779074131E-5</v>
      </c>
      <c r="AG109" s="7">
        <v>7.5045074642258807E-4</v>
      </c>
      <c r="AH109" s="7">
        <v>-3.0292719624411622E-5</v>
      </c>
      <c r="AI109" s="7">
        <v>3.7738471133608436E-4</v>
      </c>
      <c r="AJ109">
        <v>6.589684886435139E-4</v>
      </c>
      <c r="AK109">
        <v>8.4247779343213521E-4</v>
      </c>
      <c r="AL109">
        <v>39.174113039061154</v>
      </c>
      <c r="AM109">
        <v>29.807605683310101</v>
      </c>
      <c r="AN109">
        <v>84.60878230171754</v>
      </c>
      <c r="AO109">
        <v>-0.47629438590701711</v>
      </c>
      <c r="AP109">
        <v>84.612921614450116</v>
      </c>
      <c r="AQ109">
        <v>29.803466370577528</v>
      </c>
      <c r="AR109">
        <v>27.404727621936296</v>
      </c>
      <c r="AS109">
        <v>-89.502074376451361</v>
      </c>
      <c r="AT109" s="23">
        <v>52.694417936619899</v>
      </c>
      <c r="AU109" s="23">
        <v>84.612921614450116</v>
      </c>
      <c r="AV109" s="23">
        <v>2.7408630920433552E-15</v>
      </c>
      <c r="AW109" s="23">
        <v>-6.4439884826129057E-5</v>
      </c>
      <c r="AX109" s="23">
        <v>6.5661028877977631E-4</v>
      </c>
      <c r="AY109" s="23">
        <v>-1.2535604156370685E-5</v>
      </c>
      <c r="AZ109">
        <v>3.2582180457052154E-4</v>
      </c>
      <c r="BA109">
        <v>5.9217040395364727E-4</v>
      </c>
      <c r="BB109">
        <v>7.211591323894273E-4</v>
      </c>
      <c r="BC109">
        <v>34.324916395508296</v>
      </c>
      <c r="BD109">
        <v>30.263667961289666</v>
      </c>
      <c r="BE109">
        <v>84.826817465132578</v>
      </c>
      <c r="BF109">
        <v>-0.2958426974453382</v>
      </c>
      <c r="BG109">
        <v>84.828421484137181</v>
      </c>
      <c r="BH109">
        <v>30.262063942285074</v>
      </c>
      <c r="BI109">
        <v>27.283178770926053</v>
      </c>
      <c r="BJ109" s="7">
        <v>-89.689353093786551</v>
      </c>
      <c r="BK109" s="7">
        <v>52.563754859851009</v>
      </c>
      <c r="BL109" s="7">
        <v>84.828421484137181</v>
      </c>
      <c r="BM109" s="7">
        <v>-0.46124613455128727</v>
      </c>
      <c r="BN109" s="7">
        <v>-5.5425209666280952E-5</v>
      </c>
      <c r="BO109" s="7">
        <v>6.5389573388367696E-4</v>
      </c>
      <c r="BP109" s="23">
        <v>-7.6919101335796037E-6</v>
      </c>
      <c r="BQ109" s="23">
        <v>3.221242917189093E-4</v>
      </c>
      <c r="BR109" s="23">
        <v>5.9847052421739598E-4</v>
      </c>
      <c r="BS109" s="23">
        <v>7.0936264804407744E-4</v>
      </c>
      <c r="BT109" s="23">
        <v>34.527145627926672</v>
      </c>
    </row>
    <row r="110" spans="1:72">
      <c r="A110">
        <v>1</v>
      </c>
      <c r="B110">
        <v>109</v>
      </c>
      <c r="C110">
        <v>8.9250000000000007</v>
      </c>
      <c r="D110" s="23">
        <v>5.5</v>
      </c>
      <c r="E110" s="23">
        <v>34.986332897905079</v>
      </c>
      <c r="F110" s="23">
        <v>94.670186272164258</v>
      </c>
      <c r="G110" s="23">
        <v>-1.3107642761383989</v>
      </c>
      <c r="H110" s="23">
        <v>94.698959131373016</v>
      </c>
      <c r="I110" s="23">
        <v>34.957560038696329</v>
      </c>
      <c r="J110" s="23">
        <v>29.870699546338344</v>
      </c>
      <c r="K110" s="23">
        <v>-88.742490382196863</v>
      </c>
      <c r="L110" s="23">
        <v>57.87234739229779</v>
      </c>
      <c r="M110">
        <v>94.698959131373016</v>
      </c>
      <c r="N110" s="7">
        <v>-6.4878658001532585E-15</v>
      </c>
      <c r="O110" s="7">
        <v>-1.2664331933053851E-4</v>
      </c>
      <c r="P110" s="7">
        <v>7.6375564511849624E-4</v>
      </c>
      <c r="Q110" s="7">
        <v>-3.9699733497882218E-5</v>
      </c>
      <c r="R110" s="7">
        <v>3.9363486111045786E-4</v>
      </c>
      <c r="S110" s="7">
        <v>6.3711232578795771E-4</v>
      </c>
      <c r="T110" s="23">
        <v>8.9128356022744883E-4</v>
      </c>
      <c r="U110" s="23">
        <v>38.896955751020791</v>
      </c>
      <c r="V110" s="23">
        <v>34.452008400146767</v>
      </c>
      <c r="W110" s="23">
        <v>93.578301289708776</v>
      </c>
      <c r="X110" s="23">
        <v>-1.6212179924335945</v>
      </c>
      <c r="Y110" s="23">
        <v>93.622721031538887</v>
      </c>
      <c r="Z110" s="23">
        <v>34.407588658316641</v>
      </c>
      <c r="AA110" s="23">
        <v>29.607566186611123</v>
      </c>
      <c r="AB110" s="23">
        <v>-88.430545942250191</v>
      </c>
      <c r="AC110" s="23">
        <v>57.31923180272819</v>
      </c>
      <c r="AD110" s="7">
        <v>93.622721031538887</v>
      </c>
      <c r="AE110" s="7">
        <v>9.7248598063259806E-15</v>
      </c>
      <c r="AF110" s="7">
        <v>-1.4847289834582595E-4</v>
      </c>
      <c r="AG110" s="7">
        <v>7.6671722548540811E-4</v>
      </c>
      <c r="AH110" s="7">
        <v>-5.1058121137467114E-5</v>
      </c>
      <c r="AI110" s="7">
        <v>4.0157784159745201E-4</v>
      </c>
      <c r="AJ110">
        <v>6.1824432713958213E-4</v>
      </c>
      <c r="AK110">
        <v>9.1661327422873265E-4</v>
      </c>
      <c r="AL110">
        <v>38.409092906956666</v>
      </c>
      <c r="AM110">
        <v>29.172570495251588</v>
      </c>
      <c r="AN110">
        <v>83.342927739722711</v>
      </c>
      <c r="AO110">
        <v>-0.80534159316122089</v>
      </c>
      <c r="AP110">
        <v>83.35489797267266</v>
      </c>
      <c r="AQ110">
        <v>29.160600262301639</v>
      </c>
      <c r="AR110">
        <v>27.097148855185509</v>
      </c>
      <c r="AS110">
        <v>-89.14844417121104</v>
      </c>
      <c r="AT110" s="23">
        <v>52.049552562561239</v>
      </c>
      <c r="AU110" s="23">
        <v>83.35489797267266</v>
      </c>
      <c r="AV110" s="23">
        <v>-9.2564844678122427E-15</v>
      </c>
      <c r="AW110" s="23">
        <v>-1.1371931252056361E-4</v>
      </c>
      <c r="AX110" s="23">
        <v>6.7231018267842541E-4</v>
      </c>
      <c r="AY110" s="23">
        <v>-2.3514762874013867E-5</v>
      </c>
      <c r="AZ110">
        <v>3.469878075356469E-4</v>
      </c>
      <c r="BA110">
        <v>5.5859087015786176E-4</v>
      </c>
      <c r="BB110">
        <v>7.8638114893211843E-4</v>
      </c>
      <c r="BC110">
        <v>33.754649470492289</v>
      </c>
      <c r="BD110">
        <v>29.458595866235783</v>
      </c>
      <c r="BE110">
        <v>83.90860901135855</v>
      </c>
      <c r="BF110">
        <v>-0.73630955384565522</v>
      </c>
      <c r="BG110">
        <v>83.918564062326126</v>
      </c>
      <c r="BH110">
        <v>29.44864081526821</v>
      </c>
      <c r="BI110">
        <v>27.23496162352896</v>
      </c>
      <c r="BJ110" s="7">
        <v>-89.225396911369856</v>
      </c>
      <c r="BK110" s="7">
        <v>52.338459373348236</v>
      </c>
      <c r="BL110" s="7">
        <v>83.918564062326126</v>
      </c>
      <c r="BM110" s="7">
        <v>1.1806527977498149E-14</v>
      </c>
      <c r="BN110" s="7">
        <v>-8.7174198147051043E-5</v>
      </c>
      <c r="BO110" s="7">
        <v>6.6298598927368461E-4</v>
      </c>
      <c r="BP110" s="23">
        <v>-2.0341795508965834E-5</v>
      </c>
      <c r="BQ110" s="23">
        <v>3.3508054629591077E-4</v>
      </c>
      <c r="BR110" s="23">
        <v>5.7581179112663357E-4</v>
      </c>
      <c r="BS110" s="23">
        <v>7.5043593692975679E-4</v>
      </c>
      <c r="BT110" s="23">
        <v>34.010161463278287</v>
      </c>
    </row>
    <row r="111" spans="1:72">
      <c r="A111">
        <v>1</v>
      </c>
      <c r="B111">
        <v>110</v>
      </c>
      <c r="C111">
        <v>9.9749999999999996</v>
      </c>
      <c r="D111" s="23">
        <v>5.5</v>
      </c>
      <c r="E111" s="23">
        <v>33.956613887856875</v>
      </c>
      <c r="F111" s="23">
        <v>92.522415926724918</v>
      </c>
      <c r="G111" s="23">
        <v>-2.0782559965596077</v>
      </c>
      <c r="H111" s="23">
        <v>92.59607192784776</v>
      </c>
      <c r="I111" s="23">
        <v>33.88295788673404</v>
      </c>
      <c r="J111" s="23">
        <v>29.35655702055686</v>
      </c>
      <c r="K111" s="23">
        <v>-87.970215231616351</v>
      </c>
      <c r="L111" s="23">
        <v>56.791725802418895</v>
      </c>
      <c r="M111">
        <v>92.59607192784776</v>
      </c>
      <c r="N111" s="7">
        <v>1.5331486080683021E-14</v>
      </c>
      <c r="O111" s="7">
        <v>-1.7310705127331663E-4</v>
      </c>
      <c r="P111" s="7">
        <v>7.7137191685584382E-4</v>
      </c>
      <c r="Q111" s="7">
        <v>-6.7678097104063517E-5</v>
      </c>
      <c r="R111" s="7">
        <v>4.1148669396526408E-4</v>
      </c>
      <c r="S111" s="7">
        <v>5.9826486558252714E-4</v>
      </c>
      <c r="T111" s="23">
        <v>9.4690065269063513E-4</v>
      </c>
      <c r="U111" s="23">
        <v>37.943708944374549</v>
      </c>
      <c r="V111" s="23">
        <v>33.15607460055228</v>
      </c>
      <c r="W111" s="23">
        <v>90.81947994627518</v>
      </c>
      <c r="X111" s="23">
        <v>-2.630748679792926</v>
      </c>
      <c r="Y111" s="23">
        <v>90.939252497182864</v>
      </c>
      <c r="Z111" s="23">
        <v>33.03630204964459</v>
      </c>
      <c r="AA111" s="23">
        <v>28.951475223769137</v>
      </c>
      <c r="AB111" s="23">
        <v>-87.393241656842051</v>
      </c>
      <c r="AC111" s="23">
        <v>55.940694292306482</v>
      </c>
      <c r="AD111" s="7">
        <v>90.939252497182864</v>
      </c>
      <c r="AE111" s="7">
        <v>-6.6058269965196814E-15</v>
      </c>
      <c r="AF111" s="7">
        <v>-1.8746172337637959E-4</v>
      </c>
      <c r="AG111" s="7">
        <v>7.6592949848935802E-4</v>
      </c>
      <c r="AH111" s="7">
        <v>-8.661402078319394E-5</v>
      </c>
      <c r="AI111" s="7">
        <v>4.1392399989643742E-4</v>
      </c>
      <c r="AJ111">
        <v>5.784677751129784E-4</v>
      </c>
      <c r="AK111">
        <v>9.5731750768847618E-4</v>
      </c>
      <c r="AL111">
        <v>37.192666364048229</v>
      </c>
      <c r="AM111">
        <v>28.090120424660697</v>
      </c>
      <c r="AN111">
        <v>81.140643061446298</v>
      </c>
      <c r="AO111">
        <v>-1.4643911274215415</v>
      </c>
      <c r="AP111">
        <v>81.181034932521584</v>
      </c>
      <c r="AQ111">
        <v>28.049728553585403</v>
      </c>
      <c r="AR111">
        <v>26.56565318946809</v>
      </c>
      <c r="AS111">
        <v>-88.420027916770522</v>
      </c>
      <c r="AT111" s="23">
        <v>50.935804458353282</v>
      </c>
      <c r="AU111" s="23">
        <v>81.181034932521584</v>
      </c>
      <c r="AV111" s="23">
        <v>-6.349087922075114E-16</v>
      </c>
      <c r="AW111" s="23">
        <v>-1.6406209937773987E-4</v>
      </c>
      <c r="AX111" s="23">
        <v>6.8152434023033206E-4</v>
      </c>
      <c r="AY111" s="23">
        <v>-4.6660000421925655E-5</v>
      </c>
      <c r="AZ111">
        <v>3.6661726320006289E-4</v>
      </c>
      <c r="BA111">
        <v>5.1746224085259221E-4</v>
      </c>
      <c r="BB111">
        <v>8.4687282545163156E-4</v>
      </c>
      <c r="BC111">
        <v>32.769229045832105</v>
      </c>
      <c r="BD111">
        <v>28.80336495139062</v>
      </c>
      <c r="BE111">
        <v>82.594115721979165</v>
      </c>
      <c r="BF111">
        <v>-1.0597276642486548</v>
      </c>
      <c r="BG111">
        <v>82.614985242656957</v>
      </c>
      <c r="BH111">
        <v>28.782495430712832</v>
      </c>
      <c r="BI111">
        <v>26.916244905972064</v>
      </c>
      <c r="BJ111" s="7">
        <v>-88.871803622122357</v>
      </c>
      <c r="BK111" s="7">
        <v>51.670384820801871</v>
      </c>
      <c r="BL111" s="7">
        <v>82.614985242656957</v>
      </c>
      <c r="BM111" s="7">
        <v>3.4139358007223564E-15</v>
      </c>
      <c r="BN111" s="7">
        <v>-1.371232371215584E-4</v>
      </c>
      <c r="BO111" s="7">
        <v>6.7865262047313714E-4</v>
      </c>
      <c r="BP111" s="23">
        <v>-3.2747377661106052E-5</v>
      </c>
      <c r="BQ111" s="23">
        <v>3.5691128642277337E-4</v>
      </c>
      <c r="BR111" s="23">
        <v>5.4152938335157879E-4</v>
      </c>
      <c r="BS111" s="23">
        <v>8.1643287573323503E-4</v>
      </c>
      <c r="BT111" s="23">
        <v>33.41924420201093</v>
      </c>
    </row>
    <row r="112" spans="1:72">
      <c r="A112">
        <v>1</v>
      </c>
      <c r="B112">
        <v>111</v>
      </c>
      <c r="C112">
        <v>11.025</v>
      </c>
      <c r="D112" s="23">
        <v>5.5</v>
      </c>
      <c r="E112" s="23">
        <v>32.462649321410566</v>
      </c>
      <c r="F112" s="23">
        <v>89.314339498201761</v>
      </c>
      <c r="G112" s="23">
        <v>-3.1124130036952624</v>
      </c>
      <c r="H112" s="23">
        <v>89.48422457525281</v>
      </c>
      <c r="I112" s="23">
        <v>32.292764244359518</v>
      </c>
      <c r="J112" s="23">
        <v>28.595730165446646</v>
      </c>
      <c r="K112" s="23">
        <v>-86.87572035787602</v>
      </c>
      <c r="L112" s="23">
        <v>55.193593390211376</v>
      </c>
      <c r="M112">
        <v>89.48422457525281</v>
      </c>
      <c r="N112" s="7">
        <v>-4.2257863874795021E-15</v>
      </c>
      <c r="O112" s="7">
        <v>-1.934740626975633E-4</v>
      </c>
      <c r="P112" s="7">
        <v>7.5769957063335212E-4</v>
      </c>
      <c r="Q112" s="7">
        <v>-1.0313077909189742E-4</v>
      </c>
      <c r="R112" s="7">
        <v>4.1261039861576631E-4</v>
      </c>
      <c r="S112" s="7">
        <v>5.6422550793578882E-4</v>
      </c>
      <c r="T112" s="23">
        <v>9.5674826278391355E-4</v>
      </c>
      <c r="U112" s="23">
        <v>36.533096645883724</v>
      </c>
      <c r="V112" s="23">
        <v>31.38743714916388</v>
      </c>
      <c r="W112" s="23">
        <v>86.947488642831928</v>
      </c>
      <c r="X112" s="23">
        <v>-3.8004232002321361</v>
      </c>
      <c r="Y112" s="23">
        <v>87.206240454864911</v>
      </c>
      <c r="Z112" s="23">
        <v>31.128685337130896</v>
      </c>
      <c r="AA112" s="23">
        <v>28.038777558867007</v>
      </c>
      <c r="AB112" s="23">
        <v>-86.105027921796619</v>
      </c>
      <c r="AC112" s="23">
        <v>54.024488220387219</v>
      </c>
      <c r="AD112" s="7">
        <v>87.206240454864911</v>
      </c>
      <c r="AE112" s="7">
        <v>3.0114799542957371E-15</v>
      </c>
      <c r="AF112" s="7">
        <v>-2.0250979172919343E-4</v>
      </c>
      <c r="AG112" s="7">
        <v>7.4453487540734366E-4</v>
      </c>
      <c r="AH112" s="7">
        <v>-1.2720367085413707E-4</v>
      </c>
      <c r="AI112" s="7">
        <v>4.104884839112671E-4</v>
      </c>
      <c r="AJ112">
        <v>5.4202508367815025E-4</v>
      </c>
      <c r="AK112">
        <v>9.5554925327296552E-4</v>
      </c>
      <c r="AL112">
        <v>35.50047773759875</v>
      </c>
      <c r="AM112">
        <v>26.674888772377333</v>
      </c>
      <c r="AN112">
        <v>78.201958717370104</v>
      </c>
      <c r="AO112">
        <v>-2.2449138816640324</v>
      </c>
      <c r="AP112">
        <v>78.29957941539881</v>
      </c>
      <c r="AQ112">
        <v>26.577268074348623</v>
      </c>
      <c r="AR112">
        <v>25.861155670525093</v>
      </c>
      <c r="AS112">
        <v>-87.510045942732688</v>
      </c>
      <c r="AT112" s="23">
        <v>49.460734359903171</v>
      </c>
      <c r="AU112" s="23">
        <v>78.29957941539881</v>
      </c>
      <c r="AV112" s="23">
        <v>-2.9663771439203401E-15</v>
      </c>
      <c r="AW112" s="23">
        <v>-1.9013986584555045E-4</v>
      </c>
      <c r="AX112" s="23">
        <v>6.7280431646677438E-4</v>
      </c>
      <c r="AY112" s="23">
        <v>-7.4095099976812407E-5</v>
      </c>
      <c r="AZ112">
        <v>3.7144262371157304E-4</v>
      </c>
      <c r="BA112">
        <v>4.8266445062122393E-4</v>
      </c>
      <c r="BB112">
        <v>8.6611935991944011E-4</v>
      </c>
      <c r="BC112">
        <v>31.463054246924237</v>
      </c>
      <c r="BD112">
        <v>27.677166055788121</v>
      </c>
      <c r="BE112">
        <v>80.293081213072156</v>
      </c>
      <c r="BF112">
        <v>-1.6823094616240351</v>
      </c>
      <c r="BG112">
        <v>80.346815482342663</v>
      </c>
      <c r="BH112">
        <v>27.62343178651761</v>
      </c>
      <c r="BI112">
        <v>26.361691847912525</v>
      </c>
      <c r="BJ112" s="7">
        <v>-88.170550328358132</v>
      </c>
      <c r="BK112" s="7">
        <v>50.508606821658098</v>
      </c>
      <c r="BL112" s="7">
        <v>80.346815482342663</v>
      </c>
      <c r="BM112" s="7">
        <v>-2.4667767828390197E-15</v>
      </c>
      <c r="BN112" s="7">
        <v>-1.7385517934989734E-4</v>
      </c>
      <c r="BO112" s="7">
        <v>6.8016726707005343E-4</v>
      </c>
      <c r="BP112" s="23">
        <v>-5.4666266669111023E-5</v>
      </c>
      <c r="BQ112" s="23">
        <v>3.6918680526511471E-4</v>
      </c>
      <c r="BR112" s="23">
        <v>5.0631208772015609E-4</v>
      </c>
      <c r="BS112" s="23">
        <v>8.5577026105179417E-4</v>
      </c>
      <c r="BT112" s="23">
        <v>32.39107418065808</v>
      </c>
    </row>
    <row r="113" spans="1:72">
      <c r="A113">
        <v>1</v>
      </c>
      <c r="B113">
        <v>112</v>
      </c>
      <c r="C113">
        <v>12.074999999999999</v>
      </c>
      <c r="D113" s="23">
        <v>5.5</v>
      </c>
      <c r="E113" s="23">
        <v>30.520320103984879</v>
      </c>
      <c r="F113" s="23">
        <v>85.016093449256644</v>
      </c>
      <c r="G113" s="23">
        <v>-4.3055390970537486</v>
      </c>
      <c r="H113" s="23">
        <v>85.354163258879382</v>
      </c>
      <c r="I113" s="23">
        <v>30.182250294362134</v>
      </c>
      <c r="J113" s="23">
        <v>27.585956482258624</v>
      </c>
      <c r="K113" s="23">
        <v>-85.510361909253319</v>
      </c>
      <c r="L113" s="23">
        <v>53.074490100169839</v>
      </c>
      <c r="M113">
        <v>85.354163258879382</v>
      </c>
      <c r="N113" s="7">
        <v>7.6015582717303687E-15</v>
      </c>
      <c r="O113" s="7">
        <v>-2.0806446830130563E-4</v>
      </c>
      <c r="P113" s="7">
        <v>7.3283668724314353E-4</v>
      </c>
      <c r="Q113" s="7">
        <v>-1.4568584112912878E-4</v>
      </c>
      <c r="R113" s="7">
        <v>4.0790412328036953E-4</v>
      </c>
      <c r="S113" s="7">
        <v>5.2477221894183792E-4</v>
      </c>
      <c r="T113" s="23">
        <v>9.5211309664891249E-4</v>
      </c>
      <c r="U113" s="23">
        <v>34.660924065972445</v>
      </c>
      <c r="V113" s="23">
        <v>29.035575143942967</v>
      </c>
      <c r="W113" s="23">
        <v>81.832463323015077</v>
      </c>
      <c r="X113" s="23">
        <v>-4.7960414506052702</v>
      </c>
      <c r="Y113" s="23">
        <v>82.264596266861759</v>
      </c>
      <c r="Z113" s="23">
        <v>28.603442200096286</v>
      </c>
      <c r="AA113" s="23">
        <v>26.830577033382738</v>
      </c>
      <c r="AB113" s="23">
        <v>-84.851438080617626</v>
      </c>
      <c r="AC113" s="23">
        <v>51.49085812038183</v>
      </c>
      <c r="AD113" s="7">
        <v>82.264596266861759</v>
      </c>
      <c r="AE113" s="7">
        <v>1.272940086671781E-14</v>
      </c>
      <c r="AF113" s="7">
        <v>-1.3526343106455411E-4</v>
      </c>
      <c r="AG113" s="7">
        <v>6.7204574684887606E-4</v>
      </c>
      <c r="AH113" s="7">
        <v>-1.4577386661393738E-4</v>
      </c>
      <c r="AI113" s="7">
        <v>3.5801378320233617E-4</v>
      </c>
      <c r="AJ113">
        <v>5.3678231578432195E-4</v>
      </c>
      <c r="AK113">
        <v>8.2036463169180842E-4</v>
      </c>
      <c r="AL113">
        <v>33.260411540087397</v>
      </c>
      <c r="AM113">
        <v>24.719538244963633</v>
      </c>
      <c r="AN113">
        <v>74.156309490188477</v>
      </c>
      <c r="AO113">
        <v>-2.919047517661439</v>
      </c>
      <c r="AP113">
        <v>74.328071038666423</v>
      </c>
      <c r="AQ113">
        <v>24.547776696485684</v>
      </c>
      <c r="AR113">
        <v>24.890147171090369</v>
      </c>
      <c r="AS113">
        <v>-86.632505151849855</v>
      </c>
      <c r="AT113" s="23">
        <v>47.430112894757201</v>
      </c>
      <c r="AU113" s="23">
        <v>74.328071038666423</v>
      </c>
      <c r="AV113" s="23">
        <v>-1.9047263766225342E-15</v>
      </c>
      <c r="AW113" s="23">
        <v>-1.5916379336792033E-4</v>
      </c>
      <c r="AX113" s="23">
        <v>6.2668501285528713E-4</v>
      </c>
      <c r="AY113" s="23">
        <v>-9.2236259605905203E-5</v>
      </c>
      <c r="AZ113">
        <v>3.4130254680142823E-4</v>
      </c>
      <c r="BA113">
        <v>4.675212194873668E-4</v>
      </c>
      <c r="BB113">
        <v>7.9124324567640268E-4</v>
      </c>
      <c r="BC113">
        <v>29.662754320545627</v>
      </c>
      <c r="BD113">
        <v>25.99852089535986</v>
      </c>
      <c r="BE113">
        <v>76.785978222448861</v>
      </c>
      <c r="BF113">
        <v>-2.561546991760562</v>
      </c>
      <c r="BG113">
        <v>76.914846966470833</v>
      </c>
      <c r="BH113">
        <v>25.869652151337881</v>
      </c>
      <c r="BI113">
        <v>25.522597407566476</v>
      </c>
      <c r="BJ113" s="7">
        <v>-87.119937558717723</v>
      </c>
      <c r="BK113" s="7">
        <v>48.752385230285</v>
      </c>
      <c r="BL113" s="7">
        <v>76.914846966470833</v>
      </c>
      <c r="BM113" s="7">
        <v>4.1563974484404298E-15</v>
      </c>
      <c r="BN113" s="7">
        <v>-2.0195282912680644E-4</v>
      </c>
      <c r="BO113" s="7">
        <v>6.6821111803296517E-4</v>
      </c>
      <c r="BP113" s="23">
        <v>-8.5830630472428005E-5</v>
      </c>
      <c r="BQ113" s="23">
        <v>3.7350095702432825E-4</v>
      </c>
      <c r="BR113" s="23">
        <v>4.6625828890615876E-4</v>
      </c>
      <c r="BS113" s="23">
        <v>8.7438675199477277E-4</v>
      </c>
      <c r="BT113" s="23">
        <v>30.835349735342596</v>
      </c>
    </row>
    <row r="114" spans="1:72">
      <c r="A114">
        <v>1</v>
      </c>
      <c r="B114">
        <v>113</v>
      </c>
      <c r="C114">
        <v>13.125</v>
      </c>
      <c r="D114" s="23">
        <v>5.5</v>
      </c>
      <c r="E114" s="23">
        <v>28.048316966293982</v>
      </c>
      <c r="F114" s="23">
        <v>79.56171800481053</v>
      </c>
      <c r="G114" s="23">
        <v>-5.3349397370168408</v>
      </c>
      <c r="H114" s="23">
        <v>80.108424178153143</v>
      </c>
      <c r="I114" s="23">
        <v>27.501610792951375</v>
      </c>
      <c r="J114" s="23">
        <v>26.303406692600884</v>
      </c>
      <c r="K114" s="23">
        <v>-84.148951113132583</v>
      </c>
      <c r="L114" s="23">
        <v>50.386549752571625</v>
      </c>
      <c r="M114">
        <v>80.108424178153143</v>
      </c>
      <c r="N114" s="7">
        <v>8.7083118494035716E-15</v>
      </c>
      <c r="O114" s="7">
        <v>-6.0835259627214309E-5</v>
      </c>
      <c r="P114" s="7">
        <v>6.1753395654963602E-4</v>
      </c>
      <c r="Q114" s="7">
        <v>-1.405082045320979E-4</v>
      </c>
      <c r="R114" s="7">
        <v>3.1177765280073188E-4</v>
      </c>
      <c r="S114" s="7">
        <v>5.5669869692242168E-4</v>
      </c>
      <c r="T114" s="23">
        <v>6.9276788969843868E-4</v>
      </c>
      <c r="U114" s="23">
        <v>32.283010491331353</v>
      </c>
      <c r="V114" s="23">
        <v>27.415622184978535</v>
      </c>
      <c r="W114" s="23">
        <v>76.194049751029894</v>
      </c>
      <c r="X114" s="23">
        <v>-6.5649952335576653</v>
      </c>
      <c r="Y114" s="23">
        <v>77.062169781587244</v>
      </c>
      <c r="Z114" s="23">
        <v>26.547502154421181</v>
      </c>
      <c r="AA114" s="23">
        <v>25.257333813583031</v>
      </c>
      <c r="AB114" s="23">
        <v>-82.467214292261517</v>
      </c>
      <c r="AC114" s="23">
        <v>48.406583218192395</v>
      </c>
      <c r="AD114" s="7">
        <v>77.062169781587244</v>
      </c>
      <c r="AE114" s="7">
        <v>-0.79756596575082328</v>
      </c>
      <c r="AF114" s="7">
        <v>-4.7674632145712151E-5</v>
      </c>
      <c r="AG114" s="7">
        <v>5.8644492621295625E-4</v>
      </c>
      <c r="AH114" s="7">
        <v>-1.7068987607249948E-4</v>
      </c>
      <c r="AI114" s="7">
        <v>2.9664806814634165E-4</v>
      </c>
      <c r="AJ114">
        <v>5.3877029406724413E-4</v>
      </c>
      <c r="AK114">
        <v>6.5669067915315952E-4</v>
      </c>
      <c r="AL114">
        <v>31.082901580802524</v>
      </c>
      <c r="AM114">
        <v>23.510370073787868</v>
      </c>
      <c r="AN114">
        <v>69.70632902350691</v>
      </c>
      <c r="AO114">
        <v>-4.521617812605248</v>
      </c>
      <c r="AP114">
        <v>70.144740169647477</v>
      </c>
      <c r="AQ114">
        <v>23.071958927647305</v>
      </c>
      <c r="AR114">
        <v>23.536390621000088</v>
      </c>
      <c r="AS114">
        <v>-84.461974612697432</v>
      </c>
      <c r="AT114" s="23">
        <v>44.826991534305826</v>
      </c>
      <c r="AU114" s="23">
        <v>70.144740169647477</v>
      </c>
      <c r="AV114" s="23">
        <v>-0.87612444774278364</v>
      </c>
      <c r="AW114" s="23">
        <v>-5.7910315520207759E-5</v>
      </c>
      <c r="AX114" s="23">
        <v>5.4263715082613793E-4</v>
      </c>
      <c r="AY114" s="23">
        <v>-1.1756206312773756E-4</v>
      </c>
      <c r="AZ114">
        <v>2.7471140401552906E-4</v>
      </c>
      <c r="BA114">
        <v>4.8472683530593016E-4</v>
      </c>
      <c r="BB114">
        <v>6.1194615614600057E-4</v>
      </c>
      <c r="BC114">
        <v>27.965009729188434</v>
      </c>
      <c r="BD114">
        <v>23.798827824735017</v>
      </c>
      <c r="BE114">
        <v>72.163299976292279</v>
      </c>
      <c r="BF114">
        <v>-3.3899285512032713</v>
      </c>
      <c r="BG114">
        <v>72.399748492582745</v>
      </c>
      <c r="BH114">
        <v>23.562379308444552</v>
      </c>
      <c r="BI114">
        <v>24.418684592069098</v>
      </c>
      <c r="BJ114" s="7">
        <v>-86.010064589708165</v>
      </c>
      <c r="BK114" s="7">
        <v>46.445297614558207</v>
      </c>
      <c r="BL114" s="7">
        <v>72.399748492582745</v>
      </c>
      <c r="BM114" s="7">
        <v>1.1438766600591066E-14</v>
      </c>
      <c r="BN114" s="7">
        <v>-9.1822017805798329E-5</v>
      </c>
      <c r="BO114" s="7">
        <v>5.7754956508215903E-4</v>
      </c>
      <c r="BP114" s="23">
        <v>-9.3774335462552079E-5</v>
      </c>
      <c r="BQ114" s="23">
        <v>2.9874618324769975E-4</v>
      </c>
      <c r="BR114" s="23">
        <v>4.8572754727636071E-4</v>
      </c>
      <c r="BS114" s="23">
        <v>6.7590823487317638E-4</v>
      </c>
      <c r="BT114" s="23">
        <v>28.788638340308186</v>
      </c>
    </row>
    <row r="115" spans="1:72">
      <c r="A115">
        <v>1</v>
      </c>
      <c r="B115">
        <v>114</v>
      </c>
      <c r="C115">
        <v>14.175000000000001</v>
      </c>
      <c r="D115" s="23">
        <v>5.5</v>
      </c>
      <c r="E115" s="23">
        <v>26.736939087109171</v>
      </c>
      <c r="F115" s="23">
        <v>73.023842869103774</v>
      </c>
      <c r="G115" s="23">
        <v>-7.1084950158744995</v>
      </c>
      <c r="H115" s="23">
        <v>74.090927255141295</v>
      </c>
      <c r="I115" s="23">
        <v>25.669854701071653</v>
      </c>
      <c r="J115" s="23">
        <v>24.210536277034819</v>
      </c>
      <c r="K115" s="23">
        <v>-81.462848358428928</v>
      </c>
      <c r="L115" s="23">
        <v>46.438548051435241</v>
      </c>
      <c r="M115">
        <v>74.090927255141295</v>
      </c>
      <c r="N115" s="7">
        <v>-1.6456002867713333</v>
      </c>
      <c r="O115" s="7">
        <v>-4.1486841496811491E-5</v>
      </c>
      <c r="P115" s="7">
        <v>5.602429076691206E-4</v>
      </c>
      <c r="Q115" s="7">
        <v>-1.8482087041273623E-4</v>
      </c>
      <c r="R115" s="7">
        <v>2.8458743937543658E-4</v>
      </c>
      <c r="S115" s="7">
        <v>5.1875606617230916E-4</v>
      </c>
      <c r="T115" s="23">
        <v>6.2947394320290735E-4</v>
      </c>
      <c r="U115" s="23">
        <v>29.92823458686388</v>
      </c>
      <c r="V115" s="23">
        <v>25.976983457188503</v>
      </c>
      <c r="W115" s="23">
        <v>68.437343214264743</v>
      </c>
      <c r="X115" s="23">
        <v>-7.8560619354061272</v>
      </c>
      <c r="Y115" s="23">
        <v>69.844262240136203</v>
      </c>
      <c r="Z115" s="23">
        <v>24.570064431317029</v>
      </c>
      <c r="AA115" s="23">
        <v>22.637098904409587</v>
      </c>
      <c r="AB115" s="23">
        <v>-79.846700426392459</v>
      </c>
      <c r="AC115" s="23">
        <v>43.518701079616584</v>
      </c>
      <c r="AD115" s="7">
        <v>69.844262240136203</v>
      </c>
      <c r="AE115" s="7">
        <v>-3.0622788195077191</v>
      </c>
      <c r="AF115" s="7">
        <v>-3.0515089075216866E-5</v>
      </c>
      <c r="AG115" s="7">
        <v>5.2146958776677361E-4</v>
      </c>
      <c r="AH115" s="7">
        <v>-2.0425761032056048E-4</v>
      </c>
      <c r="AI115" s="7">
        <v>2.6669386156250241E-4</v>
      </c>
      <c r="AJ115">
        <v>4.9095449869155673E-4</v>
      </c>
      <c r="AK115">
        <v>5.8856457151464916E-4</v>
      </c>
      <c r="AL115">
        <v>28.32429800143597</v>
      </c>
      <c r="AM115">
        <v>22.339406848936054</v>
      </c>
      <c r="AN115">
        <v>63.566127785716212</v>
      </c>
      <c r="AO115">
        <v>-6.2789407307661715</v>
      </c>
      <c r="AP115">
        <v>64.501217992496748</v>
      </c>
      <c r="AQ115">
        <v>21.404316642155514</v>
      </c>
      <c r="AR115">
        <v>21.548450675170617</v>
      </c>
      <c r="AS115">
        <v>-81.529490783513921</v>
      </c>
      <c r="AT115" s="23">
        <v>41.087682031667363</v>
      </c>
      <c r="AU115" s="23">
        <v>64.501217992496748</v>
      </c>
      <c r="AV115" s="23">
        <v>-2.4859976324177024</v>
      </c>
      <c r="AW115" s="23">
        <v>-4.4619296038975141E-5</v>
      </c>
      <c r="AX115" s="23">
        <v>4.9132807613916569E-4</v>
      </c>
      <c r="AY115" s="23">
        <v>-1.6325245899992226E-4</v>
      </c>
      <c r="AZ115">
        <v>2.517959477611813E-4</v>
      </c>
      <c r="BA115">
        <v>4.4670878010019053E-4</v>
      </c>
      <c r="BB115">
        <v>5.6025971755443548E-4</v>
      </c>
      <c r="BC115">
        <v>25.771660390395684</v>
      </c>
      <c r="BD115">
        <v>22.837045349874444</v>
      </c>
      <c r="BE115">
        <v>67.362965138733188</v>
      </c>
      <c r="BF115">
        <v>-5.3401902581829139</v>
      </c>
      <c r="BG115">
        <v>67.994480893563889</v>
      </c>
      <c r="BH115">
        <v>22.205529595043746</v>
      </c>
      <c r="BI115">
        <v>22.894475649260073</v>
      </c>
      <c r="BJ115" s="7">
        <v>-83.255686410188133</v>
      </c>
      <c r="BK115" s="7">
        <v>43.565040129093006</v>
      </c>
      <c r="BL115" s="7">
        <v>67.994480893563889</v>
      </c>
      <c r="BM115" s="7">
        <v>-1.183706966136669</v>
      </c>
      <c r="BN115" s="7">
        <v>-5.4898451357202219E-5</v>
      </c>
      <c r="BO115" s="7">
        <v>5.2393850589796084E-4</v>
      </c>
      <c r="BP115" s="23">
        <v>-1.3884494671275531E-4</v>
      </c>
      <c r="BQ115" s="23">
        <v>2.6697783924886263E-4</v>
      </c>
      <c r="BR115" s="23">
        <v>4.6904005454075862E-4</v>
      </c>
      <c r="BS115" s="23">
        <v>5.9525636688076118E-4</v>
      </c>
      <c r="BT115" s="23">
        <v>27.060003146582282</v>
      </c>
    </row>
    <row r="116" spans="1:72">
      <c r="A116">
        <v>1</v>
      </c>
      <c r="B116">
        <v>115</v>
      </c>
      <c r="C116">
        <v>15.225</v>
      </c>
      <c r="D116" s="23">
        <v>5.5</v>
      </c>
      <c r="E116" s="23">
        <v>25.39387379458114</v>
      </c>
      <c r="F116" s="23">
        <v>64.677040289025811</v>
      </c>
      <c r="G116" s="23">
        <v>-8.2816115511650636</v>
      </c>
      <c r="H116" s="23">
        <v>66.351574942161307</v>
      </c>
      <c r="I116" s="23">
        <v>23.719339141445641</v>
      </c>
      <c r="J116" s="23">
        <v>21.316117900357831</v>
      </c>
      <c r="K116" s="23">
        <v>-78.568964225194961</v>
      </c>
      <c r="L116" s="23">
        <v>41.08091320285039</v>
      </c>
      <c r="M116">
        <v>66.351574942161307</v>
      </c>
      <c r="N116" s="7">
        <v>-4.2986448563329658</v>
      </c>
      <c r="O116" s="7">
        <v>-2.115620559651227E-5</v>
      </c>
      <c r="P116" s="7">
        <v>4.8952495883126793E-4</v>
      </c>
      <c r="Q116" s="7">
        <v>-2.1532190033029164E-4</v>
      </c>
      <c r="R116" s="7">
        <v>2.5175446662661926E-4</v>
      </c>
      <c r="S116" s="7">
        <v>4.6836875323475564E-4</v>
      </c>
      <c r="T116" s="23">
        <v>5.542190654093033E-4</v>
      </c>
      <c r="U116" s="23">
        <v>27.021274225082081</v>
      </c>
      <c r="V116" s="23">
        <v>24.536491494032006</v>
      </c>
      <c r="W116" s="23">
        <v>59.177213796819423</v>
      </c>
      <c r="X116" s="23">
        <v>-8.661266994270667</v>
      </c>
      <c r="Y116" s="23">
        <v>61.22209099564364</v>
      </c>
      <c r="Z116" s="23">
        <v>22.4916142952078</v>
      </c>
      <c r="AA116" s="23">
        <v>19.365238350217922</v>
      </c>
      <c r="AB116" s="23">
        <v>-76.716036897849676</v>
      </c>
      <c r="AC116" s="23">
        <v>37.48808807105523</v>
      </c>
      <c r="AD116" s="7">
        <v>61.22209099564364</v>
      </c>
      <c r="AE116" s="7">
        <v>-6.143112164284422</v>
      </c>
      <c r="AF116" s="7">
        <v>-7.5090612119044116E-6</v>
      </c>
      <c r="AG116" s="7">
        <v>4.4282032872433195E-4</v>
      </c>
      <c r="AH116" s="7">
        <v>-2.2519294185103855E-4</v>
      </c>
      <c r="AI116" s="7">
        <v>2.2973670450260135E-4</v>
      </c>
      <c r="AJ116">
        <v>4.3531126751242754E-4</v>
      </c>
      <c r="AK116">
        <v>5.034961971056664E-4</v>
      </c>
      <c r="AL116">
        <v>25.114111587255433</v>
      </c>
      <c r="AM116">
        <v>21.459157643991873</v>
      </c>
      <c r="AN116">
        <v>55.52398942373673</v>
      </c>
      <c r="AO116">
        <v>-7.4359180746519957</v>
      </c>
      <c r="AP116">
        <v>57.07640790650575</v>
      </c>
      <c r="AQ116">
        <v>19.906739161222848</v>
      </c>
      <c r="AR116">
        <v>18.584834372641453</v>
      </c>
      <c r="AS116">
        <v>-78.207573283949628</v>
      </c>
      <c r="AT116" s="23">
        <v>35.682550403153726</v>
      </c>
      <c r="AU116" s="23">
        <v>57.07640790650575</v>
      </c>
      <c r="AV116" s="23">
        <v>-5.5258066357339208</v>
      </c>
      <c r="AW116" s="23">
        <v>-2.1265224192247111E-5</v>
      </c>
      <c r="AX116" s="23">
        <v>4.2157758894443729E-4</v>
      </c>
      <c r="AY116" s="23">
        <v>-1.9333386994095311E-4</v>
      </c>
      <c r="AZ116">
        <v>2.1867190245420745E-4</v>
      </c>
      <c r="BA116">
        <v>4.003123647521902E-4</v>
      </c>
      <c r="BB116">
        <v>4.8320569368867926E-4</v>
      </c>
      <c r="BC116">
        <v>23.09494412031858</v>
      </c>
      <c r="BD116">
        <v>21.998110266196136</v>
      </c>
      <c r="BE116">
        <v>60.355367870866083</v>
      </c>
      <c r="BF116">
        <v>-6.8424522586929806</v>
      </c>
      <c r="BG116">
        <v>61.53942444277007</v>
      </c>
      <c r="BH116">
        <v>20.814053694292145</v>
      </c>
      <c r="BI116">
        <v>20.362685374238964</v>
      </c>
      <c r="BJ116" s="7">
        <v>-80.182439289716115</v>
      </c>
      <c r="BK116" s="7">
        <v>38.925578754870166</v>
      </c>
      <c r="BL116" s="7">
        <v>61.53942444277007</v>
      </c>
      <c r="BM116" s="7">
        <v>-3.7080274208570119</v>
      </c>
      <c r="BN116" s="7">
        <v>-3.5203131273992837E-5</v>
      </c>
      <c r="BO116" s="7">
        <v>4.6344121758671762E-4</v>
      </c>
      <c r="BP116" s="23">
        <v>-1.7790375872601787E-4</v>
      </c>
      <c r="BQ116" s="23">
        <v>2.3854601939289125E-4</v>
      </c>
      <c r="BR116" s="23">
        <v>4.2823808631272476E-4</v>
      </c>
      <c r="BS116" s="23">
        <v>5.2942981973021414E-4</v>
      </c>
      <c r="BT116" s="23">
        <v>24.706043441118663</v>
      </c>
    </row>
    <row r="117" spans="1:72">
      <c r="A117">
        <v>1</v>
      </c>
      <c r="B117">
        <v>116</v>
      </c>
      <c r="C117">
        <v>16.274999999999999</v>
      </c>
      <c r="D117" s="23">
        <v>5.5</v>
      </c>
      <c r="E117" s="23">
        <v>23.87254997704969</v>
      </c>
      <c r="F117" s="23">
        <v>54.960278563318752</v>
      </c>
      <c r="G117" s="23">
        <v>-8.8106511613281988</v>
      </c>
      <c r="H117" s="23">
        <v>57.28368297723614</v>
      </c>
      <c r="I117" s="23">
        <v>21.549145563132303</v>
      </c>
      <c r="J117" s="23">
        <v>17.86726870705192</v>
      </c>
      <c r="K117" s="23">
        <v>-75.227175298297993</v>
      </c>
      <c r="L117" s="23">
        <v>34.731865302298338</v>
      </c>
      <c r="M117">
        <v>57.28368297723614</v>
      </c>
      <c r="N117" s="7">
        <v>-7.5595237041661418</v>
      </c>
      <c r="O117" s="7">
        <v>2.8951183942093925E-6</v>
      </c>
      <c r="P117" s="7">
        <v>4.0703559001570479E-4</v>
      </c>
      <c r="Q117" s="7">
        <v>-2.290769301945338E-4</v>
      </c>
      <c r="R117" s="7">
        <v>2.1284585814711104E-4</v>
      </c>
      <c r="S117" s="7">
        <v>4.099307084099142E-4</v>
      </c>
      <c r="T117" s="23">
        <v>4.6454898638334795E-4</v>
      </c>
      <c r="U117" s="23">
        <v>23.649848562110527</v>
      </c>
      <c r="V117" s="23">
        <v>22.870994688769049</v>
      </c>
      <c r="W117" s="23">
        <v>48.994396903542722</v>
      </c>
      <c r="X117" s="23">
        <v>-8.8680485829514843</v>
      </c>
      <c r="Y117" s="23">
        <v>51.720359381636108</v>
      </c>
      <c r="Z117" s="23">
        <v>20.145032210675659</v>
      </c>
      <c r="AA117" s="23">
        <v>15.787663585480225</v>
      </c>
      <c r="AB117" s="23">
        <v>-72.913018417965702</v>
      </c>
      <c r="AC117" s="23">
        <v>30.892334725843359</v>
      </c>
      <c r="AD117" s="7">
        <v>51.720359381636108</v>
      </c>
      <c r="AE117" s="7">
        <v>-9.4639628183296072</v>
      </c>
      <c r="AF117" s="7">
        <v>1.704790374398165E-5</v>
      </c>
      <c r="AG117" s="7">
        <v>3.5665213253603803E-4</v>
      </c>
      <c r="AH117" s="7">
        <v>-2.3056926315673782E-4</v>
      </c>
      <c r="AI117" s="7">
        <v>1.8931622121817965E-4</v>
      </c>
      <c r="AJ117">
        <v>3.7370003628001965E-4</v>
      </c>
      <c r="AK117">
        <v>4.1047925322248432E-4</v>
      </c>
      <c r="AL117">
        <v>21.559617477693536</v>
      </c>
      <c r="AM117">
        <v>20.315277784548023</v>
      </c>
      <c r="AN117">
        <v>46.266223364199071</v>
      </c>
      <c r="AO117">
        <v>-7.9384574523744229</v>
      </c>
      <c r="AP117">
        <v>48.501996441910549</v>
      </c>
      <c r="AQ117">
        <v>18.079504706836545</v>
      </c>
      <c r="AR117">
        <v>15.211245867537002</v>
      </c>
      <c r="AS117">
        <v>-74.270751056200083</v>
      </c>
      <c r="AT117" s="23">
        <v>29.520668256948539</v>
      </c>
      <c r="AU117" s="23">
        <v>48.501996441910549</v>
      </c>
      <c r="AV117" s="23">
        <v>-8.9068489988926114</v>
      </c>
      <c r="AW117" s="23">
        <v>4.4307567190107753E-6</v>
      </c>
      <c r="AX117" s="23">
        <v>3.4179304925447513E-4</v>
      </c>
      <c r="AY117" s="23">
        <v>-2.0639989376173439E-4</v>
      </c>
      <c r="AZ117">
        <v>1.8091029415027223E-4</v>
      </c>
      <c r="BA117">
        <v>3.4622380597348592E-4</v>
      </c>
      <c r="BB117">
        <v>3.954923925559624E-4</v>
      </c>
      <c r="BC117">
        <v>19.974450344624127</v>
      </c>
      <c r="BD117">
        <v>21.014197865138545</v>
      </c>
      <c r="BE117">
        <v>51.73475970010967</v>
      </c>
      <c r="BF117">
        <v>-7.7242518936404583</v>
      </c>
      <c r="BG117">
        <v>53.56756742837009</v>
      </c>
      <c r="BH117">
        <v>19.181390136878129</v>
      </c>
      <c r="BI117">
        <v>17.193088645745981</v>
      </c>
      <c r="BJ117" s="7">
        <v>-76.65173356461311</v>
      </c>
      <c r="BK117" s="7">
        <v>33.143676992974839</v>
      </c>
      <c r="BL117" s="7">
        <v>53.56756742837009</v>
      </c>
      <c r="BM117" s="7">
        <v>-6.9390484100519156</v>
      </c>
      <c r="BN117" s="7">
        <v>-1.0536362257667044E-5</v>
      </c>
      <c r="BO117" s="7">
        <v>3.8883094159695785E-4</v>
      </c>
      <c r="BP117" s="23">
        <v>-2.0083054923465142E-4</v>
      </c>
      <c r="BQ117" s="23">
        <v>2.0311302921163861E-4</v>
      </c>
      <c r="BR117" s="23">
        <v>3.7829457933929078E-4</v>
      </c>
      <c r="BS117" s="23">
        <v>4.470203047893955E-4</v>
      </c>
      <c r="BT117" s="23">
        <v>21.824687269574458</v>
      </c>
    </row>
    <row r="118" spans="1:72">
      <c r="A118">
        <v>1</v>
      </c>
      <c r="B118">
        <v>117</v>
      </c>
      <c r="C118">
        <v>17.324999999999999</v>
      </c>
      <c r="D118" s="23">
        <v>5.5</v>
      </c>
      <c r="E118" s="23">
        <v>22.072335762068359</v>
      </c>
      <c r="F118" s="23">
        <v>44.517038703968645</v>
      </c>
      <c r="G118" s="23">
        <v>-8.8093938822095463</v>
      </c>
      <c r="H118" s="23">
        <v>47.561662844879891</v>
      </c>
      <c r="I118" s="23">
        <v>19.027711621157106</v>
      </c>
      <c r="J118" s="23">
        <v>14.266975611861392</v>
      </c>
      <c r="K118" s="23">
        <v>-70.934283276285541</v>
      </c>
      <c r="L118" s="23">
        <v>28.071436924380404</v>
      </c>
      <c r="M118">
        <v>47.561662844879891</v>
      </c>
      <c r="N118" s="7">
        <v>-10.797937438362437</v>
      </c>
      <c r="O118" s="7">
        <v>2.7241804489344024E-5</v>
      </c>
      <c r="P118" s="7">
        <v>3.1902294273404721E-4</v>
      </c>
      <c r="Q118" s="7">
        <v>-2.2904424093744764E-4</v>
      </c>
      <c r="R118" s="7">
        <v>1.7202902952629141E-4</v>
      </c>
      <c r="S118" s="7">
        <v>3.4626474722339123E-4</v>
      </c>
      <c r="T118" s="23">
        <v>3.709413659083955E-4</v>
      </c>
      <c r="U118" s="23">
        <v>19.976812339811101</v>
      </c>
      <c r="V118" s="23">
        <v>20.897861724692991</v>
      </c>
      <c r="W118" s="23">
        <v>38.307381133769908</v>
      </c>
      <c r="X118" s="23">
        <v>-8.6207906490187742</v>
      </c>
      <c r="Y118" s="23">
        <v>41.853779453188451</v>
      </c>
      <c r="Z118" s="23">
        <v>17.351463405274444</v>
      </c>
      <c r="AA118" s="23">
        <v>12.251158023957004</v>
      </c>
      <c r="AB118" s="23">
        <v>-67.638842193299567</v>
      </c>
      <c r="AC118" s="23">
        <v>24.299856996720798</v>
      </c>
      <c r="AD118" s="7">
        <v>41.853779453188451</v>
      </c>
      <c r="AE118" s="7">
        <v>-12.439952602469496</v>
      </c>
      <c r="AF118" s="7">
        <v>4.0771755273003528E-5</v>
      </c>
      <c r="AG118" s="7">
        <v>2.6709550759100326E-4</v>
      </c>
      <c r="AH118" s="7">
        <v>-2.2414055687448791E-4</v>
      </c>
      <c r="AI118" s="7">
        <v>1.4891581175678685E-4</v>
      </c>
      <c r="AJ118">
        <v>3.0786726286400679E-4</v>
      </c>
      <c r="AK118">
        <v>3.1853010862288177E-4</v>
      </c>
      <c r="AL118">
        <v>17.761572857538873</v>
      </c>
      <c r="AM118">
        <v>18.809717262220616</v>
      </c>
      <c r="AN118">
        <v>36.283160740909899</v>
      </c>
      <c r="AO118">
        <v>-7.8881512192517222</v>
      </c>
      <c r="AP118">
        <v>39.317302878465696</v>
      </c>
      <c r="AQ118">
        <v>15.775575124664815</v>
      </c>
      <c r="AR118">
        <v>11.770863876900441</v>
      </c>
      <c r="AS118">
        <v>-68.960984167388389</v>
      </c>
      <c r="AT118" s="23">
        <v>23.174743094417938</v>
      </c>
      <c r="AU118" s="23">
        <v>39.317302878465696</v>
      </c>
      <c r="AV118" s="23">
        <v>-12.069715570603694</v>
      </c>
      <c r="AW118" s="23">
        <v>2.9664100196659007E-5</v>
      </c>
      <c r="AX118" s="23">
        <v>2.5681886541961782E-4</v>
      </c>
      <c r="AY118" s="23">
        <v>-2.0509193170054608E-4</v>
      </c>
      <c r="AZ118">
        <v>1.4202082261743128E-4</v>
      </c>
      <c r="BA118">
        <v>2.8648296561627684E-4</v>
      </c>
      <c r="BB118">
        <v>3.0604246079941097E-4</v>
      </c>
      <c r="BC118">
        <v>16.527863400939154</v>
      </c>
      <c r="BD118">
        <v>19.721116854266725</v>
      </c>
      <c r="BE118">
        <v>42.094219214629263</v>
      </c>
      <c r="BF118">
        <v>-7.9743416634261264</v>
      </c>
      <c r="BG118">
        <v>44.645537311445381</v>
      </c>
      <c r="BH118">
        <v>17.169798757450607</v>
      </c>
      <c r="BI118">
        <v>13.737869276997387</v>
      </c>
      <c r="BJ118" s="7">
        <v>-72.258399758252239</v>
      </c>
      <c r="BK118" s="7">
        <v>26.814783007662552</v>
      </c>
      <c r="BL118" s="7">
        <v>44.645537311445381</v>
      </c>
      <c r="BM118" s="7">
        <v>-10.311196917015289</v>
      </c>
      <c r="BN118" s="7">
        <v>1.5294708436773142E-5</v>
      </c>
      <c r="BO118" s="7">
        <v>3.0614503912148574E-4</v>
      </c>
      <c r="BP118" s="23">
        <v>-2.0733288324907938E-4</v>
      </c>
      <c r="BQ118" s="23">
        <v>1.6432792913995448E-4</v>
      </c>
      <c r="BR118" s="23">
        <v>3.2143974755825886E-4</v>
      </c>
      <c r="BS118" s="23">
        <v>3.571846012019318E-4</v>
      </c>
      <c r="BT118" s="23">
        <v>18.544600820668791</v>
      </c>
    </row>
    <row r="119" spans="1:72">
      <c r="A119">
        <v>1</v>
      </c>
      <c r="B119">
        <v>118</v>
      </c>
      <c r="C119">
        <v>18.375</v>
      </c>
      <c r="D119" s="23">
        <v>5.5</v>
      </c>
      <c r="E119" s="23">
        <v>19.965659162043096</v>
      </c>
      <c r="F119" s="23">
        <v>33.698278111307943</v>
      </c>
      <c r="G119" s="23">
        <v>-8.4228424922128866</v>
      </c>
      <c r="H119" s="23">
        <v>37.698913076123709</v>
      </c>
      <c r="I119" s="23">
        <v>15.965024197227327</v>
      </c>
      <c r="J119" s="23">
        <v>10.86694443944819</v>
      </c>
      <c r="K119" s="23">
        <v>-64.59347640499125</v>
      </c>
      <c r="L119" s="23">
        <v>21.667121887719379</v>
      </c>
      <c r="M119">
        <v>37.698913076123709</v>
      </c>
      <c r="N119" s="7">
        <v>-13.415126966572929</v>
      </c>
      <c r="O119" s="7">
        <v>5.0264213740491084E-5</v>
      </c>
      <c r="P119" s="7">
        <v>2.2878826008093219E-4</v>
      </c>
      <c r="Q119" s="7">
        <v>-2.189939047975357E-4</v>
      </c>
      <c r="R119" s="7">
        <v>1.3278172973521548E-4</v>
      </c>
      <c r="S119" s="7">
        <v>2.790524738214233E-4</v>
      </c>
      <c r="T119" s="23">
        <v>2.8254055542565232E-4</v>
      </c>
      <c r="U119" s="23">
        <v>16.09918118200531</v>
      </c>
      <c r="V119" s="23">
        <v>18.626528008559376</v>
      </c>
      <c r="W119" s="23">
        <v>27.380586947985801</v>
      </c>
      <c r="X119" s="23">
        <v>-8.0863277147383279</v>
      </c>
      <c r="Y119" s="23">
        <v>32.198506248596601</v>
      </c>
      <c r="Z119" s="23">
        <v>13.802134486963551</v>
      </c>
      <c r="AA119" s="23">
        <v>9.1981858808165242</v>
      </c>
      <c r="AB119" s="23">
        <v>-59.213068442426639</v>
      </c>
      <c r="AC119" s="23">
        <v>18.393135505716252</v>
      </c>
      <c r="AD119" s="7">
        <v>32.198506248596601</v>
      </c>
      <c r="AE119" s="7">
        <v>-14.272681952131279</v>
      </c>
      <c r="AF119" s="7">
        <v>6.2717115780745373E-5</v>
      </c>
      <c r="AG119" s="7">
        <v>1.7651988199328947E-4</v>
      </c>
      <c r="AH119" s="7">
        <v>-2.1024452058319602E-4</v>
      </c>
      <c r="AI119" s="7">
        <v>1.1271789397591677E-4</v>
      </c>
      <c r="AJ119">
        <v>2.3923699777403485E-4</v>
      </c>
      <c r="AK119">
        <v>2.3906866802842421E-4</v>
      </c>
      <c r="AL119">
        <v>13.802134486963551</v>
      </c>
      <c r="AM119">
        <v>16.933198870434857</v>
      </c>
      <c r="AN119">
        <v>25.951529077857856</v>
      </c>
      <c r="AO119">
        <v>-7.4549489016182209</v>
      </c>
      <c r="AP119">
        <v>30.154931509509758</v>
      </c>
      <c r="AQ119">
        <v>12.729796438782957</v>
      </c>
      <c r="AR119">
        <v>8.7125675353634016</v>
      </c>
      <c r="AS119">
        <v>-60.583933592520502</v>
      </c>
      <c r="AT119" s="23">
        <v>17.357721475549951</v>
      </c>
      <c r="AU119" s="23">
        <v>30.154931509509758</v>
      </c>
      <c r="AV119" s="23">
        <v>-14.235560728136047</v>
      </c>
      <c r="AW119" s="23">
        <v>5.2881146317311752E-5</v>
      </c>
      <c r="AX119" s="23">
        <v>1.7011943901381102E-4</v>
      </c>
      <c r="AY119" s="23">
        <v>-1.9382867144207303E-4</v>
      </c>
      <c r="AZ119">
        <v>1.0637260886467561E-4</v>
      </c>
      <c r="BA119">
        <v>2.2300058533112276E-4</v>
      </c>
      <c r="BB119">
        <v>2.2652675591944792E-4</v>
      </c>
      <c r="BC119">
        <v>12.865418384487812</v>
      </c>
      <c r="BD119">
        <v>18.063416906303505</v>
      </c>
      <c r="BE119">
        <v>31.946641759035877</v>
      </c>
      <c r="BF119">
        <v>-7.739455894943374</v>
      </c>
      <c r="BG119">
        <v>35.401430663305945</v>
      </c>
      <c r="BH119">
        <v>14.608628002033443</v>
      </c>
      <c r="BI119">
        <v>10.396401330636252</v>
      </c>
      <c r="BJ119" s="7">
        <v>-65.944658819050105</v>
      </c>
      <c r="BK119" s="7">
        <v>20.598439761093388</v>
      </c>
      <c r="BL119" s="7">
        <v>35.401430663305945</v>
      </c>
      <c r="BM119" s="7">
        <v>-13.173761149745332</v>
      </c>
      <c r="BN119" s="7">
        <v>3.9785190987122099E-5</v>
      </c>
      <c r="BO119" s="7">
        <v>2.2026711407264319E-4</v>
      </c>
      <c r="BP119" s="23">
        <v>-2.0122585326852552E-4</v>
      </c>
      <c r="BQ119" s="23">
        <v>1.2623256912007463E-4</v>
      </c>
      <c r="BR119" s="23">
        <v>2.600523050597653E-4</v>
      </c>
      <c r="BS119" s="23">
        <v>2.7030643459654104E-4</v>
      </c>
      <c r="BT119" s="23">
        <v>15.003017599601813</v>
      </c>
    </row>
    <row r="120" spans="1:72">
      <c r="A120">
        <v>1</v>
      </c>
      <c r="B120">
        <v>119</v>
      </c>
      <c r="C120">
        <v>19.425000000000001</v>
      </c>
      <c r="D120" s="23">
        <v>5.5</v>
      </c>
      <c r="E120" s="23">
        <v>17.600124334451483</v>
      </c>
      <c r="F120" s="23">
        <v>22.751120064266349</v>
      </c>
      <c r="G120" s="23">
        <v>-7.8015202122248013</v>
      </c>
      <c r="H120" s="23">
        <v>28.391272318119746</v>
      </c>
      <c r="I120" s="23">
        <v>11.959972080598085</v>
      </c>
      <c r="J120" s="23">
        <v>8.2156501187608306</v>
      </c>
      <c r="K120" s="23">
        <v>-54.134743716611837</v>
      </c>
      <c r="L120" s="23">
        <v>16.359084253181376</v>
      </c>
      <c r="M120">
        <v>28.391272318119746</v>
      </c>
      <c r="N120" s="7">
        <v>-14.409520820326085</v>
      </c>
      <c r="O120" s="7">
        <v>7.1431763192869864E-5</v>
      </c>
      <c r="P120" s="7">
        <v>1.3839470768046467E-4</v>
      </c>
      <c r="Q120" s="7">
        <v>-2.0283952551784407E-4</v>
      </c>
      <c r="R120" s="7">
        <v>1.0025270154836415E-4</v>
      </c>
      <c r="S120" s="7">
        <v>2.0982647087333455E-4</v>
      </c>
      <c r="T120" s="23">
        <v>2.1360690308778137E-4</v>
      </c>
      <c r="U120" s="23">
        <v>12.105373319615349</v>
      </c>
      <c r="V120" s="23">
        <v>16.143957037269455</v>
      </c>
      <c r="W120" s="23">
        <v>16.425201917757242</v>
      </c>
      <c r="X120" s="23">
        <v>-7.3896390952175794</v>
      </c>
      <c r="Y120" s="23">
        <v>23.675556451382786</v>
      </c>
      <c r="Z120" s="23">
        <v>8.8936025036439084</v>
      </c>
      <c r="AA120" s="23">
        <v>7.3909769738694386</v>
      </c>
      <c r="AB120" s="23">
        <v>-45.545094278142003</v>
      </c>
      <c r="AC120" s="23">
        <v>14.363482394124222</v>
      </c>
      <c r="AD120" s="7">
        <v>23.675556451382786</v>
      </c>
      <c r="AE120" s="7">
        <v>-13.54046303806574</v>
      </c>
      <c r="AF120" s="7">
        <v>8.2851721559898728E-5</v>
      </c>
      <c r="AG120" s="7">
        <v>8.6507905006239942E-5</v>
      </c>
      <c r="AH120" s="7">
        <v>-1.9213061647565648E-4</v>
      </c>
      <c r="AI120" s="7">
        <v>8.8023136953602925E-5</v>
      </c>
      <c r="AJ120">
        <v>1.6935962656613866E-4</v>
      </c>
      <c r="AK120">
        <v>1.9216540132060481E-4</v>
      </c>
      <c r="AL120">
        <v>9.7707476865080114</v>
      </c>
      <c r="AM120">
        <v>14.738801694606533</v>
      </c>
      <c r="AN120">
        <v>15.508714808263896</v>
      </c>
      <c r="AO120">
        <v>-6.8055177051476567</v>
      </c>
      <c r="AP120">
        <v>21.940154864435637</v>
      </c>
      <c r="AQ120">
        <v>8.3073616384347915</v>
      </c>
      <c r="AR120">
        <v>6.816396613000423</v>
      </c>
      <c r="AS120">
        <v>-46.618753183134558</v>
      </c>
      <c r="AT120" s="23">
        <v>13.265982004391066</v>
      </c>
      <c r="AU120" s="23">
        <v>21.940154864435637</v>
      </c>
      <c r="AV120" s="23">
        <v>-13.938304097787144</v>
      </c>
      <c r="AW120" s="23">
        <v>7.3639107668690157E-5</v>
      </c>
      <c r="AX120" s="23">
        <v>8.3647978146238032E-5</v>
      </c>
      <c r="AY120" s="23">
        <v>-1.7694346033383856E-4</v>
      </c>
      <c r="AZ120">
        <v>8.1297370564831537E-5</v>
      </c>
      <c r="BA120">
        <v>1.5728708581492818E-4</v>
      </c>
      <c r="BB120">
        <v>1.7722631193801058E-4</v>
      </c>
      <c r="BC120">
        <v>9.0742549508611301</v>
      </c>
      <c r="BD120">
        <v>16.043833797705009</v>
      </c>
      <c r="BE120">
        <v>21.554150638747569</v>
      </c>
      <c r="BF120">
        <v>-7.1943198900062626</v>
      </c>
      <c r="BG120">
        <v>26.502831300262532</v>
      </c>
      <c r="BH120">
        <v>11.095153136190046</v>
      </c>
      <c r="BI120">
        <v>7.703839082036243</v>
      </c>
      <c r="BJ120" s="7">
        <v>-55.477495858861168</v>
      </c>
      <c r="BK120" s="7">
        <v>15.316388188900028</v>
      </c>
      <c r="BL120" s="7">
        <v>26.502831300262532</v>
      </c>
      <c r="BM120" s="7">
        <v>-14.5421450821304</v>
      </c>
      <c r="BN120" s="7">
        <v>6.1937700067999922E-5</v>
      </c>
      <c r="BO120" s="7">
        <v>1.3357181900155248E-4</v>
      </c>
      <c r="BP120" s="23">
        <v>-1.8705231714016298E-4</v>
      </c>
      <c r="BQ120" s="23">
        <v>9.386279024769171E-5</v>
      </c>
      <c r="BR120" s="23">
        <v>1.9550951906955238E-4</v>
      </c>
      <c r="BS120" s="23">
        <v>2.0029981613294223E-4</v>
      </c>
      <c r="BT120" s="23">
        <v>11.279395330935774</v>
      </c>
    </row>
    <row r="121" spans="1:72">
      <c r="A121">
        <v>1</v>
      </c>
      <c r="B121">
        <v>120</v>
      </c>
      <c r="C121">
        <v>20.475000000000001</v>
      </c>
      <c r="D121" s="23">
        <v>5.5</v>
      </c>
      <c r="E121" s="23">
        <v>15.057211339646662</v>
      </c>
      <c r="F121" s="23">
        <v>11.832752922597713</v>
      </c>
      <c r="G121" s="23">
        <v>-7.0772119581499604</v>
      </c>
      <c r="H121" s="23">
        <v>20.703508987268705</v>
      </c>
      <c r="I121" s="23">
        <v>6.1864552749756703</v>
      </c>
      <c r="J121" s="23">
        <v>7.258526856146517</v>
      </c>
      <c r="K121" s="23">
        <v>-38.583350085446767</v>
      </c>
      <c r="L121" s="23">
        <v>13.674115820965973</v>
      </c>
      <c r="M121">
        <v>20.703508987268705</v>
      </c>
      <c r="N121" s="7">
        <v>-11.967487405440302</v>
      </c>
      <c r="O121" s="7">
        <v>9.0872886792653517E-5</v>
      </c>
      <c r="P121" s="7">
        <v>4.8954927371017339E-5</v>
      </c>
      <c r="Q121" s="7">
        <v>-1.8400751091189897E-4</v>
      </c>
      <c r="R121" s="7">
        <v>8.379852020570589E-5</v>
      </c>
      <c r="S121" s="7">
        <v>1.3982781416367086E-4</v>
      </c>
      <c r="T121" s="23">
        <v>1.8872169825980944E-4</v>
      </c>
      <c r="U121" s="23">
        <v>8.0669892786733115</v>
      </c>
      <c r="V121" s="23">
        <v>13.572418089781262</v>
      </c>
      <c r="W121" s="23">
        <v>5.5519975850881531</v>
      </c>
      <c r="X121" s="23">
        <v>-6.6631427421134957</v>
      </c>
      <c r="Y121" s="23">
        <v>17.339048935837397</v>
      </c>
      <c r="Z121" s="23">
        <v>1.7853667390320158</v>
      </c>
      <c r="AA121" s="23">
        <v>7.7768410984026906</v>
      </c>
      <c r="AB121" s="23">
        <v>-29.479190947846035</v>
      </c>
      <c r="AC121" s="23">
        <v>14.002410628374786</v>
      </c>
      <c r="AD121" s="7">
        <v>17.339048935837397</v>
      </c>
      <c r="AE121" s="7">
        <v>-8.4178064331853069</v>
      </c>
      <c r="AF121" s="7">
        <v>1.0185621403516556E-4</v>
      </c>
      <c r="AG121" s="7">
        <v>-2.4092525258443521E-6</v>
      </c>
      <c r="AH121" s="7">
        <v>-1.732417112949503E-4</v>
      </c>
      <c r="AI121" s="7">
        <v>8.5810395738447146E-5</v>
      </c>
      <c r="AJ121">
        <v>9.9446961509321214E-5</v>
      </c>
      <c r="AK121">
        <v>2.0219786855846919E-4</v>
      </c>
      <c r="AL121">
        <v>5.7373247024608238</v>
      </c>
      <c r="AM121">
        <v>12.334691334585226</v>
      </c>
      <c r="AN121">
        <v>5.1435437623536302</v>
      </c>
      <c r="AO121">
        <v>-6.0613069941158964</v>
      </c>
      <c r="AP121">
        <v>15.786641463173186</v>
      </c>
      <c r="AQ121">
        <v>1.6915936337656703</v>
      </c>
      <c r="AR121">
        <v>7.0475239147037581</v>
      </c>
      <c r="AS121">
        <v>-29.661768344601526</v>
      </c>
      <c r="AT121" s="23">
        <v>12.697335471236427</v>
      </c>
      <c r="AU121" s="23">
        <v>15.786641463173186</v>
      </c>
      <c r="AV121" s="23">
        <v>-9.3437111228154279</v>
      </c>
      <c r="AW121" s="23">
        <v>9.2185870471546188E-5</v>
      </c>
      <c r="AX121" s="23">
        <v>-1.2990479674644479E-6</v>
      </c>
      <c r="AY121" s="23">
        <v>-1.5759398184701329E-4</v>
      </c>
      <c r="AZ121">
        <v>7.7812557460835231E-5</v>
      </c>
      <c r="BA121">
        <v>9.088682250408174E-5</v>
      </c>
      <c r="BB121">
        <v>1.8323562178229762E-4</v>
      </c>
      <c r="BC121">
        <v>5.243470529081657</v>
      </c>
      <c r="BD121">
        <v>13.744069758738119</v>
      </c>
      <c r="BE121">
        <v>11.102569313984809</v>
      </c>
      <c r="BF121">
        <v>-6.4866150177192177</v>
      </c>
      <c r="BG121">
        <v>19.04302916277322</v>
      </c>
      <c r="BH121">
        <v>5.8036099099497092</v>
      </c>
      <c r="BI121">
        <v>6.6197096264117548</v>
      </c>
      <c r="BJ121" s="7">
        <v>-39.245617225445677</v>
      </c>
      <c r="BK121" s="7">
        <v>12.496234854644493</v>
      </c>
      <c r="BL121" s="7">
        <v>19.04302916277322</v>
      </c>
      <c r="BM121" s="7">
        <v>-12.583870004462721</v>
      </c>
      <c r="BN121" s="7">
        <v>8.1771014479976029E-5</v>
      </c>
      <c r="BO121" s="7">
        <v>4.7431508698183478E-5</v>
      </c>
      <c r="BP121" s="23">
        <v>-1.6865199046070067E-4</v>
      </c>
      <c r="BQ121" s="23">
        <v>7.658016084349674E-5</v>
      </c>
      <c r="BR121" s="23">
        <v>1.2920252317815951E-4</v>
      </c>
      <c r="BS121" s="23">
        <v>1.7211245028670656E-4</v>
      </c>
      <c r="BT121" s="23">
        <v>7.4539917218168767</v>
      </c>
    </row>
    <row r="122" spans="1:72">
      <c r="A122">
        <v>1</v>
      </c>
      <c r="B122">
        <v>121</v>
      </c>
      <c r="C122">
        <v>0.47499999999999998</v>
      </c>
      <c r="D122" s="23">
        <v>6.5</v>
      </c>
      <c r="E122" s="23">
        <v>29.572621160233791</v>
      </c>
      <c r="F122" s="23">
        <v>76.055710799933948</v>
      </c>
      <c r="G122" s="23">
        <v>9.7036730269620657E-3</v>
      </c>
      <c r="H122" s="23">
        <v>76.055712825644093</v>
      </c>
      <c r="I122" s="23">
        <v>29.572619134523652</v>
      </c>
      <c r="J122" s="23">
        <v>23.241546845560222</v>
      </c>
      <c r="K122" s="23">
        <v>89.988039102344018</v>
      </c>
      <c r="L122" s="23">
        <v>45.462097178095583</v>
      </c>
      <c r="M122">
        <v>76.055712825644093</v>
      </c>
      <c r="N122" s="7">
        <v>-5.4824097305201711</v>
      </c>
      <c r="O122" s="7">
        <v>-2.7506419561614896E-5</v>
      </c>
      <c r="P122" s="7">
        <v>5.7677374575448772E-4</v>
      </c>
      <c r="Q122" s="7">
        <v>2.5229549869857695E-7</v>
      </c>
      <c r="R122" s="7">
        <v>2.786034957471413E-4</v>
      </c>
      <c r="S122" s="7">
        <v>5.4926732619287283E-4</v>
      </c>
      <c r="T122" s="23">
        <v>6.0428021798456628E-4</v>
      </c>
      <c r="U122" s="23">
        <v>31.688499588050316</v>
      </c>
      <c r="V122" s="23">
        <v>29.554731245499969</v>
      </c>
      <c r="W122" s="23">
        <v>76.072659959745707</v>
      </c>
      <c r="X122" s="23">
        <v>3.8190012052173719E-2</v>
      </c>
      <c r="Y122" s="23">
        <v>76.072691312733212</v>
      </c>
      <c r="Z122" s="23">
        <v>29.554699892512467</v>
      </c>
      <c r="AA122" s="23">
        <v>23.258995710110373</v>
      </c>
      <c r="AB122" s="23">
        <v>89.952961694464165</v>
      </c>
      <c r="AC122" s="23">
        <v>45.488773068108117</v>
      </c>
      <c r="AD122" s="7">
        <v>76.072691312733212</v>
      </c>
      <c r="AE122" s="7">
        <v>-5.4472075584728357</v>
      </c>
      <c r="AF122" s="7">
        <v>-2.7735319508958497E-5</v>
      </c>
      <c r="AG122" s="7">
        <v>5.7699775377623587E-4</v>
      </c>
      <c r="AH122" s="7">
        <v>9.9294031335716316E-7</v>
      </c>
      <c r="AI122" s="7">
        <v>2.7876697250406535E-4</v>
      </c>
      <c r="AJ122">
        <v>5.4926243426727732E-4</v>
      </c>
      <c r="AK122">
        <v>6.0473388846286945E-4</v>
      </c>
      <c r="AL122">
        <v>31.688217361573699</v>
      </c>
      <c r="AM122">
        <v>24.436682152105075</v>
      </c>
      <c r="AN122">
        <v>64.484966593977362</v>
      </c>
      <c r="AO122">
        <v>5.9220303477191386E-2</v>
      </c>
      <c r="AP122">
        <v>64.485054164187275</v>
      </c>
      <c r="AQ122">
        <v>24.436594581895161</v>
      </c>
      <c r="AR122">
        <v>20.024229791146055</v>
      </c>
      <c r="AS122">
        <v>89.915275682702003</v>
      </c>
      <c r="AT122" s="23">
        <v>38.976810038979977</v>
      </c>
      <c r="AU122" s="23">
        <v>64.485054164187275</v>
      </c>
      <c r="AV122" s="23">
        <v>-6.5105009092915971</v>
      </c>
      <c r="AW122" s="23">
        <v>-2.9117562132355549E-5</v>
      </c>
      <c r="AX122" s="23">
        <v>4.9151013561198292E-4</v>
      </c>
      <c r="AY122" s="23">
        <v>1.5397278904088539E-6</v>
      </c>
      <c r="AZ122">
        <v>2.3885997795904904E-4</v>
      </c>
      <c r="BA122">
        <v>4.6239257347962739E-4</v>
      </c>
      <c r="BB122">
        <v>5.2062997456979638E-4</v>
      </c>
      <c r="BC122">
        <v>26.676494623824734</v>
      </c>
      <c r="BD122">
        <v>24.447708869306531</v>
      </c>
      <c r="BE122">
        <v>64.471751013398745</v>
      </c>
      <c r="BF122">
        <v>1.5327407022335586E-2</v>
      </c>
      <c r="BG122">
        <v>64.47175688310503</v>
      </c>
      <c r="BH122">
        <v>24.447702999600246</v>
      </c>
      <c r="BI122">
        <v>20.012026941752392</v>
      </c>
      <c r="BJ122" s="7">
        <v>89.978058299099942</v>
      </c>
      <c r="BK122" s="7">
        <v>38.957803849621094</v>
      </c>
      <c r="BL122" s="7">
        <v>64.47175688310503</v>
      </c>
      <c r="BM122" s="7">
        <v>-6.5341982577938946</v>
      </c>
      <c r="BN122" s="7">
        <v>-2.896567824156558E-5</v>
      </c>
      <c r="BO122" s="7">
        <v>4.9134686963163334E-4</v>
      </c>
      <c r="BP122" s="23">
        <v>3.9851258258236541E-7</v>
      </c>
      <c r="BQ122" s="23">
        <v>2.3874350311242135E-4</v>
      </c>
      <c r="BR122" s="23">
        <v>4.6238119139006774E-4</v>
      </c>
      <c r="BS122" s="23">
        <v>5.2031270048556223E-4</v>
      </c>
      <c r="BT122" s="23">
        <v>26.675837964811581</v>
      </c>
    </row>
    <row r="123" spans="1:72">
      <c r="A123">
        <v>1</v>
      </c>
      <c r="B123">
        <v>122</v>
      </c>
      <c r="C123">
        <v>1.4249999999999998</v>
      </c>
      <c r="D123" s="23">
        <v>6.5</v>
      </c>
      <c r="E123" s="23">
        <v>29.52880933575846</v>
      </c>
      <c r="F123" s="23">
        <v>76.097320787930158</v>
      </c>
      <c r="G123" s="23">
        <v>5.9973257811765171E-2</v>
      </c>
      <c r="H123" s="23">
        <v>76.097398024362576</v>
      </c>
      <c r="I123" s="23">
        <v>29.528732099326056</v>
      </c>
      <c r="J123" s="23">
        <v>23.28433296251826</v>
      </c>
      <c r="K123" s="23">
        <v>89.926211793113808</v>
      </c>
      <c r="L123" s="23">
        <v>45.527526389257062</v>
      </c>
      <c r="M123">
        <v>76.097398024362576</v>
      </c>
      <c r="N123" s="7">
        <v>-5.3961249480211846</v>
      </c>
      <c r="O123" s="7">
        <v>-2.8067386117525554E-5</v>
      </c>
      <c r="P123" s="7">
        <v>5.7732326276070526E-4</v>
      </c>
      <c r="Q123" s="7">
        <v>1.5593047031067184E-6</v>
      </c>
      <c r="R123" s="7">
        <v>2.7900446288427351E-4</v>
      </c>
      <c r="S123" s="7">
        <v>5.4925587664317972E-4</v>
      </c>
      <c r="T123" s="23">
        <v>6.0539265702547337E-4</v>
      </c>
      <c r="U123" s="23">
        <v>31.687839037106581</v>
      </c>
      <c r="V123" s="23">
        <v>29.472928186427588</v>
      </c>
      <c r="W123" s="23">
        <v>76.147023082957404</v>
      </c>
      <c r="X123" s="23">
        <v>9.3899082104949766E-2</v>
      </c>
      <c r="Y123" s="23">
        <v>76.147211988643832</v>
      </c>
      <c r="Z123" s="23">
        <v>29.472739280741155</v>
      </c>
      <c r="AA123" s="23">
        <v>23.33723635395134</v>
      </c>
      <c r="AB123" s="23">
        <v>89.884732803413499</v>
      </c>
      <c r="AC123" s="23">
        <v>45.608143638679856</v>
      </c>
      <c r="AD123" s="7">
        <v>76.147211988643832</v>
      </c>
      <c r="AE123" s="7">
        <v>-5.2883185916536242</v>
      </c>
      <c r="AF123" s="7">
        <v>-2.8769743527042715E-5</v>
      </c>
      <c r="AG123" s="7">
        <v>5.7799349012784213E-4</v>
      </c>
      <c r="AH123" s="7">
        <v>2.4413761347287516E-6</v>
      </c>
      <c r="AI123" s="7">
        <v>2.7949850625008416E-4</v>
      </c>
      <c r="AJ123">
        <v>5.4922374660079946E-4</v>
      </c>
      <c r="AK123">
        <v>6.0676814520273193E-4</v>
      </c>
      <c r="AL123">
        <v>31.685985380815495</v>
      </c>
      <c r="AM123">
        <v>24.385171247913355</v>
      </c>
      <c r="AN123">
        <v>64.54305755350272</v>
      </c>
      <c r="AO123">
        <v>0.14346269475253001</v>
      </c>
      <c r="AP123">
        <v>64.543570062601518</v>
      </c>
      <c r="AQ123">
        <v>24.384658738814561</v>
      </c>
      <c r="AR123">
        <v>20.079455661893476</v>
      </c>
      <c r="AS123">
        <v>89.795316242624281</v>
      </c>
      <c r="AT123" s="23">
        <v>39.06255002101269</v>
      </c>
      <c r="AU123" s="23">
        <v>64.543570062601518</v>
      </c>
      <c r="AV123" s="23">
        <v>-6.4021785762010222</v>
      </c>
      <c r="AW123" s="23">
        <v>-2.9812866102649051E-5</v>
      </c>
      <c r="AX123" s="23">
        <v>4.9223965587001401E-4</v>
      </c>
      <c r="AY123" s="23">
        <v>3.7300300635635803E-6</v>
      </c>
      <c r="AZ123">
        <v>2.3938541475590613E-4</v>
      </c>
      <c r="BA123">
        <v>4.6242678976736494E-4</v>
      </c>
      <c r="BB123">
        <v>5.2206584720923186E-4</v>
      </c>
      <c r="BC123">
        <v>26.678468640424821</v>
      </c>
      <c r="BD123">
        <v>24.419850875061908</v>
      </c>
      <c r="BE123">
        <v>64.503853599642341</v>
      </c>
      <c r="BF123">
        <v>9.2549342796221554E-2</v>
      </c>
      <c r="BG123">
        <v>64.504067284269837</v>
      </c>
      <c r="BH123">
        <v>24.419637190434411</v>
      </c>
      <c r="BI123">
        <v>20.042215046917711</v>
      </c>
      <c r="BJ123" s="7">
        <v>89.867711588467984</v>
      </c>
      <c r="BK123" s="7">
        <v>39.004719722885667</v>
      </c>
      <c r="BL123" s="7">
        <v>64.504067284269837</v>
      </c>
      <c r="BM123" s="7">
        <v>-6.4751956635526318</v>
      </c>
      <c r="BN123" s="7">
        <v>-2.9344386075541669E-5</v>
      </c>
      <c r="BO123" s="7">
        <v>4.9174764934400257E-4</v>
      </c>
      <c r="BP123" s="23">
        <v>2.406282912704047E-6</v>
      </c>
      <c r="BQ123" s="23">
        <v>2.3903101572421987E-4</v>
      </c>
      <c r="BR123" s="23">
        <v>4.6240326326846092E-4</v>
      </c>
      <c r="BS123" s="23">
        <v>5.210975912198593E-4</v>
      </c>
      <c r="BT123" s="23">
        <v>26.677111342411266</v>
      </c>
    </row>
    <row r="124" spans="1:72">
      <c r="A124">
        <v>1</v>
      </c>
      <c r="B124">
        <v>123</v>
      </c>
      <c r="C124">
        <v>2.375</v>
      </c>
      <c r="D124" s="23">
        <v>6.5</v>
      </c>
      <c r="E124" s="23">
        <v>29.417609909459461</v>
      </c>
      <c r="F124" s="23">
        <v>76.194652263270925</v>
      </c>
      <c r="G124" s="23">
        <v>0.12171363967404046</v>
      </c>
      <c r="H124" s="23">
        <v>76.194968959432998</v>
      </c>
      <c r="I124" s="23">
        <v>29.417293213297391</v>
      </c>
      <c r="J124" s="23">
        <v>23.388837873067803</v>
      </c>
      <c r="K124" s="23">
        <v>89.850918002506774</v>
      </c>
      <c r="L124" s="23">
        <v>45.686663349467892</v>
      </c>
      <c r="M124">
        <v>76.194968959432998</v>
      </c>
      <c r="N124" s="7">
        <v>-5.1826272419692989</v>
      </c>
      <c r="O124" s="7">
        <v>-2.945889365067542E-5</v>
      </c>
      <c r="P124" s="7">
        <v>5.786426569488731E-4</v>
      </c>
      <c r="Q124" s="7">
        <v>3.1645546315261155E-6</v>
      </c>
      <c r="R124" s="7">
        <v>2.7997969535636214E-4</v>
      </c>
      <c r="S124" s="7">
        <v>5.4918376329819772E-4</v>
      </c>
      <c r="T124" s="23">
        <v>6.0810978469976221E-4</v>
      </c>
      <c r="U124" s="23">
        <v>31.683678651819122</v>
      </c>
      <c r="V124" s="23">
        <v>29.316633675795124</v>
      </c>
      <c r="W124" s="23">
        <v>76.272552153793043</v>
      </c>
      <c r="X124" s="23">
        <v>0.16421015982545323</v>
      </c>
      <c r="Y124" s="23">
        <v>76.273126408278856</v>
      </c>
      <c r="Z124" s="23">
        <v>29.316059421309301</v>
      </c>
      <c r="AA124" s="23">
        <v>23.478533493484775</v>
      </c>
      <c r="AB124" s="23">
        <v>89.799633443428249</v>
      </c>
      <c r="AC124" s="23">
        <v>45.822348822166148</v>
      </c>
      <c r="AD124" s="7">
        <v>76.273126408278856</v>
      </c>
      <c r="AE124" s="7">
        <v>-4.9957681370316003</v>
      </c>
      <c r="AF124" s="7">
        <v>-3.0681586950057263E-5</v>
      </c>
      <c r="AG124" s="7">
        <v>5.7974535326391638E-4</v>
      </c>
      <c r="AH124" s="7">
        <v>4.2694641554622132E-6</v>
      </c>
      <c r="AI124" s="7">
        <v>2.8081121104442581E-4</v>
      </c>
      <c r="AJ124">
        <v>5.4906376631385907E-4</v>
      </c>
      <c r="AK124">
        <v>6.1044187083060498E-4</v>
      </c>
      <c r="AL124">
        <v>31.676755748876456</v>
      </c>
      <c r="AM124">
        <v>24.285389972850684</v>
      </c>
      <c r="AN124">
        <v>64.644575811113668</v>
      </c>
      <c r="AO124">
        <v>0.24759841268471847</v>
      </c>
      <c r="AP124">
        <v>64.646094738355401</v>
      </c>
      <c r="AQ124">
        <v>24.283871045608944</v>
      </c>
      <c r="AR124">
        <v>20.181111846373227</v>
      </c>
      <c r="AS124">
        <v>89.648515401667623</v>
      </c>
      <c r="AT124" s="23">
        <v>39.21955352424299</v>
      </c>
      <c r="AU124" s="23">
        <v>64.646094738355401</v>
      </c>
      <c r="AV124" s="23">
        <v>-6.1994283218513218</v>
      </c>
      <c r="AW124" s="23">
        <v>-3.1116796910402046E-5</v>
      </c>
      <c r="AX124" s="23">
        <v>4.9355261898701602E-4</v>
      </c>
      <c r="AY124" s="23">
        <v>6.4375587298027955E-6</v>
      </c>
      <c r="AZ124">
        <v>2.4034757285154143E-4</v>
      </c>
      <c r="BA124">
        <v>4.6243582207661395E-4</v>
      </c>
      <c r="BB124">
        <v>5.2470890800570321E-4</v>
      </c>
      <c r="BC124">
        <v>26.678989735189301</v>
      </c>
      <c r="BD124">
        <v>24.348851798748509</v>
      </c>
      <c r="BE124">
        <v>64.580342033359884</v>
      </c>
      <c r="BF124">
        <v>0.1842065324217009</v>
      </c>
      <c r="BG124">
        <v>64.581185435755899</v>
      </c>
      <c r="BH124">
        <v>24.348008396352494</v>
      </c>
      <c r="BI124">
        <v>20.1165885197017</v>
      </c>
      <c r="BJ124" s="7">
        <v>89.737669129213884</v>
      </c>
      <c r="BK124" s="7">
        <v>39.119911319405254</v>
      </c>
      <c r="BL124" s="7">
        <v>64.581185435755899</v>
      </c>
      <c r="BM124" s="7">
        <v>-6.328225159549004</v>
      </c>
      <c r="BN124" s="7">
        <v>-3.0288782561492094E-5</v>
      </c>
      <c r="BO124" s="7">
        <v>4.9272059048845456E-4</v>
      </c>
      <c r="BP124" s="23">
        <v>4.7893698429630832E-6</v>
      </c>
      <c r="BQ124" s="23">
        <v>2.3973693963585401E-4</v>
      </c>
      <c r="BR124" s="23">
        <v>4.6243180792696244E-4</v>
      </c>
      <c r="BS124" s="23">
        <v>5.230313015122431E-4</v>
      </c>
      <c r="BT124" s="23">
        <v>26.678758149632518</v>
      </c>
    </row>
    <row r="125" spans="1:72">
      <c r="A125">
        <v>1</v>
      </c>
      <c r="B125">
        <v>124</v>
      </c>
      <c r="C125">
        <v>3.3249999999999997</v>
      </c>
      <c r="D125" s="23">
        <v>6.5</v>
      </c>
      <c r="E125" s="23">
        <v>29.224312122739512</v>
      </c>
      <c r="F125" s="23">
        <v>76.340045674186271</v>
      </c>
      <c r="G125" s="23">
        <v>0.1993826224932036</v>
      </c>
      <c r="H125" s="23">
        <v>76.340889399101158</v>
      </c>
      <c r="I125" s="23">
        <v>29.223468397824622</v>
      </c>
      <c r="J125" s="23">
        <v>23.55871050063827</v>
      </c>
      <c r="K125" s="23">
        <v>89.757543623731365</v>
      </c>
      <c r="L125" s="23">
        <v>45.943354980255265</v>
      </c>
      <c r="M125">
        <v>76.340889399101158</v>
      </c>
      <c r="N125" s="7">
        <v>-4.8273793846058739</v>
      </c>
      <c r="O125" s="7">
        <v>-3.1784937812396885E-5</v>
      </c>
      <c r="P125" s="7">
        <v>5.8071959835641275E-4</v>
      </c>
      <c r="Q125" s="7">
        <v>5.1839481848220954E-6</v>
      </c>
      <c r="R125" s="7">
        <v>2.8155276809399419E-4</v>
      </c>
      <c r="S125" s="7">
        <v>5.4893466054401591E-4</v>
      </c>
      <c r="T125" s="23">
        <v>6.1252647301659666E-4</v>
      </c>
      <c r="U125" s="23">
        <v>31.669307339077733</v>
      </c>
      <c r="V125" s="23">
        <v>29.063830002073729</v>
      </c>
      <c r="W125" s="23">
        <v>76.439687777075008</v>
      </c>
      <c r="X125" s="23">
        <v>0.2489793772055755</v>
      </c>
      <c r="Y125" s="23">
        <v>76.440996228702886</v>
      </c>
      <c r="Z125" s="23">
        <v>29.062521550445847</v>
      </c>
      <c r="AA125" s="23">
        <v>23.689237339128518</v>
      </c>
      <c r="AB125" s="23">
        <v>89.698898492433713</v>
      </c>
      <c r="AC125" s="23">
        <v>46.138699458043774</v>
      </c>
      <c r="AD125" s="7">
        <v>76.440996228702886</v>
      </c>
      <c r="AE125" s="7">
        <v>-4.546636930160572</v>
      </c>
      <c r="AF125" s="7">
        <v>-3.3633929311721571E-5</v>
      </c>
      <c r="AG125" s="7">
        <v>5.8225222176329697E-4</v>
      </c>
      <c r="AH125" s="7">
        <v>6.4734638073427735E-6</v>
      </c>
      <c r="AI125" s="7">
        <v>2.8274988960322816E-4</v>
      </c>
      <c r="AJ125">
        <v>5.4861829245157539E-4</v>
      </c>
      <c r="AK125">
        <v>6.159201708173434E-4</v>
      </c>
      <c r="AL125">
        <v>31.65105533374463</v>
      </c>
      <c r="AM125">
        <v>24.122035536430101</v>
      </c>
      <c r="AN125">
        <v>64.781014832952394</v>
      </c>
      <c r="AO125">
        <v>0.37886954733922762</v>
      </c>
      <c r="AP125">
        <v>64.784544918431195</v>
      </c>
      <c r="AQ125">
        <v>24.118505450951304</v>
      </c>
      <c r="AR125">
        <v>20.333019733739945</v>
      </c>
      <c r="AS125">
        <v>89.466166790144896</v>
      </c>
      <c r="AT125" s="23">
        <v>39.451808185141687</v>
      </c>
      <c r="AU125" s="23">
        <v>64.784544918431195</v>
      </c>
      <c r="AV125" s="23">
        <v>-5.8869022996946097</v>
      </c>
      <c r="AW125" s="23">
        <v>-3.3135434467000368E-5</v>
      </c>
      <c r="AX125" s="23">
        <v>4.9543129638778796E-4</v>
      </c>
      <c r="AY125" s="23">
        <v>9.8506082308241543E-6</v>
      </c>
      <c r="AZ125">
        <v>2.417708895141328E-4</v>
      </c>
      <c r="BA125">
        <v>4.6229586192078761E-4</v>
      </c>
      <c r="BB125">
        <v>5.2865851307723726E-4</v>
      </c>
      <c r="BC125">
        <v>26.670915110814747</v>
      </c>
      <c r="BD125">
        <v>24.224232420359208</v>
      </c>
      <c r="BE125">
        <v>64.697971891600886</v>
      </c>
      <c r="BF125">
        <v>0.29948535321278674</v>
      </c>
      <c r="BG125">
        <v>64.700187811544509</v>
      </c>
      <c r="BH125">
        <v>24.22201650041557</v>
      </c>
      <c r="BI125">
        <v>20.23908565556447</v>
      </c>
      <c r="BJ125" s="7">
        <v>89.576070942047878</v>
      </c>
      <c r="BK125" s="7">
        <v>39.308371898461353</v>
      </c>
      <c r="BL125" s="7">
        <v>64.700187811544509</v>
      </c>
      <c r="BM125" s="7">
        <v>-6.0809689702268939</v>
      </c>
      <c r="BN125" s="7">
        <v>-3.1881575351974615E-5</v>
      </c>
      <c r="BO125" s="7">
        <v>4.942770377741678E-4</v>
      </c>
      <c r="BP125" s="23">
        <v>7.7866191835311023E-6</v>
      </c>
      <c r="BQ125" s="23">
        <v>2.4089187483230807E-4</v>
      </c>
      <c r="BR125" s="23">
        <v>4.623954624221932E-4</v>
      </c>
      <c r="BS125" s="23">
        <v>5.2621622704467693E-4</v>
      </c>
      <c r="BT125" s="23">
        <v>26.67666129358803</v>
      </c>
    </row>
    <row r="126" spans="1:72">
      <c r="A126">
        <v>1</v>
      </c>
      <c r="B126">
        <v>125</v>
      </c>
      <c r="C126">
        <v>4.2750000000000004</v>
      </c>
      <c r="D126" s="23">
        <v>6.5</v>
      </c>
      <c r="E126" s="23">
        <v>28.92742084589101</v>
      </c>
      <c r="F126" s="23">
        <v>76.514577666633059</v>
      </c>
      <c r="G126" s="23">
        <v>0.2830117129541489</v>
      </c>
      <c r="H126" s="23">
        <v>76.516260742535792</v>
      </c>
      <c r="I126" s="23">
        <v>28.92573776998827</v>
      </c>
      <c r="J126" s="23">
        <v>23.795261486273759</v>
      </c>
      <c r="K126" s="23">
        <v>89.659264954113638</v>
      </c>
      <c r="L126" s="23">
        <v>46.296479451606636</v>
      </c>
      <c r="M126">
        <v>76.516260742535792</v>
      </c>
      <c r="N126" s="7">
        <v>-4.314680042897459</v>
      </c>
      <c r="O126" s="7">
        <v>-3.5167323202260694E-5</v>
      </c>
      <c r="P126" s="7">
        <v>5.8346571546738632E-4</v>
      </c>
      <c r="Q126" s="7">
        <v>7.358304536808359E-6</v>
      </c>
      <c r="R126" s="7">
        <v>2.8371680623255429E-4</v>
      </c>
      <c r="S126" s="7">
        <v>5.4829839226512567E-4</v>
      </c>
      <c r="T126" s="23">
        <v>6.1867679864311808E-4</v>
      </c>
      <c r="U126" s="23">
        <v>31.632599553757224</v>
      </c>
      <c r="V126" s="23">
        <v>28.681388765823264</v>
      </c>
      <c r="W126" s="23">
        <v>76.607267101506594</v>
      </c>
      <c r="X126" s="23">
        <v>0.33572920775611936</v>
      </c>
      <c r="Y126" s="23">
        <v>76.609618828261233</v>
      </c>
      <c r="Z126" s="23">
        <v>28.679037039068618</v>
      </c>
      <c r="AA126" s="23">
        <v>23.965290894596308</v>
      </c>
      <c r="AB126" s="23">
        <v>89.598659244704905</v>
      </c>
      <c r="AC126" s="23">
        <v>46.544962618545767</v>
      </c>
      <c r="AD126" s="7">
        <v>76.609618828261233</v>
      </c>
      <c r="AE126" s="7">
        <v>-3.9249971576310116</v>
      </c>
      <c r="AF126" s="7">
        <v>-3.7767703926883979E-5</v>
      </c>
      <c r="AG126" s="7">
        <v>5.8526871443699959E-4</v>
      </c>
      <c r="AH126" s="7">
        <v>8.728959401658033E-6</v>
      </c>
      <c r="AI126" s="7">
        <v>2.8523957537961679E-4</v>
      </c>
      <c r="AJ126">
        <v>5.4750101051011561E-4</v>
      </c>
      <c r="AK126">
        <v>6.2309756325950422E-4</v>
      </c>
      <c r="AL126">
        <v>31.586596760198958</v>
      </c>
      <c r="AM126">
        <v>23.870945939811246</v>
      </c>
      <c r="AN126">
        <v>64.955680981573408</v>
      </c>
      <c r="AO126">
        <v>0.52774347702833169</v>
      </c>
      <c r="AP126">
        <v>64.962458857532937</v>
      </c>
      <c r="AQ126">
        <v>23.864168063851714</v>
      </c>
      <c r="AR126">
        <v>20.549145396840611</v>
      </c>
      <c r="AS126">
        <v>89.264183540559557</v>
      </c>
      <c r="AT126" s="23">
        <v>39.779503712725244</v>
      </c>
      <c r="AU126" s="23">
        <v>64.962458857532937</v>
      </c>
      <c r="AV126" s="23">
        <v>-5.4299191552640931</v>
      </c>
      <c r="AW126" s="23">
        <v>-3.6101547775853945E-5</v>
      </c>
      <c r="AX126" s="23">
        <v>4.9800000776705486E-4</v>
      </c>
      <c r="AY126" s="23">
        <v>1.3721330402738692E-5</v>
      </c>
      <c r="AZ126">
        <v>2.4377909250503039E-4</v>
      </c>
      <c r="BA126">
        <v>4.6189845999120092E-4</v>
      </c>
      <c r="BB126">
        <v>5.3427778031785677E-4</v>
      </c>
      <c r="BC126">
        <v>26.647988076415402</v>
      </c>
      <c r="BD126">
        <v>24.026343169678416</v>
      </c>
      <c r="BE126">
        <v>64.852367600755557</v>
      </c>
      <c r="BF126">
        <v>0.43872028601961471</v>
      </c>
      <c r="BG126">
        <v>64.857081585778403</v>
      </c>
      <c r="BH126">
        <v>24.02162918465557</v>
      </c>
      <c r="BI126">
        <v>20.417726200561418</v>
      </c>
      <c r="BJ126" s="7">
        <v>89.384388956617912</v>
      </c>
      <c r="BK126" s="7">
        <v>39.580647275301786</v>
      </c>
      <c r="BL126" s="7">
        <v>64.857081585778403</v>
      </c>
      <c r="BM126" s="7">
        <v>-5.709612692691115</v>
      </c>
      <c r="BN126" s="7">
        <v>-3.4284510798872999E-5</v>
      </c>
      <c r="BO126" s="7">
        <v>4.9645380680512846E-4</v>
      </c>
      <c r="BP126" s="23">
        <v>1.1406727436511957E-5</v>
      </c>
      <c r="BQ126" s="23">
        <v>2.4256044879836174E-4</v>
      </c>
      <c r="BR126" s="23">
        <v>4.6216929600625544E-4</v>
      </c>
      <c r="BS126" s="23">
        <v>5.308608812145954E-4</v>
      </c>
      <c r="BT126" s="23">
        <v>26.663613231130185</v>
      </c>
    </row>
    <row r="127" spans="1:72">
      <c r="A127">
        <v>1</v>
      </c>
      <c r="B127">
        <v>126</v>
      </c>
      <c r="C127">
        <v>5.2250000000000005</v>
      </c>
      <c r="D127" s="23">
        <v>6.5</v>
      </c>
      <c r="E127" s="23">
        <v>28.516930376829759</v>
      </c>
      <c r="F127" s="23">
        <v>76.693628617855623</v>
      </c>
      <c r="G127" s="23">
        <v>0.36915172561496412</v>
      </c>
      <c r="H127" s="23">
        <v>76.696457059849692</v>
      </c>
      <c r="I127" s="23">
        <v>28.514101934835697</v>
      </c>
      <c r="J127" s="23">
        <v>24.091177562506999</v>
      </c>
      <c r="K127" s="23">
        <v>89.561008099236204</v>
      </c>
      <c r="L127" s="23">
        <v>46.732483114036313</v>
      </c>
      <c r="M127">
        <v>76.696457059849692</v>
      </c>
      <c r="N127" s="7">
        <v>-3.6479504572976689</v>
      </c>
      <c r="O127" s="7">
        <v>-3.9601085180486006E-5</v>
      </c>
      <c r="P127" s="7">
        <v>5.8669599195284878E-4</v>
      </c>
      <c r="Q127" s="7">
        <v>9.5979448659875765E-6</v>
      </c>
      <c r="R127" s="7">
        <v>2.8638874950071382E-4</v>
      </c>
      <c r="S127" s="7">
        <v>5.4709490677236274E-4</v>
      </c>
      <c r="T127" s="23">
        <v>6.263706166251805E-4</v>
      </c>
      <c r="U127" s="23">
        <v>31.563167698405607</v>
      </c>
      <c r="V127" s="23">
        <v>28.123132423089519</v>
      </c>
      <c r="W127" s="23">
        <v>76.769119745705751</v>
      </c>
      <c r="X127" s="23">
        <v>0.36051078480805548</v>
      </c>
      <c r="Y127" s="23">
        <v>76.771791310121628</v>
      </c>
      <c r="Z127" s="23">
        <v>28.120460858673635</v>
      </c>
      <c r="AA127" s="23">
        <v>24.325665225723995</v>
      </c>
      <c r="AB127" s="23">
        <v>89.575417517836726</v>
      </c>
      <c r="AC127" s="23">
        <v>47.067072870783868</v>
      </c>
      <c r="AD127" s="7">
        <v>76.771791310121628</v>
      </c>
      <c r="AE127" s="7">
        <v>-3.0759660837025802</v>
      </c>
      <c r="AF127" s="7">
        <v>-4.3479061958137834E-5</v>
      </c>
      <c r="AG127" s="7">
        <v>5.8891877323587151E-4</v>
      </c>
      <c r="AH127" s="7">
        <v>9.3732804050062228E-6</v>
      </c>
      <c r="AI127" s="7">
        <v>2.884392021119489E-4</v>
      </c>
      <c r="AJ127">
        <v>5.4543971127773364E-4</v>
      </c>
      <c r="AK127">
        <v>6.3246729586882223E-4</v>
      </c>
      <c r="AL127">
        <v>31.467675650638579</v>
      </c>
      <c r="AM127">
        <v>23.489142053158034</v>
      </c>
      <c r="AN127">
        <v>65.110382069034841</v>
      </c>
      <c r="AO127">
        <v>0.6911112431666806</v>
      </c>
      <c r="AP127">
        <v>65.12185465202586</v>
      </c>
      <c r="AQ127">
        <v>23.477669470167022</v>
      </c>
      <c r="AR127">
        <v>20.822092590929419</v>
      </c>
      <c r="AS127">
        <v>89.048966107066349</v>
      </c>
      <c r="AT127" s="23">
        <v>40.183001960815155</v>
      </c>
      <c r="AU127" s="23">
        <v>65.12185465202586</v>
      </c>
      <c r="AV127" s="23">
        <v>-4.8105307636608785</v>
      </c>
      <c r="AW127" s="23">
        <v>-4.0179297385497693E-5</v>
      </c>
      <c r="AX127" s="23">
        <v>5.0089682282089987E-4</v>
      </c>
      <c r="AY127" s="23">
        <v>1.7968892322338071E-5</v>
      </c>
      <c r="AZ127">
        <v>2.4625183418268062E-4</v>
      </c>
      <c r="BA127">
        <v>4.6071752543540219E-4</v>
      </c>
      <c r="BB127">
        <v>5.4137440736416406E-4</v>
      </c>
      <c r="BC127">
        <v>26.579857236657855</v>
      </c>
      <c r="BD127">
        <v>23.727689189502467</v>
      </c>
      <c r="BE127">
        <v>65.017557715779574</v>
      </c>
      <c r="BF127">
        <v>0.59951654373538998</v>
      </c>
      <c r="BG127">
        <v>65.026260682328299</v>
      </c>
      <c r="BH127">
        <v>23.718986222953742</v>
      </c>
      <c r="BI127">
        <v>20.653637229687277</v>
      </c>
      <c r="BJ127" s="7">
        <v>89.168316145262949</v>
      </c>
      <c r="BK127" s="7">
        <v>39.934282845416824</v>
      </c>
      <c r="BL127" s="7">
        <v>65.026260682328299</v>
      </c>
      <c r="BM127" s="7">
        <v>-5.1945996486938242</v>
      </c>
      <c r="BN127" s="7">
        <v>-3.7646503467067792E-5</v>
      </c>
      <c r="BO127" s="7">
        <v>4.99121787374534E-4</v>
      </c>
      <c r="BP127" s="23">
        <v>1.5587430137122072E-5</v>
      </c>
      <c r="BQ127" s="23">
        <v>2.4472761908240381E-4</v>
      </c>
      <c r="BR127" s="23">
        <v>4.614752839074662E-4</v>
      </c>
      <c r="BS127" s="23">
        <v>5.3699456797186881E-4</v>
      </c>
      <c r="BT127" s="23">
        <v>26.623574071584613</v>
      </c>
    </row>
    <row r="128" spans="1:72">
      <c r="A128">
        <v>1</v>
      </c>
      <c r="B128">
        <v>127</v>
      </c>
      <c r="C128">
        <v>6.1750000000000007</v>
      </c>
      <c r="D128" s="23">
        <v>6.5</v>
      </c>
      <c r="E128" s="23">
        <v>27.766852404568617</v>
      </c>
      <c r="F128" s="23">
        <v>76.782053467334435</v>
      </c>
      <c r="G128" s="23">
        <v>0.34622169568356953</v>
      </c>
      <c r="H128" s="23">
        <v>76.784498902216086</v>
      </c>
      <c r="I128" s="23">
        <v>27.764406969686966</v>
      </c>
      <c r="J128" s="23">
        <v>24.51004596626456</v>
      </c>
      <c r="K128" s="23">
        <v>89.595314881818382</v>
      </c>
      <c r="L128" s="23">
        <v>47.322785300166849</v>
      </c>
      <c r="M128">
        <v>76.784498902216086</v>
      </c>
      <c r="N128" s="7">
        <v>-2.5960923926012898</v>
      </c>
      <c r="O128" s="7">
        <v>-4.6771651641029863E-5</v>
      </c>
      <c r="P128" s="7">
        <v>5.9042596217492654E-4</v>
      </c>
      <c r="Q128" s="7">
        <v>9.0017640877744657E-6</v>
      </c>
      <c r="R128" s="7">
        <v>2.9000627404998679E-4</v>
      </c>
      <c r="S128" s="7">
        <v>5.4365431053389663E-4</v>
      </c>
      <c r="T128" s="23">
        <v>6.3726119512287952E-4</v>
      </c>
      <c r="U128" s="23">
        <v>31.364671761570904</v>
      </c>
      <c r="V128" s="23">
        <v>27.403986157851659</v>
      </c>
      <c r="W128" s="23">
        <v>76.800986356872869</v>
      </c>
      <c r="X128" s="23">
        <v>0.36779050479984415</v>
      </c>
      <c r="Y128" s="23">
        <v>76.803724627552256</v>
      </c>
      <c r="Z128" s="23">
        <v>27.401247887172275</v>
      </c>
      <c r="AA128" s="23">
        <v>24.701238370189991</v>
      </c>
      <c r="AB128" s="23">
        <v>89.573429840446565</v>
      </c>
      <c r="AC128" s="23">
        <v>47.589921022571772</v>
      </c>
      <c r="AD128" s="7">
        <v>76.803724627552256</v>
      </c>
      <c r="AE128" s="7">
        <v>-2.1024053928769062</v>
      </c>
      <c r="AF128" s="7">
        <v>-5.0147572755354076E-5</v>
      </c>
      <c r="AG128" s="7">
        <v>5.9201342983192142E-4</v>
      </c>
      <c r="AH128" s="7">
        <v>9.5625531247972777E-6</v>
      </c>
      <c r="AI128" s="7">
        <v>2.9164335088367028E-4</v>
      </c>
      <c r="AJ128">
        <v>5.4186585707656737E-4</v>
      </c>
      <c r="AK128">
        <v>6.4223219762493948E-4</v>
      </c>
      <c r="AL128">
        <v>31.261491754417357</v>
      </c>
      <c r="AM128">
        <v>22.913841686423602</v>
      </c>
      <c r="AN128">
        <v>65.26669617259823</v>
      </c>
      <c r="AO128">
        <v>0.82393325400084905</v>
      </c>
      <c r="AP128">
        <v>65.282718924469464</v>
      </c>
      <c r="AQ128">
        <v>22.897818934552355</v>
      </c>
      <c r="AR128">
        <v>21.192449994958555</v>
      </c>
      <c r="AS128">
        <v>88.885928738989236</v>
      </c>
      <c r="AT128" s="23">
        <v>40.72336062569876</v>
      </c>
      <c r="AU128" s="23">
        <v>65.282718924469464</v>
      </c>
      <c r="AV128" s="23">
        <v>-3.9342254742419116</v>
      </c>
      <c r="AW128" s="23">
        <v>-4.6024155726678174E-5</v>
      </c>
      <c r="AX128" s="23">
        <v>5.0456295259359066E-4</v>
      </c>
      <c r="AY128" s="23">
        <v>2.1422264604022466E-5</v>
      </c>
      <c r="AZ128">
        <v>2.4956329190985204E-4</v>
      </c>
      <c r="BA128">
        <v>4.585387968669125E-4</v>
      </c>
      <c r="BB128">
        <v>5.5100369986892117E-4</v>
      </c>
      <c r="BC128">
        <v>26.45416135770655</v>
      </c>
      <c r="BD128">
        <v>23.251468422430385</v>
      </c>
      <c r="BE128">
        <v>65.178310193547404</v>
      </c>
      <c r="BF128">
        <v>0.74313283832434707</v>
      </c>
      <c r="BG128">
        <v>65.191477725566884</v>
      </c>
      <c r="BH128">
        <v>23.238300890410915</v>
      </c>
      <c r="BI128">
        <v>20.976588417577986</v>
      </c>
      <c r="BJ128" s="7">
        <v>88.984885296511052</v>
      </c>
      <c r="BK128" s="7">
        <v>40.408474541415615</v>
      </c>
      <c r="BL128" s="7">
        <v>65.191477725566884</v>
      </c>
      <c r="BM128" s="7">
        <v>-4.4466068204067346</v>
      </c>
      <c r="BN128" s="7">
        <v>-4.2607047110718471E-5</v>
      </c>
      <c r="BO128" s="7">
        <v>5.0244189591380404E-4</v>
      </c>
      <c r="BP128" s="23">
        <v>1.9321453796434532E-5</v>
      </c>
      <c r="BQ128" s="23">
        <v>2.4763358850220479E-4</v>
      </c>
      <c r="BR128" s="23">
        <v>4.5983484880308555E-4</v>
      </c>
      <c r="BS128" s="23">
        <v>5.4539129885702886E-4</v>
      </c>
      <c r="BT128" s="23">
        <v>26.528933584793339</v>
      </c>
    </row>
    <row r="129" spans="1:72">
      <c r="A129">
        <v>1</v>
      </c>
      <c r="B129">
        <v>128</v>
      </c>
      <c r="C129">
        <v>7.125</v>
      </c>
      <c r="D129" s="23">
        <v>6.5</v>
      </c>
      <c r="E129" s="23">
        <v>26.989777955870515</v>
      </c>
      <c r="F129" s="23">
        <v>76.588866414226388</v>
      </c>
      <c r="G129" s="23">
        <v>0.25231207639445968</v>
      </c>
      <c r="H129" s="23">
        <v>76.590149900244711</v>
      </c>
      <c r="I129" s="23">
        <v>26.988494469852185</v>
      </c>
      <c r="J129" s="23">
        <v>24.800827715196263</v>
      </c>
      <c r="K129" s="23">
        <v>89.708544677412632</v>
      </c>
      <c r="L129" s="23">
        <v>47.690508372824276</v>
      </c>
      <c r="M129">
        <v>76.590149900244711</v>
      </c>
      <c r="N129" s="7">
        <v>-1.7005371588753275</v>
      </c>
      <c r="O129" s="7">
        <v>-5.308959961706121E-5</v>
      </c>
      <c r="P129" s="7">
        <v>5.9169855034156235E-4</v>
      </c>
      <c r="Q129" s="7">
        <v>6.5601139862538971E-6</v>
      </c>
      <c r="R129" s="7">
        <v>2.9225977619503349E-4</v>
      </c>
      <c r="S129" s="7">
        <v>5.3860895072450118E-4</v>
      </c>
      <c r="T129" s="23">
        <v>6.4482152059510008E-4</v>
      </c>
      <c r="U129" s="23">
        <v>31.073593311029057</v>
      </c>
      <c r="V129" s="23">
        <v>26.314118384432959</v>
      </c>
      <c r="W129" s="23">
        <v>76.331818458370194</v>
      </c>
      <c r="X129" s="23">
        <v>5.2733750593630918E-2</v>
      </c>
      <c r="Y129" s="23">
        <v>76.331874055595904</v>
      </c>
      <c r="Z129" s="23">
        <v>26.314062787207245</v>
      </c>
      <c r="AA129" s="23">
        <v>25.008905634194328</v>
      </c>
      <c r="AB129" s="23">
        <v>89.939593046771449</v>
      </c>
      <c r="AC129" s="23">
        <v>47.935202274253314</v>
      </c>
      <c r="AD129" s="7">
        <v>76.331874055595904</v>
      </c>
      <c r="AE129" s="7">
        <v>-0.98254263615155413</v>
      </c>
      <c r="AF129" s="7">
        <v>-5.8235614689303656E-5</v>
      </c>
      <c r="AG129" s="7">
        <v>5.9199448627188136E-4</v>
      </c>
      <c r="AH129" s="7">
        <v>1.3710775154335099E-6</v>
      </c>
      <c r="AI129" s="7">
        <v>2.9375932374250274E-4</v>
      </c>
      <c r="AJ129">
        <v>5.3375887158257766E-4</v>
      </c>
      <c r="AK129">
        <v>6.5023154648905358E-4</v>
      </c>
      <c r="AL129">
        <v>30.793781052840949</v>
      </c>
      <c r="AM129">
        <v>22.105443590585615</v>
      </c>
      <c r="AN129">
        <v>65.127056204431909</v>
      </c>
      <c r="AO129">
        <v>0.81498641676374317</v>
      </c>
      <c r="AP129">
        <v>65.142489486286792</v>
      </c>
      <c r="AQ129">
        <v>22.090010308730747</v>
      </c>
      <c r="AR129">
        <v>21.526239588778022</v>
      </c>
      <c r="AS129">
        <v>88.915127640478858</v>
      </c>
      <c r="AT129" s="23">
        <v>41.164515463198782</v>
      </c>
      <c r="AU129" s="23">
        <v>65.142489486286792</v>
      </c>
      <c r="AV129" s="23">
        <v>-2.9598464013902248</v>
      </c>
      <c r="AW129" s="23">
        <v>-5.283598252295532E-5</v>
      </c>
      <c r="AX129" s="23">
        <v>5.0644498145704518E-4</v>
      </c>
      <c r="AY129" s="23">
        <v>2.118964683585299E-5</v>
      </c>
      <c r="AZ129">
        <v>2.5226680291181436E-4</v>
      </c>
      <c r="BA129">
        <v>4.5360899893408984E-4</v>
      </c>
      <c r="BB129">
        <v>5.5968222930822707E-4</v>
      </c>
      <c r="BC129">
        <v>26.169749938505255</v>
      </c>
      <c r="BD129">
        <v>22.615992966870873</v>
      </c>
      <c r="BE129">
        <v>65.273613934924043</v>
      </c>
      <c r="BF129">
        <v>0.85192197055180985</v>
      </c>
      <c r="BG129">
        <v>65.290621020328501</v>
      </c>
      <c r="BH129">
        <v>22.598985881466415</v>
      </c>
      <c r="BI129">
        <v>21.345817569431041</v>
      </c>
      <c r="BJ129" s="7">
        <v>88.856345025380918</v>
      </c>
      <c r="BK129" s="7">
        <v>40.937942097476942</v>
      </c>
      <c r="BL129" s="7">
        <v>65.290621020328501</v>
      </c>
      <c r="BM129" s="7">
        <v>-3.533340535672405</v>
      </c>
      <c r="BN129" s="7">
        <v>-4.8761558347678825E-5</v>
      </c>
      <c r="BO129" s="7">
        <v>5.0578751423701229E-4</v>
      </c>
      <c r="BP129" s="23">
        <v>2.2149971234344418E-5</v>
      </c>
      <c r="BQ129" s="23">
        <v>2.5087830269621749E-4</v>
      </c>
      <c r="BR129" s="23">
        <v>4.5702595588933346E-4</v>
      </c>
      <c r="BS129" s="23">
        <v>5.54991256805207E-4</v>
      </c>
      <c r="BT129" s="23">
        <v>26.36688207053848</v>
      </c>
    </row>
    <row r="130" spans="1:72">
      <c r="A130">
        <v>1</v>
      </c>
      <c r="B130">
        <v>129</v>
      </c>
      <c r="C130">
        <v>8.0750000000000011</v>
      </c>
      <c r="D130" s="23">
        <v>6.5</v>
      </c>
      <c r="E130" s="23">
        <v>25.733942876109602</v>
      </c>
      <c r="F130" s="23">
        <v>76.265673202047097</v>
      </c>
      <c r="G130" s="23">
        <v>-6.4849269271601714E-2</v>
      </c>
      <c r="H130" s="23">
        <v>76.265756425415304</v>
      </c>
      <c r="I130" s="23">
        <v>25.733859652741394</v>
      </c>
      <c r="J130" s="23">
        <v>25.265948386336955</v>
      </c>
      <c r="K130" s="23">
        <v>-89.926470333578067</v>
      </c>
      <c r="L130" s="23">
        <v>48.283136919495846</v>
      </c>
      <c r="M130">
        <v>76.265756425415304</v>
      </c>
      <c r="N130" s="7">
        <v>-0.25929766461177545</v>
      </c>
      <c r="O130" s="7">
        <v>-6.3257245315386244E-5</v>
      </c>
      <c r="P130" s="7">
        <v>5.9365524892180039E-4</v>
      </c>
      <c r="Q130" s="7">
        <v>-1.6860810010617299E-6</v>
      </c>
      <c r="R130" s="7">
        <v>2.9589155728369483E-4</v>
      </c>
      <c r="S130" s="7">
        <v>5.3039800360641417E-4</v>
      </c>
      <c r="T130" s="23">
        <v>6.5691465804475994E-4</v>
      </c>
      <c r="U130" s="23">
        <v>30.59988482344701</v>
      </c>
      <c r="V130" s="23">
        <v>25.112389337566235</v>
      </c>
      <c r="W130" s="23">
        <v>75.418722765323196</v>
      </c>
      <c r="X130" s="23">
        <v>-0.49219347890565907</v>
      </c>
      <c r="Y130" s="23">
        <v>75.423537889359338</v>
      </c>
      <c r="Z130" s="23">
        <v>25.107574213530103</v>
      </c>
      <c r="AA130" s="23">
        <v>25.157981837914619</v>
      </c>
      <c r="AB130" s="23">
        <v>-89.439493825041595</v>
      </c>
      <c r="AC130" s="23">
        <v>47.98991905073683</v>
      </c>
      <c r="AD130" s="7">
        <v>75.423537889359338</v>
      </c>
      <c r="AE130" s="7">
        <v>9.9260877295392902E-15</v>
      </c>
      <c r="AF130" s="7">
        <v>-8.6617559190819586E-5</v>
      </c>
      <c r="AG130" s="7">
        <v>5.9910571692342303E-4</v>
      </c>
      <c r="AH130" s="7">
        <v>-1.3383433862040133E-5</v>
      </c>
      <c r="AI130" s="7">
        <v>3.0494359177254461E-4</v>
      </c>
      <c r="AJ130">
        <v>5.1248815773260342E-4</v>
      </c>
      <c r="AK130">
        <v>6.8585386760358028E-4</v>
      </c>
      <c r="AL130">
        <v>30.159333630866819</v>
      </c>
      <c r="AM130">
        <v>20.850722118580283</v>
      </c>
      <c r="AN130">
        <v>64.673543683893215</v>
      </c>
      <c r="AO130">
        <v>0.52399748522482803</v>
      </c>
      <c r="AP130">
        <v>64.679808322020676</v>
      </c>
      <c r="AQ130">
        <v>20.844457480452817</v>
      </c>
      <c r="AR130">
        <v>21.917675420783929</v>
      </c>
      <c r="AS130">
        <v>89.315034451317274</v>
      </c>
      <c r="AT130" s="23">
        <v>41.63807739551136</v>
      </c>
      <c r="AU130" s="23">
        <v>64.679808322020676</v>
      </c>
      <c r="AV130" s="23">
        <v>-1.624163608028369</v>
      </c>
      <c r="AW130" s="23">
        <v>-6.2485249088102773E-5</v>
      </c>
      <c r="AX130" s="23">
        <v>5.0721143126096274E-4</v>
      </c>
      <c r="AY130" s="23">
        <v>1.3623934615843395E-5</v>
      </c>
      <c r="AZ130">
        <v>2.5516891297678072E-4</v>
      </c>
      <c r="BA130">
        <v>4.4472618217285996E-4</v>
      </c>
      <c r="BB130">
        <v>5.6985956094037947E-4</v>
      </c>
      <c r="BC130">
        <v>25.657279740742041</v>
      </c>
      <c r="BD130">
        <v>21.973331644654674</v>
      </c>
      <c r="BE130">
        <v>65.141358796295094</v>
      </c>
      <c r="BF130">
        <v>0.79337328986222411</v>
      </c>
      <c r="BG130">
        <v>65.155935063755351</v>
      </c>
      <c r="BH130">
        <v>21.958755377194425</v>
      </c>
      <c r="BI130">
        <v>21.598589843280465</v>
      </c>
      <c r="BJ130" s="7">
        <v>88.947450503952851</v>
      </c>
      <c r="BK130" s="7">
        <v>41.268099317507634</v>
      </c>
      <c r="BL130" s="7">
        <v>65.155935063755351</v>
      </c>
      <c r="BM130" s="7">
        <v>-2.7770209502787839</v>
      </c>
      <c r="BN130" s="7">
        <v>-5.4093981339193309E-5</v>
      </c>
      <c r="BO130" s="7">
        <v>5.0709037163213259E-4</v>
      </c>
      <c r="BP130" s="23">
        <v>2.0627705536415668E-5</v>
      </c>
      <c r="BQ130" s="23">
        <v>2.5290159157544324E-4</v>
      </c>
      <c r="BR130" s="23">
        <v>4.529963902929393E-4</v>
      </c>
      <c r="BS130" s="23">
        <v>5.6156333592529242E-4</v>
      </c>
      <c r="BT130" s="23">
        <v>26.134407132284931</v>
      </c>
    </row>
    <row r="131" spans="1:72">
      <c r="A131">
        <v>1</v>
      </c>
      <c r="B131">
        <v>130</v>
      </c>
      <c r="C131">
        <v>9.0250000000000004</v>
      </c>
      <c r="D131" s="23">
        <v>6.5</v>
      </c>
      <c r="E131" s="23">
        <v>24.892242174671864</v>
      </c>
      <c r="F131" s="23">
        <v>74.981703256994905</v>
      </c>
      <c r="G131" s="23">
        <v>-0.58864008986913219</v>
      </c>
      <c r="H131" s="23">
        <v>74.988619867962711</v>
      </c>
      <c r="I131" s="23">
        <v>24.88532556370405</v>
      </c>
      <c r="J131" s="23">
        <v>25.05164715212933</v>
      </c>
      <c r="K131" s="23">
        <v>-89.326796820111667</v>
      </c>
      <c r="L131" s="23">
        <v>47.767638356400575</v>
      </c>
      <c r="M131">
        <v>74.988619867962711</v>
      </c>
      <c r="N131" s="7">
        <v>-1.0408340855860843E-17</v>
      </c>
      <c r="O131" s="7">
        <v>-1.0110637832362634E-4</v>
      </c>
      <c r="P131" s="7">
        <v>6.0323637385727082E-4</v>
      </c>
      <c r="Q131" s="7">
        <v>-1.6545216909608132E-5</v>
      </c>
      <c r="R131" s="7">
        <v>3.1102446337079678E-4</v>
      </c>
      <c r="S131" s="7">
        <v>5.0212999553364448E-4</v>
      </c>
      <c r="T131" s="23">
        <v>7.0453705136944123E-4</v>
      </c>
      <c r="U131" s="23">
        <v>29.962183629500025</v>
      </c>
      <c r="V131" s="23">
        <v>24.392348340874946</v>
      </c>
      <c r="W131" s="23">
        <v>73.989030632220647</v>
      </c>
      <c r="X131" s="23">
        <v>-0.76500824000738177</v>
      </c>
      <c r="Y131" s="23">
        <v>74.000827760738247</v>
      </c>
      <c r="Z131" s="23">
        <v>24.380551212357339</v>
      </c>
      <c r="AA131" s="23">
        <v>24.810138274190454</v>
      </c>
      <c r="AB131" s="23">
        <v>-89.11651657158616</v>
      </c>
      <c r="AC131" s="23">
        <v>47.262931698099983</v>
      </c>
      <c r="AD131" s="7">
        <v>74.000827760738247</v>
      </c>
      <c r="AE131" s="7">
        <v>2.0799334476961917E-15</v>
      </c>
      <c r="AF131" s="7">
        <v>-1.2814440011210644E-4</v>
      </c>
      <c r="AG131" s="7">
        <v>6.0961354133748434E-4</v>
      </c>
      <c r="AH131" s="7">
        <v>-2.3042032375519086E-5</v>
      </c>
      <c r="AI131" s="7">
        <v>3.2199600413636086E-4</v>
      </c>
      <c r="AJ131">
        <v>4.814691412253779E-4</v>
      </c>
      <c r="AK131">
        <v>7.3811768399621226E-4</v>
      </c>
      <c r="AL131">
        <v>29.514413691928695</v>
      </c>
      <c r="AM131">
        <v>19.155390724005539</v>
      </c>
      <c r="AN131">
        <v>63.771496617825782</v>
      </c>
      <c r="AO131">
        <v>0.25243483835290836</v>
      </c>
      <c r="AP131">
        <v>63.772924830946245</v>
      </c>
      <c r="AQ131">
        <v>19.153962510885073</v>
      </c>
      <c r="AR131">
        <v>22.309481160030586</v>
      </c>
      <c r="AS131">
        <v>89.67583828182137</v>
      </c>
      <c r="AT131" s="23">
        <v>42.050131921998421</v>
      </c>
      <c r="AU131" s="23">
        <v>63.772924830946245</v>
      </c>
      <c r="AV131" s="23">
        <v>3.0322966360074588E-15</v>
      </c>
      <c r="AW131" s="23">
        <v>-8.0961647244220621E-5</v>
      </c>
      <c r="AX131" s="23">
        <v>5.0897018330394036E-4</v>
      </c>
      <c r="AY131" s="23">
        <v>6.6787754843939346E-6</v>
      </c>
      <c r="AZ131">
        <v>2.611283017075035E-4</v>
      </c>
      <c r="BA131">
        <v>4.2800853605971974E-4</v>
      </c>
      <c r="BB131">
        <v>5.8996963543548155E-4</v>
      </c>
      <c r="BC131">
        <v>24.878066202549391</v>
      </c>
      <c r="BD131">
        <v>20.037001559931067</v>
      </c>
      <c r="BE131">
        <v>64.283422174558851</v>
      </c>
      <c r="BF131">
        <v>0.39365225943122839</v>
      </c>
      <c r="BG131">
        <v>64.286924149077407</v>
      </c>
      <c r="BH131">
        <v>20.033499585412514</v>
      </c>
      <c r="BI131">
        <v>22.126712281832447</v>
      </c>
      <c r="BJ131" s="7">
        <v>89.490303784209701</v>
      </c>
      <c r="BK131" s="7">
        <v>41.870891363327125</v>
      </c>
      <c r="BL131" s="7">
        <v>64.286924149077407</v>
      </c>
      <c r="BM131" s="7">
        <v>-0.81650784034168244</v>
      </c>
      <c r="BN131" s="7">
        <v>-6.8368632285406832E-5</v>
      </c>
      <c r="BO131" s="7">
        <v>5.0683483570475481E-4</v>
      </c>
      <c r="BP131" s="23">
        <v>1.0234958745213259E-5</v>
      </c>
      <c r="BQ131" s="23">
        <v>2.5659565721689362E-4</v>
      </c>
      <c r="BR131" s="23">
        <v>4.3846620341934798E-4</v>
      </c>
      <c r="BS131" s="23">
        <v>5.7529451932764411E-4</v>
      </c>
      <c r="BT131" s="23">
        <v>25.296127120346974</v>
      </c>
    </row>
    <row r="132" spans="1:72">
      <c r="A132">
        <v>1</v>
      </c>
      <c r="B132">
        <v>131</v>
      </c>
      <c r="C132">
        <v>9.9749999999999996</v>
      </c>
      <c r="D132" s="23">
        <v>6.5</v>
      </c>
      <c r="E132" s="23">
        <v>23.874960117467431</v>
      </c>
      <c r="F132" s="23">
        <v>72.951232705921171</v>
      </c>
      <c r="G132" s="23">
        <v>-0.99982208059812472</v>
      </c>
      <c r="H132" s="23">
        <v>72.971593454202932</v>
      </c>
      <c r="I132" s="23">
        <v>23.85459936918566</v>
      </c>
      <c r="J132" s="23">
        <v>24.558497042508634</v>
      </c>
      <c r="K132" s="23">
        <v>-88.833368713162244</v>
      </c>
      <c r="L132" s="23">
        <v>46.73726345891037</v>
      </c>
      <c r="M132">
        <v>72.971593454202932</v>
      </c>
      <c r="N132" s="7">
        <v>2.1597307275911248E-15</v>
      </c>
      <c r="O132" s="7">
        <v>-1.4634216092422513E-4</v>
      </c>
      <c r="P132" s="7">
        <v>6.111368244589928E-4</v>
      </c>
      <c r="Q132" s="7">
        <v>-3.0971486753295594E-5</v>
      </c>
      <c r="R132" s="7">
        <v>3.2831514485298814E-4</v>
      </c>
      <c r="S132" s="7">
        <v>4.6479466353476764E-4</v>
      </c>
      <c r="T132" s="23">
        <v>7.5811189562550649E-4</v>
      </c>
      <c r="U132" s="23">
        <v>29.047857847016559</v>
      </c>
      <c r="V132" s="23">
        <v>23.1881869276279</v>
      </c>
      <c r="W132" s="23">
        <v>71.581359914337483</v>
      </c>
      <c r="X132" s="23">
        <v>-1.1876461848063096</v>
      </c>
      <c r="Y132" s="23">
        <v>71.610489125388298</v>
      </c>
      <c r="Z132" s="23">
        <v>23.159057716577081</v>
      </c>
      <c r="AA132" s="23">
        <v>24.225715704405609</v>
      </c>
      <c r="AB132" s="23">
        <v>-88.594997122489673</v>
      </c>
      <c r="AC132" s="23">
        <v>46.042443294392108</v>
      </c>
      <c r="AD132" s="7">
        <v>71.610489125388298</v>
      </c>
      <c r="AE132" s="7">
        <v>1.5461590341381282E-14</v>
      </c>
      <c r="AF132" s="7">
        <v>-1.63926193648401E-4</v>
      </c>
      <c r="AG132" s="7">
        <v>6.0985430880445635E-4</v>
      </c>
      <c r="AH132" s="7">
        <v>-3.7975693798254641E-5</v>
      </c>
      <c r="AI132" s="7">
        <v>3.3328225790141687E-4</v>
      </c>
      <c r="AJ132">
        <v>4.4592811515605532E-4</v>
      </c>
      <c r="AK132">
        <v>7.7471182984104178E-4</v>
      </c>
      <c r="AL132">
        <v>28.430864052589612</v>
      </c>
      <c r="AM132">
        <v>18.324117460064357</v>
      </c>
      <c r="AN132">
        <v>62.146712982717716</v>
      </c>
      <c r="AO132">
        <v>-0.18420322098300959</v>
      </c>
      <c r="AP132">
        <v>62.147487246011167</v>
      </c>
      <c r="AQ132">
        <v>18.323343196770907</v>
      </c>
      <c r="AR132">
        <v>21.91207202462013</v>
      </c>
      <c r="AS132">
        <v>-89.759169478945267</v>
      </c>
      <c r="AT132" s="23">
        <v>41.2242511553874</v>
      </c>
      <c r="AU132" s="23">
        <v>62.147487246011167</v>
      </c>
      <c r="AV132" s="23">
        <v>1.0678957718113224E-14</v>
      </c>
      <c r="AW132" s="23">
        <v>-1.136210244185458E-4</v>
      </c>
      <c r="AX132" s="23">
        <v>5.1348824625119282E-4</v>
      </c>
      <c r="AY132" s="23">
        <v>-5.2065534830929858E-6</v>
      </c>
      <c r="AZ132">
        <v>2.7282200462872724E-4</v>
      </c>
      <c r="BA132">
        <v>3.9986722183264702E-4</v>
      </c>
      <c r="BB132">
        <v>6.2713088391427819E-4</v>
      </c>
      <c r="BC132">
        <v>24.141249132834613</v>
      </c>
      <c r="BD132">
        <v>18.698684381460925</v>
      </c>
      <c r="BE132">
        <v>62.880483560124432</v>
      </c>
      <c r="BF132">
        <v>-0.15012091474558154</v>
      </c>
      <c r="BG132">
        <v>62.880993635071277</v>
      </c>
      <c r="BH132">
        <v>18.698174306514076</v>
      </c>
      <c r="BI132">
        <v>22.091409664278601</v>
      </c>
      <c r="BJ132" s="7">
        <v>-89.805323400313696</v>
      </c>
      <c r="BK132" s="7">
        <v>41.59684565621054</v>
      </c>
      <c r="BL132" s="7">
        <v>62.880993635071277</v>
      </c>
      <c r="BM132" s="7">
        <v>3.219646771412954E-15</v>
      </c>
      <c r="BN132" s="7">
        <v>-1.0067344178563949E-4</v>
      </c>
      <c r="BO132" s="7">
        <v>5.1236810653318627E-4</v>
      </c>
      <c r="BP132" s="23">
        <v>-4.0568610840758195E-6</v>
      </c>
      <c r="BQ132" s="23">
        <v>2.6843183401652882E-4</v>
      </c>
      <c r="BR132" s="23">
        <v>4.1169466474754677E-4</v>
      </c>
      <c r="BS132" s="23">
        <v>6.130549715050018E-4</v>
      </c>
      <c r="BT132" s="23">
        <v>24.4737503824756</v>
      </c>
    </row>
    <row r="133" spans="1:72">
      <c r="A133">
        <v>1</v>
      </c>
      <c r="B133">
        <v>132</v>
      </c>
      <c r="C133">
        <v>10.924999999999999</v>
      </c>
      <c r="D133" s="23">
        <v>6.5</v>
      </c>
      <c r="E133" s="23">
        <v>22.520256268979235</v>
      </c>
      <c r="F133" s="23">
        <v>70.216891699625961</v>
      </c>
      <c r="G133" s="23">
        <v>-1.5223507686296591</v>
      </c>
      <c r="H133" s="23">
        <v>70.265431721539798</v>
      </c>
      <c r="I133" s="23">
        <v>22.471716247065402</v>
      </c>
      <c r="J133" s="23">
        <v>23.896857737237198</v>
      </c>
      <c r="K133" s="23">
        <v>-88.173747768510026</v>
      </c>
      <c r="L133" s="23">
        <v>45.35621868801784</v>
      </c>
      <c r="M133">
        <v>70.265431721539798</v>
      </c>
      <c r="N133" s="7">
        <v>-3.2751579226442118E-15</v>
      </c>
      <c r="O133" s="7">
        <v>-1.861063483450004E-4</v>
      </c>
      <c r="P133" s="7">
        <v>6.1095373429405819E-4</v>
      </c>
      <c r="Q133" s="7">
        <v>-5.0273487547742316E-5</v>
      </c>
      <c r="R133" s="7">
        <v>3.4107606662249729E-4</v>
      </c>
      <c r="S133" s="7">
        <v>4.2484738594905777E-4</v>
      </c>
      <c r="T133" s="23">
        <v>7.9864397505196021E-4</v>
      </c>
      <c r="U133" s="23">
        <v>27.821144390581573</v>
      </c>
      <c r="V133" s="23">
        <v>21.566648316890983</v>
      </c>
      <c r="W133" s="23">
        <v>68.278782727701156</v>
      </c>
      <c r="X133" s="23">
        <v>-1.8466392746673645</v>
      </c>
      <c r="Y133" s="23">
        <v>68.35167093891981</v>
      </c>
      <c r="Z133" s="23">
        <v>21.493760105672333</v>
      </c>
      <c r="AA133" s="23">
        <v>23.428955416623737</v>
      </c>
      <c r="AB133" s="23">
        <v>-87.739666748548132</v>
      </c>
      <c r="AC133" s="23">
        <v>44.380580380679696</v>
      </c>
      <c r="AD133" s="7">
        <v>68.35167093891981</v>
      </c>
      <c r="AE133" s="7">
        <v>-1.6696713456276768E-14</v>
      </c>
      <c r="AF133" s="7">
        <v>-1.6524329933517706E-4</v>
      </c>
      <c r="AG133" s="7">
        <v>5.8578797972521203E-4</v>
      </c>
      <c r="AH133" s="7">
        <v>-5.850842120169899E-5</v>
      </c>
      <c r="AI133" s="7">
        <v>3.2311603356484071E-4</v>
      </c>
      <c r="AJ133">
        <v>4.2054468039003497E-4</v>
      </c>
      <c r="AK133">
        <v>7.5330685479331689E-4</v>
      </c>
      <c r="AL133">
        <v>26.953629313377633</v>
      </c>
      <c r="AM133">
        <v>16.775244053947866</v>
      </c>
      <c r="AN133">
        <v>59.104163274682335</v>
      </c>
      <c r="AO133">
        <v>-0.44531704531586574</v>
      </c>
      <c r="AP133">
        <v>59.108847668495216</v>
      </c>
      <c r="AQ133">
        <v>16.770559660134989</v>
      </c>
      <c r="AR133">
        <v>21.169144004180112</v>
      </c>
      <c r="AS133">
        <v>-89.397314567643733</v>
      </c>
      <c r="AT133" s="23">
        <v>39.682557274839432</v>
      </c>
      <c r="AU133" s="23">
        <v>59.108847668495216</v>
      </c>
      <c r="AV133" s="23">
        <v>5.3221316242968442E-15</v>
      </c>
      <c r="AW133" s="23">
        <v>-1.4667545177395939E-4</v>
      </c>
      <c r="AX133" s="23">
        <v>5.0759054304938946E-4</v>
      </c>
      <c r="AY133" s="23">
        <v>-1.3349129960410157E-5</v>
      </c>
      <c r="AZ133">
        <v>2.8037537109194349E-4</v>
      </c>
      <c r="BA133">
        <v>3.6091509127543009E-4</v>
      </c>
      <c r="BB133">
        <v>6.5440216323976665E-4</v>
      </c>
      <c r="BC133">
        <v>22.763822198589054</v>
      </c>
      <c r="BD133">
        <v>17.678244732466855</v>
      </c>
      <c r="BE133">
        <v>60.878693190212651</v>
      </c>
      <c r="BF133">
        <v>-0.30583834651091618</v>
      </c>
      <c r="BG133">
        <v>60.880858269742291</v>
      </c>
      <c r="BH133">
        <v>17.676079652937219</v>
      </c>
      <c r="BI133">
        <v>21.602389308402536</v>
      </c>
      <c r="BJ133" s="7">
        <v>-89.594400608685064</v>
      </c>
      <c r="BK133" s="7">
        <v>40.581244083034981</v>
      </c>
      <c r="BL133" s="7">
        <v>60.880858269742291</v>
      </c>
      <c r="BM133" s="7">
        <v>-1.0030171138097899E-14</v>
      </c>
      <c r="BN133" s="7">
        <v>-1.3765796046967427E-4</v>
      </c>
      <c r="BO133" s="7">
        <v>5.1627317237245163E-4</v>
      </c>
      <c r="BP133" s="23">
        <v>-9.2347351646352975E-6</v>
      </c>
      <c r="BQ133" s="23">
        <v>2.8151209754796866E-4</v>
      </c>
      <c r="BR133" s="23">
        <v>3.7861521190277734E-4</v>
      </c>
      <c r="BS133" s="23">
        <v>6.5399633548954012E-4</v>
      </c>
      <c r="BT133" s="23">
        <v>23.567081376803852</v>
      </c>
    </row>
    <row r="134" spans="1:72">
      <c r="A134">
        <v>1</v>
      </c>
      <c r="B134">
        <v>133</v>
      </c>
      <c r="C134">
        <v>11.875</v>
      </c>
      <c r="D134" s="23">
        <v>6.5</v>
      </c>
      <c r="E134" s="23">
        <v>20.586218077834666</v>
      </c>
      <c r="F134" s="23">
        <v>66.331099475723391</v>
      </c>
      <c r="G134" s="23">
        <v>-1.9470500151040622</v>
      </c>
      <c r="H134" s="23">
        <v>66.413822624768514</v>
      </c>
      <c r="I134" s="23">
        <v>20.503494928789554</v>
      </c>
      <c r="J134" s="23">
        <v>22.955163847989482</v>
      </c>
      <c r="K134" s="23">
        <v>-87.56717162095039</v>
      </c>
      <c r="L134" s="23">
        <v>43.393587607990789</v>
      </c>
      <c r="M134">
        <v>66.413822624768514</v>
      </c>
      <c r="N134" s="7">
        <v>6.9041994343876922E-16</v>
      </c>
      <c r="O134" s="7">
        <v>-1.1011691410907801E-4</v>
      </c>
      <c r="P134" s="7">
        <v>5.4308362931163284E-4</v>
      </c>
      <c r="Q134" s="7">
        <v>-5.5523775779519925E-5</v>
      </c>
      <c r="R134" s="7">
        <v>2.8642642018879912E-4</v>
      </c>
      <c r="S134" s="7">
        <v>4.3296671520255486E-4</v>
      </c>
      <c r="T134" s="23">
        <v>6.555561300162835E-4</v>
      </c>
      <c r="U134" s="23">
        <v>26.075195266067414</v>
      </c>
      <c r="V134" s="23">
        <v>19.807059296592229</v>
      </c>
      <c r="W134" s="23">
        <v>64.292530664871563</v>
      </c>
      <c r="X134" s="23">
        <v>-2.9539135748184515</v>
      </c>
      <c r="Y134" s="23">
        <v>64.487818425812719</v>
      </c>
      <c r="Z134" s="23">
        <v>19.611771535651069</v>
      </c>
      <c r="AA134" s="23">
        <v>22.438023445080823</v>
      </c>
      <c r="AB134" s="23">
        <v>-86.217592288340029</v>
      </c>
      <c r="AC134" s="23">
        <v>42.347424120404824</v>
      </c>
      <c r="AD134" s="7">
        <v>64.487818425812719</v>
      </c>
      <c r="AE134" s="7">
        <v>-0.12242026493988781</v>
      </c>
      <c r="AF134" s="7">
        <v>-7.0496629994009513E-5</v>
      </c>
      <c r="AG134" s="7">
        <v>5.0781449779362141E-4</v>
      </c>
      <c r="AH134" s="7">
        <v>-7.6801752945279949E-5</v>
      </c>
      <c r="AI134" s="7">
        <v>2.5951597326478207E-4</v>
      </c>
      <c r="AJ134">
        <v>4.373178677996119E-4</v>
      </c>
      <c r="AK134">
        <v>5.8338860957210113E-4</v>
      </c>
      <c r="AL134">
        <v>25.229876988439131</v>
      </c>
      <c r="AM134">
        <v>15.374840930823011</v>
      </c>
      <c r="AN134">
        <v>56.257717237881465</v>
      </c>
      <c r="AO134">
        <v>-1.2879174406407905</v>
      </c>
      <c r="AP134">
        <v>56.298249817620729</v>
      </c>
      <c r="AQ134">
        <v>15.334308351083745</v>
      </c>
      <c r="AR134">
        <v>20.48197073326849</v>
      </c>
      <c r="AS134">
        <v>-88.197415912194998</v>
      </c>
      <c r="AT134" s="23">
        <v>38.259408136393262</v>
      </c>
      <c r="AU134" s="23">
        <v>56.298249817620729</v>
      </c>
      <c r="AV134" s="23">
        <v>3.7175124090182976E-15</v>
      </c>
      <c r="AW134" s="23">
        <v>-8.2069864935875516E-5</v>
      </c>
      <c r="AX134" s="23">
        <v>4.5329767544442112E-4</v>
      </c>
      <c r="AY134" s="23">
        <v>-3.3734990546119676E-5</v>
      </c>
      <c r="AZ134">
        <v>2.3582944000731577E-4</v>
      </c>
      <c r="BA134">
        <v>3.712278105085456E-4</v>
      </c>
      <c r="BB134">
        <v>5.3642935497602605E-4</v>
      </c>
      <c r="BC134">
        <v>21.489767450611332</v>
      </c>
      <c r="BD134">
        <v>16.256430986010962</v>
      </c>
      <c r="BE134">
        <v>58.089992737892715</v>
      </c>
      <c r="BF134">
        <v>-0.42486122360620399</v>
      </c>
      <c r="BG134">
        <v>58.094307179153809</v>
      </c>
      <c r="BH134">
        <v>16.252116544749875</v>
      </c>
      <c r="BI134">
        <v>20.921095317201967</v>
      </c>
      <c r="BJ134" s="7">
        <v>-89.418184657223179</v>
      </c>
      <c r="BK134" s="7">
        <v>39.168511800114636</v>
      </c>
      <c r="BL134" s="7">
        <v>58.094307179153809</v>
      </c>
      <c r="BM134" s="7">
        <v>6.3143934525555778E-16</v>
      </c>
      <c r="BN134" s="7">
        <v>-1.1431713270770254E-4</v>
      </c>
      <c r="BO134" s="7">
        <v>4.8345932615279422E-4</v>
      </c>
      <c r="BP134" s="23">
        <v>-1.20960238748783E-5</v>
      </c>
      <c r="BQ134" s="23">
        <v>2.5913477667310756E-4</v>
      </c>
      <c r="BR134" s="23">
        <v>3.6914219344509169E-4</v>
      </c>
      <c r="BS134" s="23">
        <v>5.9789882803144617E-4</v>
      </c>
      <c r="BT134" s="23">
        <v>22.303927117171106</v>
      </c>
    </row>
    <row r="135" spans="1:72">
      <c r="A135">
        <v>1</v>
      </c>
      <c r="B135">
        <v>134</v>
      </c>
      <c r="C135">
        <v>12.824999999999999</v>
      </c>
      <c r="D135" s="23">
        <v>6.5</v>
      </c>
      <c r="E135" s="23">
        <v>19.89660819627192</v>
      </c>
      <c r="F135" s="23">
        <v>62.765792199299568</v>
      </c>
      <c r="G135" s="23">
        <v>-3.9988027944070059</v>
      </c>
      <c r="H135" s="23">
        <v>63.135607047317741</v>
      </c>
      <c r="I135" s="23">
        <v>19.526793348253754</v>
      </c>
      <c r="J135" s="23">
        <v>21.804406849531993</v>
      </c>
      <c r="K135" s="23">
        <v>-84.716236034763114</v>
      </c>
      <c r="L135" s="23">
        <v>41.226440202205964</v>
      </c>
      <c r="M135">
        <v>63.135607047317741</v>
      </c>
      <c r="N135" s="7">
        <v>-0.92455652524308363</v>
      </c>
      <c r="O135" s="7">
        <v>-6.3727454991193859E-5</v>
      </c>
      <c r="P135" s="7">
        <v>4.9357193704816437E-4</v>
      </c>
      <c r="Q135" s="7">
        <v>-1.0396887265458074E-4</v>
      </c>
      <c r="R135" s="7">
        <v>2.5264629373673267E-4</v>
      </c>
      <c r="S135" s="7">
        <v>4.2984448205697049E-4</v>
      </c>
      <c r="T135" s="23">
        <v>5.6691457808783039E-4</v>
      </c>
      <c r="U135" s="23">
        <v>24.798720118671444</v>
      </c>
      <c r="V135" s="23">
        <v>19.652211280263533</v>
      </c>
      <c r="W135" s="23">
        <v>59.647149020608758</v>
      </c>
      <c r="X135" s="23">
        <v>-5.0773218159818621</v>
      </c>
      <c r="Y135" s="23">
        <v>60.281644623955579</v>
      </c>
      <c r="Z135" s="23">
        <v>19.017715676916715</v>
      </c>
      <c r="AA135" s="23">
        <v>20.631964473519432</v>
      </c>
      <c r="AB135" s="23">
        <v>-82.876868353355434</v>
      </c>
      <c r="AC135" s="23">
        <v>39.096923355614656</v>
      </c>
      <c r="AD135" s="7">
        <v>60.281644623955579</v>
      </c>
      <c r="AE135" s="7">
        <v>-2.181109116150532</v>
      </c>
      <c r="AF135" s="7">
        <v>-5.3788758529976007E-5</v>
      </c>
      <c r="AG135" s="7">
        <v>4.6614543209451073E-4</v>
      </c>
      <c r="AH135" s="7">
        <v>-1.3201036721552939E-4</v>
      </c>
      <c r="AI135" s="7">
        <v>2.3959606344514344E-4</v>
      </c>
      <c r="AJ135">
        <v>4.1235667356453472E-4</v>
      </c>
      <c r="AK135">
        <v>5.364310763115044E-4</v>
      </c>
      <c r="AL135">
        <v>23.789808090261683</v>
      </c>
      <c r="AM135">
        <v>15.994393655545117</v>
      </c>
      <c r="AN135">
        <v>53.400143247039161</v>
      </c>
      <c r="AO135">
        <v>-3.4511902830805909</v>
      </c>
      <c r="AP135">
        <v>53.715897213519426</v>
      </c>
      <c r="AQ135">
        <v>15.678639689064852</v>
      </c>
      <c r="AR135">
        <v>19.018628762227287</v>
      </c>
      <c r="AS135">
        <v>-84.772486803658197</v>
      </c>
      <c r="AT135" s="23">
        <v>35.745612179164347</v>
      </c>
      <c r="AU135" s="23">
        <v>53.715897213519426</v>
      </c>
      <c r="AV135" s="23">
        <v>-2.2024253984441486</v>
      </c>
      <c r="AW135" s="23">
        <v>-6.2711576397992273E-5</v>
      </c>
      <c r="AX135" s="23">
        <v>4.2356316829143099E-4</v>
      </c>
      <c r="AY135" s="23">
        <v>-8.9730947360096129E-5</v>
      </c>
      <c r="AZ135">
        <v>2.1905836133611378E-4</v>
      </c>
      <c r="BA135">
        <v>3.608515918934387E-4</v>
      </c>
      <c r="BB135">
        <v>4.9448434781791033E-4</v>
      </c>
      <c r="BC135">
        <v>20.818361070775275</v>
      </c>
      <c r="BD135">
        <v>15.791805171376296</v>
      </c>
      <c r="BE135">
        <v>55.424899233137843</v>
      </c>
      <c r="BF135">
        <v>-2.1795141492942283</v>
      </c>
      <c r="BG135">
        <v>55.544395394276975</v>
      </c>
      <c r="BH135">
        <v>15.672309010237157</v>
      </c>
      <c r="BI135">
        <v>19.936043192019909</v>
      </c>
      <c r="BJ135" s="7">
        <v>-86.861787872095078</v>
      </c>
      <c r="BK135" s="7">
        <v>37.352512819244808</v>
      </c>
      <c r="BL135" s="7">
        <v>55.544395394276975</v>
      </c>
      <c r="BM135" s="7">
        <v>-0.9572783266019349</v>
      </c>
      <c r="BN135" s="7">
        <v>-7.2451679949713356E-5</v>
      </c>
      <c r="BO135" s="7">
        <v>4.4277854285318814E-4</v>
      </c>
      <c r="BP135" s="23">
        <v>-5.6667367881653246E-5</v>
      </c>
      <c r="BQ135" s="23">
        <v>2.2890586427666137E-4</v>
      </c>
      <c r="BR135" s="23">
        <v>3.7032686290347478E-4</v>
      </c>
      <c r="BS135" s="23">
        <v>5.1833712299251939E-4</v>
      </c>
      <c r="BT135" s="23">
        <v>21.365011321354245</v>
      </c>
    </row>
    <row r="136" spans="1:72">
      <c r="A136">
        <v>1</v>
      </c>
      <c r="B136">
        <v>135</v>
      </c>
      <c r="C136">
        <v>13.774999999999999</v>
      </c>
      <c r="D136" s="23">
        <v>6.5</v>
      </c>
      <c r="E136" s="23">
        <v>19.427618651660463</v>
      </c>
      <c r="F136" s="23">
        <v>56.932565687111079</v>
      </c>
      <c r="G136" s="23">
        <v>-5.7387414680251272</v>
      </c>
      <c r="H136" s="23">
        <v>57.791018120748191</v>
      </c>
      <c r="I136" s="23">
        <v>18.569166218023351</v>
      </c>
      <c r="J136" s="23">
        <v>19.610925951362418</v>
      </c>
      <c r="K136" s="23">
        <v>-81.492267759082765</v>
      </c>
      <c r="L136" s="23">
        <v>37.242453733602289</v>
      </c>
      <c r="M136">
        <v>57.791018120748191</v>
      </c>
      <c r="N136" s="7">
        <v>-3.2720230352374258</v>
      </c>
      <c r="O136" s="7">
        <v>-4.5245676449622958E-5</v>
      </c>
      <c r="P136" s="7">
        <v>4.4231863501124343E-4</v>
      </c>
      <c r="Q136" s="7">
        <v>-1.4920727816865244E-4</v>
      </c>
      <c r="R136" s="7">
        <v>2.2823139371982615E-4</v>
      </c>
      <c r="S136" s="7">
        <v>3.9707295856162048E-4</v>
      </c>
      <c r="T136" s="23">
        <v>5.0988407473543079E-4</v>
      </c>
      <c r="U136" s="23">
        <v>22.908055301631467</v>
      </c>
      <c r="V136" s="23">
        <v>19.120674083094617</v>
      </c>
      <c r="W136" s="23">
        <v>52.700653436036923</v>
      </c>
      <c r="X136" s="23">
        <v>-6.4923468620780538</v>
      </c>
      <c r="Y136" s="23">
        <v>53.912172616146172</v>
      </c>
      <c r="Z136" s="23">
        <v>17.909154902985371</v>
      </c>
      <c r="AA136" s="23">
        <v>18.001508856580401</v>
      </c>
      <c r="AB136" s="23">
        <v>-79.429764725924599</v>
      </c>
      <c r="AC136" s="23">
        <v>34.329216227654285</v>
      </c>
      <c r="AD136" s="7">
        <v>53.912172616146172</v>
      </c>
      <c r="AE136" s="7">
        <v>-5.0220124556568591</v>
      </c>
      <c r="AF136" s="7">
        <v>-3.1534414244383072E-5</v>
      </c>
      <c r="AG136" s="7">
        <v>4.0500531734386657E-4</v>
      </c>
      <c r="AH136" s="7">
        <v>-1.6880101841403082E-4</v>
      </c>
      <c r="AI136" s="7">
        <v>2.1037832042407803E-4</v>
      </c>
      <c r="AJ136">
        <v>3.7347090309948353E-4</v>
      </c>
      <c r="AK136">
        <v>4.6803923027109062E-4</v>
      </c>
      <c r="AL136">
        <v>21.546398255739454</v>
      </c>
      <c r="AM136">
        <v>16.022481143355723</v>
      </c>
      <c r="AN136">
        <v>48.269172734836786</v>
      </c>
      <c r="AO136">
        <v>-5.1233074789065141</v>
      </c>
      <c r="AP136">
        <v>49.063585631442095</v>
      </c>
      <c r="AQ136">
        <v>15.228068246750407</v>
      </c>
      <c r="AR136">
        <v>16.917758692345842</v>
      </c>
      <c r="AS136">
        <v>-81.185988156434775</v>
      </c>
      <c r="AT136" s="23">
        <v>31.999505431382254</v>
      </c>
      <c r="AU136" s="23">
        <v>49.063585631442095</v>
      </c>
      <c r="AV136" s="23">
        <v>-4.7527931033019044</v>
      </c>
      <c r="AW136" s="23">
        <v>-4.2445195261326122E-5</v>
      </c>
      <c r="AX136" s="23">
        <v>3.7676179542792874E-4</v>
      </c>
      <c r="AY136" s="23">
        <v>-1.332059944515683E-4</v>
      </c>
      <c r="AZ136">
        <v>1.9610124980460033E-4</v>
      </c>
      <c r="BA136">
        <v>3.3431660016660264E-4</v>
      </c>
      <c r="BB136">
        <v>4.3986172600099255E-4</v>
      </c>
      <c r="BC136">
        <v>19.287496163457746</v>
      </c>
      <c r="BD136">
        <v>16.021113592104488</v>
      </c>
      <c r="BE136">
        <v>51.522004200154981</v>
      </c>
      <c r="BF136">
        <v>-4.2362443530115543</v>
      </c>
      <c r="BG136">
        <v>52.020506118082409</v>
      </c>
      <c r="BH136">
        <v>15.522611674177057</v>
      </c>
      <c r="BI136">
        <v>18.248947221952676</v>
      </c>
      <c r="BJ136" s="7">
        <v>-83.28855927898725</v>
      </c>
      <c r="BK136" s="7">
        <v>34.37375648038492</v>
      </c>
      <c r="BL136" s="7">
        <v>52.020506118082409</v>
      </c>
      <c r="BM136" s="7">
        <v>-3.1426404151179712</v>
      </c>
      <c r="BN136" s="7">
        <v>-5.514368269245372E-5</v>
      </c>
      <c r="BO136" s="7">
        <v>4.063678952122022E-4</v>
      </c>
      <c r="BP136" s="23">
        <v>-1.1014235317830078E-4</v>
      </c>
      <c r="BQ136" s="23">
        <v>2.1065127461850495E-4</v>
      </c>
      <c r="BR136" s="23">
        <v>3.5122421251974846E-4</v>
      </c>
      <c r="BS136" s="23">
        <v>4.7447262777076916E-4</v>
      </c>
      <c r="BT136" s="23">
        <v>20.262935337677831</v>
      </c>
    </row>
    <row r="137" spans="1:72">
      <c r="A137">
        <v>1</v>
      </c>
      <c r="B137">
        <v>136</v>
      </c>
      <c r="C137">
        <v>14.725000000000001</v>
      </c>
      <c r="D137" s="23">
        <v>6.5</v>
      </c>
      <c r="E137" s="23">
        <v>18.860209017048579</v>
      </c>
      <c r="F137" s="23">
        <v>49.248264540678882</v>
      </c>
      <c r="G137" s="23">
        <v>-6.9062646848324407</v>
      </c>
      <c r="H137" s="23">
        <v>50.744202971872433</v>
      </c>
      <c r="I137" s="23">
        <v>17.364270585855031</v>
      </c>
      <c r="J137" s="23">
        <v>16.689966193008701</v>
      </c>
      <c r="K137" s="23">
        <v>-77.778196952169409</v>
      </c>
      <c r="L137" s="23">
        <v>31.956462278948624</v>
      </c>
      <c r="M137">
        <v>50.744202971872433</v>
      </c>
      <c r="N137" s="7">
        <v>-6.4435604053249413</v>
      </c>
      <c r="O137" s="7">
        <v>-2.044032965350552E-5</v>
      </c>
      <c r="P137" s="7">
        <v>3.7460439215368811E-4</v>
      </c>
      <c r="Q137" s="7">
        <v>-1.7956288180564416E-4</v>
      </c>
      <c r="R137" s="7">
        <v>1.9583747022819791E-4</v>
      </c>
      <c r="S137" s="7">
        <v>3.5416406250018257E-4</v>
      </c>
      <c r="T137" s="23">
        <v>4.339391210182262E-4</v>
      </c>
      <c r="U137" s="23">
        <v>20.432542067318234</v>
      </c>
      <c r="V137" s="23">
        <v>18.389821154269871</v>
      </c>
      <c r="W137" s="23">
        <v>44.215563767593437</v>
      </c>
      <c r="X137" s="23">
        <v>-7.265751834373499</v>
      </c>
      <c r="Y137" s="23">
        <v>46.119351838170203</v>
      </c>
      <c r="Z137" s="23">
        <v>16.486033083693101</v>
      </c>
      <c r="AA137" s="23">
        <v>14.816659377238551</v>
      </c>
      <c r="AB137" s="23">
        <v>-75.317311806467089</v>
      </c>
      <c r="AC137" s="23">
        <v>28.55481665414646</v>
      </c>
      <c r="AD137" s="7">
        <v>46.119351838170203</v>
      </c>
      <c r="AE137" s="7">
        <v>-8.4092888320375394</v>
      </c>
      <c r="AF137" s="7">
        <v>-5.093326189758518E-6</v>
      </c>
      <c r="AG137" s="7">
        <v>3.3064132778344677E-4</v>
      </c>
      <c r="AH137" s="7">
        <v>-1.8890954769371215E-4</v>
      </c>
      <c r="AI137" s="7">
        <v>1.7499130559460766E-4</v>
      </c>
      <c r="AJ137">
        <v>3.2554800159368823E-4</v>
      </c>
      <c r="AK137">
        <v>3.8523314380820196E-4</v>
      </c>
      <c r="AL137">
        <v>18.78161547655899</v>
      </c>
      <c r="AM137">
        <v>15.790300329716484</v>
      </c>
      <c r="AN137">
        <v>41.142986090334908</v>
      </c>
      <c r="AO137">
        <v>-6.2788218648248542</v>
      </c>
      <c r="AP137">
        <v>42.612783066162024</v>
      </c>
      <c r="AQ137">
        <v>14.320503353889366</v>
      </c>
      <c r="AR137">
        <v>14.14613985613633</v>
      </c>
      <c r="AS137">
        <v>-76.824976850521509</v>
      </c>
      <c r="AT137" s="23">
        <v>27.018434125456096</v>
      </c>
      <c r="AU137" s="23">
        <v>42.612783066162024</v>
      </c>
      <c r="AV137" s="23">
        <v>-7.914748444106932</v>
      </c>
      <c r="AW137" s="23">
        <v>-1.6765912751886198E-5</v>
      </c>
      <c r="AX137" s="23">
        <v>3.1281900213615127E-4</v>
      </c>
      <c r="AY137" s="23">
        <v>-1.6324936848544511E-4</v>
      </c>
      <c r="AZ137">
        <v>1.6557595588864986E-4</v>
      </c>
      <c r="BA137">
        <v>2.9605308938426508E-4</v>
      </c>
      <c r="BB137">
        <v>3.6779963625954221E-4</v>
      </c>
      <c r="BC137">
        <v>17.079985926015418</v>
      </c>
      <c r="BD137">
        <v>15.928134369572895</v>
      </c>
      <c r="BE137">
        <v>45.444072917127038</v>
      </c>
      <c r="BF137">
        <v>-5.6982776855036628</v>
      </c>
      <c r="BG137">
        <v>46.505965389485965</v>
      </c>
      <c r="BH137">
        <v>14.866241897213968</v>
      </c>
      <c r="BI137">
        <v>15.819861746135999</v>
      </c>
      <c r="BJ137" s="7">
        <v>-79.443831276317951</v>
      </c>
      <c r="BK137" s="7">
        <v>30.024423226604004</v>
      </c>
      <c r="BL137" s="7">
        <v>46.505965389485965</v>
      </c>
      <c r="BM137" s="7">
        <v>-6.003808602150011</v>
      </c>
      <c r="BN137" s="7">
        <v>-3.2285861613682182E-5</v>
      </c>
      <c r="BO137" s="7">
        <v>3.5142133950451937E-4</v>
      </c>
      <c r="BP137" s="23">
        <v>-1.4815521982309557E-4</v>
      </c>
      <c r="BQ137" s="23">
        <v>1.8399743496113596E-4</v>
      </c>
      <c r="BR137" s="23">
        <v>3.1913547789083716E-4</v>
      </c>
      <c r="BS137" s="23">
        <v>4.1131640539953393E-4</v>
      </c>
      <c r="BT137" s="23">
        <v>18.411662186009981</v>
      </c>
    </row>
    <row r="138" spans="1:72">
      <c r="A138">
        <v>1</v>
      </c>
      <c r="B138">
        <v>137</v>
      </c>
      <c r="C138">
        <v>15.674999999999999</v>
      </c>
      <c r="D138" s="23">
        <v>6.5</v>
      </c>
      <c r="E138" s="23">
        <v>17.978040695120857</v>
      </c>
      <c r="F138" s="23">
        <v>40.318740896974276</v>
      </c>
      <c r="G138" s="23">
        <v>-7.3894173315165155</v>
      </c>
      <c r="H138" s="23">
        <v>42.54168052921581</v>
      </c>
      <c r="I138" s="23">
        <v>15.755101062879316</v>
      </c>
      <c r="J138" s="23">
        <v>13.393289733168247</v>
      </c>
      <c r="K138" s="23">
        <v>-73.257270399350688</v>
      </c>
      <c r="L138" s="23">
        <v>25.963074151371746</v>
      </c>
      <c r="M138">
        <v>42.54168052921581</v>
      </c>
      <c r="N138" s="7">
        <v>-9.8616969670418868</v>
      </c>
      <c r="O138" s="7">
        <v>6.3570808274001685E-6</v>
      </c>
      <c r="P138" s="7">
        <v>2.9678618345149125E-4</v>
      </c>
      <c r="Q138" s="7">
        <v>-1.9212485061942942E-4</v>
      </c>
      <c r="R138" s="7">
        <v>1.5910843687166109E-4</v>
      </c>
      <c r="S138" s="7">
        <v>3.0314326427889144E-4</v>
      </c>
      <c r="T138" s="23">
        <v>3.4822553306237166E-4</v>
      </c>
      <c r="U138" s="23">
        <v>17.48903447762854</v>
      </c>
      <c r="V138" s="23">
        <v>17.267952340275315</v>
      </c>
      <c r="W138" s="23">
        <v>34.800797537416749</v>
      </c>
      <c r="X138" s="23">
        <v>-7.3934086231362937</v>
      </c>
      <c r="Y138" s="23">
        <v>37.502271705271752</v>
      </c>
      <c r="Z138" s="23">
        <v>14.566478172420313</v>
      </c>
      <c r="AA138" s="23">
        <v>11.467896766425721</v>
      </c>
      <c r="AB138" s="23">
        <v>-69.928225263932262</v>
      </c>
      <c r="AC138" s="23">
        <v>22.427308293444817</v>
      </c>
      <c r="AD138" s="7">
        <v>37.502271705271752</v>
      </c>
      <c r="AE138" s="7">
        <v>-11.69699482296004</v>
      </c>
      <c r="AF138" s="7">
        <v>2.1415255900579892E-5</v>
      </c>
      <c r="AG138" s="7">
        <v>2.4934224346341989E-4</v>
      </c>
      <c r="AH138" s="7">
        <v>-1.9222862420154347E-4</v>
      </c>
      <c r="AI138" s="7">
        <v>1.3744034874315354E-4</v>
      </c>
      <c r="AJ138">
        <v>2.707574993639998E-4</v>
      </c>
      <c r="AK138">
        <v>2.9816531592706964E-4</v>
      </c>
      <c r="AL138">
        <v>15.62062496330762</v>
      </c>
      <c r="AM138">
        <v>15.227227791520733</v>
      </c>
      <c r="AN138">
        <v>32.725442287262695</v>
      </c>
      <c r="AO138">
        <v>-6.7569605016262066</v>
      </c>
      <c r="AP138">
        <v>35.030899384280445</v>
      </c>
      <c r="AQ138">
        <v>12.921770694502984</v>
      </c>
      <c r="AR138">
        <v>11.054564344888732</v>
      </c>
      <c r="AS138">
        <v>-71.160494272741104</v>
      </c>
      <c r="AT138" s="23">
        <v>21.414680041346443</v>
      </c>
      <c r="AU138" s="23">
        <v>35.030899384280445</v>
      </c>
      <c r="AV138" s="23">
        <v>-11.191632126445699</v>
      </c>
      <c r="AW138" s="23">
        <v>1.0938547982514247E-5</v>
      </c>
      <c r="AX138" s="23">
        <v>2.3841533642716205E-4</v>
      </c>
      <c r="AY138" s="23">
        <v>-1.7568097304228206E-4</v>
      </c>
      <c r="AZ138">
        <v>1.3123470077619555E-4</v>
      </c>
      <c r="BA138">
        <v>2.4935388440967631E-4</v>
      </c>
      <c r="BB138">
        <v>2.8741867296710918E-4</v>
      </c>
      <c r="BC138">
        <v>14.385801023635025</v>
      </c>
      <c r="BD138">
        <v>15.597323831877979</v>
      </c>
      <c r="BE138">
        <v>37.721794127758102</v>
      </c>
      <c r="BF138">
        <v>-6.5655406859575525</v>
      </c>
      <c r="BG138">
        <v>39.523437514975484</v>
      </c>
      <c r="BH138">
        <v>13.795680444660595</v>
      </c>
      <c r="BI138">
        <v>12.863878535157443</v>
      </c>
      <c r="BJ138" s="7">
        <v>-74.655235099386246</v>
      </c>
      <c r="BK138" s="7">
        <v>24.70132074407352</v>
      </c>
      <c r="BL138" s="7">
        <v>39.523437514975484</v>
      </c>
      <c r="BM138" s="7">
        <v>-9.3096698739450598</v>
      </c>
      <c r="BN138" s="7">
        <v>-5.1793502281670512E-6</v>
      </c>
      <c r="BO138" s="7">
        <v>2.8243876361827482E-4</v>
      </c>
      <c r="BP138" s="23">
        <v>-1.707040578348969E-4</v>
      </c>
      <c r="BQ138" s="23">
        <v>1.5137608548745232E-4</v>
      </c>
      <c r="BR138" s="23">
        <v>2.7725941339010776E-4</v>
      </c>
      <c r="BS138" s="23">
        <v>3.3446084191409407E-4</v>
      </c>
      <c r="BT138" s="23">
        <v>15.995735387890823</v>
      </c>
    </row>
    <row r="139" spans="1:72">
      <c r="A139">
        <v>1</v>
      </c>
      <c r="B139">
        <v>138</v>
      </c>
      <c r="C139">
        <v>16.625</v>
      </c>
      <c r="D139" s="23">
        <v>6.5</v>
      </c>
      <c r="E139" s="23">
        <v>16.661015586851391</v>
      </c>
      <c r="F139" s="23">
        <v>30.679001699408964</v>
      </c>
      <c r="G139" s="23">
        <v>-7.2918266360663253</v>
      </c>
      <c r="H139" s="23">
        <v>33.784192710735958</v>
      </c>
      <c r="I139" s="23">
        <v>13.555824575524399</v>
      </c>
      <c r="J139" s="23">
        <v>10.11418406760578</v>
      </c>
      <c r="K139" s="23">
        <v>-66.933491981494385</v>
      </c>
      <c r="L139" s="23">
        <v>19.913142582896576</v>
      </c>
      <c r="M139">
        <v>33.784192710735958</v>
      </c>
      <c r="N139" s="7">
        <v>-12.874128693986181</v>
      </c>
      <c r="O139" s="7">
        <v>3.1967135212652748E-5</v>
      </c>
      <c r="P139" s="7">
        <v>2.1420095467590151E-4</v>
      </c>
      <c r="Q139" s="7">
        <v>-1.8958749253772462E-4</v>
      </c>
      <c r="R139" s="7">
        <v>1.2203289067754019E-4</v>
      </c>
      <c r="S139" s="7">
        <v>2.4616808988855423E-4</v>
      </c>
      <c r="T139" s="23">
        <v>2.6296878575775062E-4</v>
      </c>
      <c r="U139" s="23">
        <v>14.202005185878106</v>
      </c>
      <c r="V139" s="23">
        <v>15.705067349262166</v>
      </c>
      <c r="W139" s="23">
        <v>24.93967382216756</v>
      </c>
      <c r="X139" s="23">
        <v>-7.0586177275536262</v>
      </c>
      <c r="Y139" s="23">
        <v>28.757035570235047</v>
      </c>
      <c r="Z139" s="23">
        <v>11.887705601194682</v>
      </c>
      <c r="AA139" s="23">
        <v>8.4346649845201824</v>
      </c>
      <c r="AB139" s="23">
        <v>-61.595092461898943</v>
      </c>
      <c r="AC139" s="23">
        <v>16.71856810851256</v>
      </c>
      <c r="AD139" s="7">
        <v>28.757035570235047</v>
      </c>
      <c r="AE139" s="7">
        <v>-14.066471216290866</v>
      </c>
      <c r="AF139" s="7">
        <v>4.5651384971832231E-5</v>
      </c>
      <c r="AG139" s="7">
        <v>1.6570126911960128E-4</v>
      </c>
      <c r="AH139" s="7">
        <v>-1.8352406091639458E-4</v>
      </c>
      <c r="AI139" s="7">
        <v>1.0245571163757239E-4</v>
      </c>
      <c r="AJ139">
        <v>2.1135265409143351E-4</v>
      </c>
      <c r="AK139">
        <v>2.1930128959752443E-4</v>
      </c>
      <c r="AL139">
        <v>12.193422351428916</v>
      </c>
      <c r="AM139">
        <v>14.189354618458067</v>
      </c>
      <c r="AN139">
        <v>23.625621263932981</v>
      </c>
      <c r="AO139">
        <v>-6.5869929248521562</v>
      </c>
      <c r="AP139">
        <v>27.009910902457047</v>
      </c>
      <c r="AQ139">
        <v>10.805064979933999</v>
      </c>
      <c r="AR139">
        <v>8.1024229612615244</v>
      </c>
      <c r="AS139">
        <v>-62.806639760536029</v>
      </c>
      <c r="AT139" s="23">
        <v>15.94197822006311</v>
      </c>
      <c r="AU139" s="23">
        <v>27.009910902457047</v>
      </c>
      <c r="AV139" s="23">
        <v>-13.815199135686923</v>
      </c>
      <c r="AW139" s="23">
        <v>3.698320409863E-5</v>
      </c>
      <c r="AX139" s="23">
        <v>1.5965467048980125E-4</v>
      </c>
      <c r="AY139" s="23">
        <v>-1.7126181604615407E-4</v>
      </c>
      <c r="AZ139">
        <v>9.7696567842767512E-5</v>
      </c>
      <c r="BA139">
        <v>1.9663787458843124E-4</v>
      </c>
      <c r="BB139">
        <v>2.1066299699279648E-4</v>
      </c>
      <c r="BC139">
        <v>11.344492764717312</v>
      </c>
      <c r="BD139">
        <v>14.832459948502493</v>
      </c>
      <c r="BE139">
        <v>28.88926270433047</v>
      </c>
      <c r="BF139">
        <v>-6.755602673407676</v>
      </c>
      <c r="BG139">
        <v>31.609532692813865</v>
      </c>
      <c r="BH139">
        <v>12.112189960019101</v>
      </c>
      <c r="BI139">
        <v>9.7486713663973816</v>
      </c>
      <c r="BJ139" s="7">
        <v>-68.066895299577268</v>
      </c>
      <c r="BK139" s="7">
        <v>19.015081948266712</v>
      </c>
      <c r="BL139" s="7">
        <v>31.609532692813865</v>
      </c>
      <c r="BM139" s="7">
        <v>-12.434217590422742</v>
      </c>
      <c r="BN139" s="7">
        <v>2.2307260984483887E-5</v>
      </c>
      <c r="BO139" s="7">
        <v>2.0504569681024801E-4</v>
      </c>
      <c r="BP139" s="23">
        <v>-1.7564566950860002E-4</v>
      </c>
      <c r="BQ139" s="23">
        <v>1.1652934271712353E-4</v>
      </c>
      <c r="BR139" s="23">
        <v>2.273529577947319E-4</v>
      </c>
      <c r="BS139" s="23">
        <v>2.5346545552633256E-4</v>
      </c>
      <c r="BT139" s="23">
        <v>13.116516795849886</v>
      </c>
    </row>
    <row r="140" spans="1:72">
      <c r="A140">
        <v>1</v>
      </c>
      <c r="B140">
        <v>139</v>
      </c>
      <c r="C140">
        <v>17.574999999999999</v>
      </c>
      <c r="D140" s="23">
        <v>6.5</v>
      </c>
      <c r="E140" s="23">
        <v>14.93117142681006</v>
      </c>
      <c r="F140" s="23">
        <v>20.712013565332985</v>
      </c>
      <c r="G140" s="23">
        <v>-6.8167768656553749</v>
      </c>
      <c r="H140" s="23">
        <v>25.225846732236359</v>
      </c>
      <c r="I140" s="23">
        <v>10.417338259906689</v>
      </c>
      <c r="J140" s="23">
        <v>7.4042542361648351</v>
      </c>
      <c r="K140" s="23">
        <v>-56.488855816988782</v>
      </c>
      <c r="L140" s="23">
        <v>14.672641474412845</v>
      </c>
      <c r="M140">
        <v>25.225846732236359</v>
      </c>
      <c r="N140" s="7">
        <v>-14.50871122355268</v>
      </c>
      <c r="O140" s="7">
        <v>5.509680707917302E-5</v>
      </c>
      <c r="P140" s="7">
        <v>1.3024775487996889E-4</v>
      </c>
      <c r="Q140" s="7">
        <v>-1.7723619850703952E-4</v>
      </c>
      <c r="R140" s="7">
        <v>8.9917743798794054E-5</v>
      </c>
      <c r="S140" s="7">
        <v>1.8534456195914192E-4</v>
      </c>
      <c r="T140" s="23">
        <v>1.9251061014028463E-4</v>
      </c>
      <c r="U140" s="23">
        <v>10.69295549764291</v>
      </c>
      <c r="V140" s="23">
        <v>13.770237063717509</v>
      </c>
      <c r="W140" s="23">
        <v>14.915496081700097</v>
      </c>
      <c r="X140" s="23">
        <v>-6.4265004048145995</v>
      </c>
      <c r="Y140" s="23">
        <v>20.794828445476639</v>
      </c>
      <c r="Z140" s="23">
        <v>7.8909046999409691</v>
      </c>
      <c r="AA140" s="23">
        <v>6.4519618727678356</v>
      </c>
      <c r="AB140" s="23">
        <v>-47.545929557581935</v>
      </c>
      <c r="AC140" s="23">
        <v>12.56177883369047</v>
      </c>
      <c r="AD140" s="7">
        <v>20.794828445476639</v>
      </c>
      <c r="AE140" s="7">
        <v>-14.161756155696651</v>
      </c>
      <c r="AF140" s="7">
        <v>6.7138722561199126E-5</v>
      </c>
      <c r="AG140" s="7">
        <v>8.2027089794972882E-5</v>
      </c>
      <c r="AH140" s="7">
        <v>-1.6708901052518019E-4</v>
      </c>
      <c r="AI140" s="7">
        <v>7.6981831307924422E-5</v>
      </c>
      <c r="AJ140">
        <v>1.4916581235617201E-4</v>
      </c>
      <c r="AK140">
        <v>1.677510086919643E-4</v>
      </c>
      <c r="AL140">
        <v>8.6057199436252798</v>
      </c>
      <c r="AM140">
        <v>12.616515020492477</v>
      </c>
      <c r="AN140">
        <v>14.138222653490082</v>
      </c>
      <c r="AO140">
        <v>-6.0535397992376927</v>
      </c>
      <c r="AP140">
        <v>19.478536154073769</v>
      </c>
      <c r="AQ140">
        <v>7.2762015199087928</v>
      </c>
      <c r="AR140">
        <v>6.1011673170824885</v>
      </c>
      <c r="AS140">
        <v>-48.581896772659455</v>
      </c>
      <c r="AT140" s="23">
        <v>11.84505666568343</v>
      </c>
      <c r="AU140" s="23">
        <v>19.478536154073769</v>
      </c>
      <c r="AV140" s="23">
        <v>-14.238445053166291</v>
      </c>
      <c r="AW140" s="23">
        <v>5.9671218337870223E-5</v>
      </c>
      <c r="AX140" s="23">
        <v>7.9453417566837701E-5</v>
      </c>
      <c r="AY140" s="23">
        <v>-1.5739203478018051E-4</v>
      </c>
      <c r="AZ140">
        <v>7.2589572395978427E-5</v>
      </c>
      <c r="BA140">
        <v>1.3912463590470792E-4</v>
      </c>
      <c r="BB140">
        <v>1.5863035024414498E-4</v>
      </c>
      <c r="BC140">
        <v>8.0264213021947661</v>
      </c>
      <c r="BD140">
        <v>13.547975834107319</v>
      </c>
      <c r="BE140">
        <v>19.573735516275669</v>
      </c>
      <c r="BF140">
        <v>-6.4071253248533599</v>
      </c>
      <c r="BG140">
        <v>23.641018093186485</v>
      </c>
      <c r="BH140">
        <v>9.4806932571965028</v>
      </c>
      <c r="BI140">
        <v>7.0801624179949911</v>
      </c>
      <c r="BJ140" s="7">
        <v>-57.592368442933562</v>
      </c>
      <c r="BK140" s="7">
        <v>13.93800595876934</v>
      </c>
      <c r="BL140" s="7">
        <v>23.641018093186485</v>
      </c>
      <c r="BM140" s="7">
        <v>-14.340906712125896</v>
      </c>
      <c r="BN140" s="7">
        <v>4.6949011576901568E-5</v>
      </c>
      <c r="BO140" s="7">
        <v>1.2528388744509111E-4</v>
      </c>
      <c r="BP140" s="23">
        <v>-1.6658525844618545E-4</v>
      </c>
      <c r="BQ140" s="23">
        <v>8.5415707257090317E-5</v>
      </c>
      <c r="BR140" s="23">
        <v>1.7223289902199267E-4</v>
      </c>
      <c r="BS140" s="23">
        <v>1.8408422286786847E-4</v>
      </c>
      <c r="BT140" s="23">
        <v>9.936513405114896</v>
      </c>
    </row>
    <row r="141" spans="1:72">
      <c r="A141">
        <v>1</v>
      </c>
      <c r="B141">
        <v>140</v>
      </c>
      <c r="C141">
        <v>18.525000000000002</v>
      </c>
      <c r="D141" s="23">
        <v>6.5</v>
      </c>
      <c r="E141" s="23">
        <v>12.843589269052291</v>
      </c>
      <c r="F141" s="23">
        <v>10.641882698220551</v>
      </c>
      <c r="G141" s="23">
        <v>-6.1176717897362023</v>
      </c>
      <c r="H141" s="23">
        <v>17.958666009219485</v>
      </c>
      <c r="I141" s="23">
        <v>5.5268059580533588</v>
      </c>
      <c r="J141" s="23">
        <v>6.215930025583063</v>
      </c>
      <c r="K141" s="23">
        <v>-39.899499263359751</v>
      </c>
      <c r="L141" s="23">
        <v>11.746320870377138</v>
      </c>
      <c r="M141">
        <v>17.958666009219485</v>
      </c>
      <c r="N141" s="7">
        <v>-12.950934327735586</v>
      </c>
      <c r="O141" s="7">
        <v>7.5373319825315481E-5</v>
      </c>
      <c r="P141" s="7">
        <v>4.6751134404500259E-5</v>
      </c>
      <c r="Q141" s="7">
        <v>-1.5905946653314086E-4</v>
      </c>
      <c r="R141" s="7">
        <v>7.1984493892451507E-5</v>
      </c>
      <c r="S141" s="7">
        <v>1.2212445422981575E-4</v>
      </c>
      <c r="T141" s="23">
        <v>1.6161418066515973E-4</v>
      </c>
      <c r="U141" s="23">
        <v>7.0456415901818508</v>
      </c>
      <c r="V141" s="23">
        <v>11.506139499111969</v>
      </c>
      <c r="W141" s="23">
        <v>4.8499569454850961</v>
      </c>
      <c r="X141" s="23">
        <v>-5.667993881330986</v>
      </c>
      <c r="Y141" s="23">
        <v>14.750897390323551</v>
      </c>
      <c r="Z141" s="23">
        <v>1.6051990542735135</v>
      </c>
      <c r="AA141" s="23">
        <v>6.5728491680250194</v>
      </c>
      <c r="AB141" s="23">
        <v>-29.789853629156394</v>
      </c>
      <c r="AC141" s="23">
        <v>11.845164169103779</v>
      </c>
      <c r="AD141" s="7">
        <v>14.750897390323551</v>
      </c>
      <c r="AE141" s="7">
        <v>-9.9299190685886956</v>
      </c>
      <c r="AF141" s="7">
        <v>8.5791037354526989E-5</v>
      </c>
      <c r="AG141" s="7">
        <v>-7.3933584262296209E-7</v>
      </c>
      <c r="AH141" s="7">
        <v>-1.473678409146049E-4</v>
      </c>
      <c r="AI141" s="7">
        <v>7.2590231204756872E-5</v>
      </c>
      <c r="AJ141">
        <v>8.5051701511904023E-5</v>
      </c>
      <c r="AK141">
        <v>1.7089407836865016E-4</v>
      </c>
      <c r="AL141">
        <v>4.906828933379118</v>
      </c>
      <c r="AM141">
        <v>10.663503012788851</v>
      </c>
      <c r="AN141">
        <v>4.5304690970955264</v>
      </c>
      <c r="AO141">
        <v>-5.2674792121467044</v>
      </c>
      <c r="AP141">
        <v>13.69205484070325</v>
      </c>
      <c r="AQ141">
        <v>1.5019172691811278</v>
      </c>
      <c r="AR141">
        <v>6.095068785761061</v>
      </c>
      <c r="AS141">
        <v>-29.896868629398263</v>
      </c>
      <c r="AT141" s="23">
        <v>10.985620694731555</v>
      </c>
      <c r="AU141" s="23">
        <v>13.69205484070325</v>
      </c>
      <c r="AV141" s="23">
        <v>-10.50939829585548</v>
      </c>
      <c r="AW141" s="23">
        <v>7.9369047937705893E-5</v>
      </c>
      <c r="AX141" s="23">
        <v>-3.6039296630892358E-7</v>
      </c>
      <c r="AY141" s="23">
        <v>-1.3695445951581361E-4</v>
      </c>
      <c r="AZ141">
        <v>6.7322726369495561E-5</v>
      </c>
      <c r="BA141">
        <v>7.9008654971396969E-5</v>
      </c>
      <c r="BB141">
        <v>1.5847178842978777E-4</v>
      </c>
      <c r="BC141">
        <v>4.558191632965312</v>
      </c>
      <c r="BD141">
        <v>11.836706135427118</v>
      </c>
      <c r="BE141">
        <v>10.11205105388445</v>
      </c>
      <c r="BF141">
        <v>-5.7484929678978425</v>
      </c>
      <c r="BG141">
        <v>16.78719032303162</v>
      </c>
      <c r="BH141">
        <v>5.161566866279947</v>
      </c>
      <c r="BI141">
        <v>5.812811728375836</v>
      </c>
      <c r="BJ141" s="7">
        <v>-40.734355976634582</v>
      </c>
      <c r="BK141" s="7">
        <v>10.98345383997426</v>
      </c>
      <c r="BL141" s="7">
        <v>16.78719032303162</v>
      </c>
      <c r="BM141" s="7">
        <v>-13.259866082414058</v>
      </c>
      <c r="BN141" s="7">
        <v>6.8277026722237281E-5</v>
      </c>
      <c r="BO141" s="7">
        <v>4.5856510662181476E-5</v>
      </c>
      <c r="BP141" s="23">
        <v>-1.4946081716534325E-4</v>
      </c>
      <c r="BQ141" s="23">
        <v>6.7309447322824969E-5</v>
      </c>
      <c r="BR141" s="23">
        <v>1.1413353738441876E-4</v>
      </c>
      <c r="BS141" s="23">
        <v>1.5113310493777127E-4</v>
      </c>
      <c r="BT141" s="23">
        <v>6.58462715679347</v>
      </c>
    </row>
    <row r="142" spans="1:72">
      <c r="A142">
        <v>1</v>
      </c>
      <c r="B142">
        <v>141</v>
      </c>
      <c r="C142">
        <v>0.42500000000000004</v>
      </c>
      <c r="D142" s="23">
        <v>7.5</v>
      </c>
      <c r="E142" s="23">
        <v>20.706195601688748</v>
      </c>
      <c r="F142" s="23">
        <v>55.980548616150351</v>
      </c>
      <c r="G142" s="23">
        <v>1.747535996687653E-2</v>
      </c>
      <c r="H142" s="23">
        <v>55.980557273662257</v>
      </c>
      <c r="I142" s="23">
        <v>20.706186944176849</v>
      </c>
      <c r="J142" s="23">
        <v>17.637185164742704</v>
      </c>
      <c r="K142" s="23">
        <v>89.971614956523652</v>
      </c>
      <c r="L142" s="23">
        <v>34.182527278648543</v>
      </c>
      <c r="M142">
        <v>55.980557273662257</v>
      </c>
      <c r="N142" s="7">
        <v>-7.3251844722049526</v>
      </c>
      <c r="O142" s="7">
        <v>-2.9897759627618723E-5</v>
      </c>
      <c r="P142" s="7">
        <v>4.2866882956038479E-4</v>
      </c>
      <c r="Q142" s="7">
        <v>4.5435935913647469E-7</v>
      </c>
      <c r="R142" s="7">
        <v>2.0947937258583113E-4</v>
      </c>
      <c r="S142" s="7">
        <v>3.9877106993276609E-4</v>
      </c>
      <c r="T142" s="23">
        <v>4.5856681428331291E-4</v>
      </c>
      <c r="U142" s="23">
        <v>23.006023265351725</v>
      </c>
      <c r="V142" s="23">
        <v>20.69984155748956</v>
      </c>
      <c r="W142" s="23">
        <v>55.990754092383881</v>
      </c>
      <c r="X142" s="23">
        <v>6.7133940580260926E-2</v>
      </c>
      <c r="Y142" s="23">
        <v>55.990881800888559</v>
      </c>
      <c r="Z142" s="23">
        <v>20.699713848984889</v>
      </c>
      <c r="AA142" s="23">
        <v>17.645583975951837</v>
      </c>
      <c r="AB142" s="23">
        <v>89.891006703372412</v>
      </c>
      <c r="AC142" s="23">
        <v>34.195874020156289</v>
      </c>
      <c r="AD142" s="7">
        <v>55.990881800888559</v>
      </c>
      <c r="AE142" s="7">
        <v>-7.3096332331872143</v>
      </c>
      <c r="AF142" s="7">
        <v>-2.9995382787142095E-5</v>
      </c>
      <c r="AG142" s="7">
        <v>4.2878648016648303E-4</v>
      </c>
      <c r="AH142" s="7">
        <v>1.7454824550855135E-6</v>
      </c>
      <c r="AI142" s="7">
        <v>2.0956116487152898E-4</v>
      </c>
      <c r="AJ142">
        <v>3.9879109737934093E-4</v>
      </c>
      <c r="AK142">
        <v>4.5878518337474661E-4</v>
      </c>
      <c r="AL142">
        <v>23.007178694962025</v>
      </c>
      <c r="AM142">
        <v>15.59394639576173</v>
      </c>
      <c r="AN142">
        <v>44.382634233938177</v>
      </c>
      <c r="AO142">
        <v>6.8321429530761812E-2</v>
      </c>
      <c r="AP142">
        <v>44.382796373715792</v>
      </c>
      <c r="AQ142">
        <v>15.59378425598412</v>
      </c>
      <c r="AR142">
        <v>14.394506058865836</v>
      </c>
      <c r="AS142">
        <v>89.864026447165671</v>
      </c>
      <c r="AT142" s="23">
        <v>27.667544578393859</v>
      </c>
      <c r="AU142" s="23">
        <v>44.382796373715792</v>
      </c>
      <c r="AV142" s="23">
        <v>-8.402873450643753</v>
      </c>
      <c r="AW142" s="23">
        <v>-3.1187361310927152E-5</v>
      </c>
      <c r="AX142" s="23">
        <v>3.430655805853646E-4</v>
      </c>
      <c r="AY142" s="23">
        <v>1.7763571677988387E-6</v>
      </c>
      <c r="AZ142">
        <v>1.6955387271474847E-4</v>
      </c>
      <c r="BA142">
        <v>3.1187821927443745E-4</v>
      </c>
      <c r="BB142">
        <v>3.7425715753050965E-4</v>
      </c>
      <c r="BC142">
        <v>17.992974188909972</v>
      </c>
      <c r="BD142">
        <v>15.59403511708495</v>
      </c>
      <c r="BE142">
        <v>44.375930439438797</v>
      </c>
      <c r="BF142">
        <v>1.7878413345252551E-2</v>
      </c>
      <c r="BG142">
        <v>44.37594154494581</v>
      </c>
      <c r="BH142">
        <v>15.594024011577934</v>
      </c>
      <c r="BI142">
        <v>14.390958766683937</v>
      </c>
      <c r="BJ142" s="7">
        <v>89.964409671753643</v>
      </c>
      <c r="BK142" s="7">
        <v>27.661434406538245</v>
      </c>
      <c r="BL142" s="7">
        <v>44.37594154494581</v>
      </c>
      <c r="BM142" s="7">
        <v>-8.4078272942839636</v>
      </c>
      <c r="BN142" s="7">
        <v>-3.1160409148338229E-5</v>
      </c>
      <c r="BO142" s="7">
        <v>3.4300423004225992E-4</v>
      </c>
      <c r="BP142" s="23">
        <v>4.6483874697660011E-7</v>
      </c>
      <c r="BQ142" s="23">
        <v>1.6951642800048646E-4</v>
      </c>
      <c r="BR142" s="23">
        <v>3.118438208939217E-4</v>
      </c>
      <c r="BS142" s="23">
        <v>3.7416492793378056E-4</v>
      </c>
      <c r="BT142" s="23">
        <v>17.990989666957123</v>
      </c>
    </row>
    <row r="143" spans="1:72">
      <c r="A143">
        <v>1</v>
      </c>
      <c r="B143">
        <v>142</v>
      </c>
      <c r="C143">
        <v>1.2750000000000001</v>
      </c>
      <c r="D143" s="23">
        <v>7.5</v>
      </c>
      <c r="E143" s="23">
        <v>20.69089335985651</v>
      </c>
      <c r="F143" s="23">
        <v>56.005811974037286</v>
      </c>
      <c r="G143" s="23">
        <v>0.10479623199628851</v>
      </c>
      <c r="H143" s="23">
        <v>56.006122951775993</v>
      </c>
      <c r="I143" s="23">
        <v>20.690582382117793</v>
      </c>
      <c r="J143" s="23">
        <v>17.657770284829098</v>
      </c>
      <c r="K143" s="23">
        <v>89.829978050621833</v>
      </c>
      <c r="L143" s="23">
        <v>34.215288083813441</v>
      </c>
      <c r="M143">
        <v>56.006122951775993</v>
      </c>
      <c r="N143" s="7">
        <v>-7.2872378043529356</v>
      </c>
      <c r="O143" s="7">
        <v>-3.0135537124051093E-5</v>
      </c>
      <c r="P143" s="7">
        <v>4.2895840486029753E-4</v>
      </c>
      <c r="Q143" s="7">
        <v>2.7247020319049279E-6</v>
      </c>
      <c r="R143" s="7">
        <v>2.0968013927740258E-4</v>
      </c>
      <c r="S143" s="7">
        <v>3.9882286773624642E-4</v>
      </c>
      <c r="T143" s="23">
        <v>4.5910202740555517E-4</v>
      </c>
      <c r="U143" s="23">
        <v>23.009011600168137</v>
      </c>
      <c r="V143" s="23">
        <v>20.670734038744918</v>
      </c>
      <c r="W143" s="23">
        <v>56.036316393414509</v>
      </c>
      <c r="X143" s="23">
        <v>0.16173016156741329</v>
      </c>
      <c r="Y143" s="23">
        <v>56.037055985312143</v>
      </c>
      <c r="Z143" s="23">
        <v>20.669994446847291</v>
      </c>
      <c r="AA143" s="23">
        <v>17.683530769232426</v>
      </c>
      <c r="AB143" s="23">
        <v>89.737988273187554</v>
      </c>
      <c r="AC143" s="23">
        <v>34.256103760340928</v>
      </c>
      <c r="AD143" s="7">
        <v>56.037055985312143</v>
      </c>
      <c r="AE143" s="7">
        <v>-7.2390646704918655</v>
      </c>
      <c r="AF143" s="7">
        <v>-3.0437954181737712E-5</v>
      </c>
      <c r="AG143" s="7">
        <v>4.2931461642896541E-4</v>
      </c>
      <c r="AH143" s="7">
        <v>4.2049842007559539E-6</v>
      </c>
      <c r="AI143" s="7">
        <v>2.0993026830504714E-4</v>
      </c>
      <c r="AJ143">
        <v>3.988766622472277E-4</v>
      </c>
      <c r="AK143">
        <v>4.5977180000004151E-4</v>
      </c>
      <c r="AL143">
        <v>23.012115129647821</v>
      </c>
      <c r="AM143">
        <v>15.592916602074675</v>
      </c>
      <c r="AN143">
        <v>44.412539525165123</v>
      </c>
      <c r="AO143">
        <v>0.16389125922041844</v>
      </c>
      <c r="AP143">
        <v>44.413471510858457</v>
      </c>
      <c r="AQ143">
        <v>15.591984616381342</v>
      </c>
      <c r="AR143">
        <v>14.410743447238557</v>
      </c>
      <c r="AS143">
        <v>89.674184752353867</v>
      </c>
      <c r="AT143" s="23">
        <v>27.695392589885977</v>
      </c>
      <c r="AU143" s="23">
        <v>44.413471510858457</v>
      </c>
      <c r="AV143" s="23">
        <v>-8.3797432346992551</v>
      </c>
      <c r="AW143" s="23">
        <v>-3.1313363069264415E-5</v>
      </c>
      <c r="AX143" s="23">
        <v>3.4334173493091354E-4</v>
      </c>
      <c r="AY143" s="23">
        <v>4.2611727397247547E-6</v>
      </c>
      <c r="AZ143">
        <v>1.6972453253541193E-4</v>
      </c>
      <c r="BA143">
        <v>3.1202837186164911E-4</v>
      </c>
      <c r="BB143">
        <v>3.746793296282045E-4</v>
      </c>
      <c r="BC143">
        <v>18.001636838171937</v>
      </c>
      <c r="BD143">
        <v>15.593477139750933</v>
      </c>
      <c r="BE143">
        <v>44.392321134852992</v>
      </c>
      <c r="BF143">
        <v>0.10659267231765855</v>
      </c>
      <c r="BG143">
        <v>44.392715659096545</v>
      </c>
      <c r="BH143">
        <v>15.593082615507376</v>
      </c>
      <c r="BI143">
        <v>14.399816521794584</v>
      </c>
      <c r="BJ143" s="7">
        <v>89.787935977588802</v>
      </c>
      <c r="BK143" s="7">
        <v>27.676632514988235</v>
      </c>
      <c r="BL143" s="7">
        <v>44.392715659096545</v>
      </c>
      <c r="BM143" s="7">
        <v>-8.3952354982615365</v>
      </c>
      <c r="BN143" s="7">
        <v>-3.1229410454193171E-5</v>
      </c>
      <c r="BO143" s="7">
        <v>3.4315556148213324E-4</v>
      </c>
      <c r="BP143" s="23">
        <v>2.7714094802567267E-6</v>
      </c>
      <c r="BQ143" s="23">
        <v>1.6960956594188749E-4</v>
      </c>
      <c r="BR143" s="23">
        <v>3.1192615102794007E-4</v>
      </c>
      <c r="BS143" s="23">
        <v>3.7439522956665884E-4</v>
      </c>
      <c r="BT143" s="23">
        <v>17.995739482381175</v>
      </c>
    </row>
    <row r="144" spans="1:72">
      <c r="A144">
        <v>1</v>
      </c>
      <c r="B144">
        <v>143</v>
      </c>
      <c r="C144">
        <v>2.125</v>
      </c>
      <c r="D144" s="23">
        <v>7.5</v>
      </c>
      <c r="E144" s="23">
        <v>20.651450795864349</v>
      </c>
      <c r="F144" s="23">
        <v>56.066346485918977</v>
      </c>
      <c r="G144" s="23">
        <v>0.20738114318793022</v>
      </c>
      <c r="H144" s="23">
        <v>56.067560818563713</v>
      </c>
      <c r="I144" s="23">
        <v>20.65023646321962</v>
      </c>
      <c r="J144" s="23">
        <v>17.708662177672046</v>
      </c>
      <c r="K144" s="23">
        <v>89.664504982392415</v>
      </c>
      <c r="L144" s="23">
        <v>34.295990511421145</v>
      </c>
      <c r="M144">
        <v>56.067560818563713</v>
      </c>
      <c r="N144" s="7">
        <v>-7.1922797015558659</v>
      </c>
      <c r="O144" s="7">
        <v>-3.0730549052718396E-5</v>
      </c>
      <c r="P144" s="7">
        <v>4.2966309491799441E-4</v>
      </c>
      <c r="Q144" s="7">
        <v>5.3919097228843002E-6</v>
      </c>
      <c r="R144" s="7">
        <v>2.1017470463717457E-4</v>
      </c>
      <c r="S144" s="7">
        <v>3.98932545865276E-4</v>
      </c>
      <c r="T144" s="23">
        <v>4.6042521661947581E-4</v>
      </c>
      <c r="U144" s="23">
        <v>23.015339184534994</v>
      </c>
      <c r="V144" s="23">
        <v>20.613565889692971</v>
      </c>
      <c r="W144" s="23">
        <v>56.116612573730592</v>
      </c>
      <c r="X144" s="23">
        <v>0.27807028788391491</v>
      </c>
      <c r="Y144" s="23">
        <v>56.118790368298548</v>
      </c>
      <c r="Z144" s="23">
        <v>20.611388095125005</v>
      </c>
      <c r="AA144" s="23">
        <v>17.75370113658677</v>
      </c>
      <c r="AB144" s="23">
        <v>89.551279328534207</v>
      </c>
      <c r="AC144" s="23">
        <v>34.366881203025699</v>
      </c>
      <c r="AD144" s="7">
        <v>56.118790368298548</v>
      </c>
      <c r="AE144" s="7">
        <v>-7.1062085269683202</v>
      </c>
      <c r="AF144" s="7">
        <v>-3.1271339441343088E-5</v>
      </c>
      <c r="AG144" s="7">
        <v>4.3026826745114498E-4</v>
      </c>
      <c r="AH144" s="7">
        <v>7.2298274849772871E-6</v>
      </c>
      <c r="AI144" s="7">
        <v>2.1060914113972987E-4</v>
      </c>
      <c r="AJ144">
        <v>3.9899692800980191E-4</v>
      </c>
      <c r="AK144">
        <v>4.6159622955125506E-4</v>
      </c>
      <c r="AL144">
        <v>23.019053539027063</v>
      </c>
      <c r="AM144">
        <v>15.589509201486925</v>
      </c>
      <c r="AN144">
        <v>44.465992676506318</v>
      </c>
      <c r="AO144">
        <v>0.28026034649705611</v>
      </c>
      <c r="AP144">
        <v>44.468712483595567</v>
      </c>
      <c r="AQ144">
        <v>15.586789394397673</v>
      </c>
      <c r="AR144">
        <v>14.440961544598947</v>
      </c>
      <c r="AS144">
        <v>89.443986359607024</v>
      </c>
      <c r="AT144" s="23">
        <v>27.74690330884625</v>
      </c>
      <c r="AU144" s="23">
        <v>44.468712483595567</v>
      </c>
      <c r="AV144" s="23">
        <v>-8.3355026244908625</v>
      </c>
      <c r="AW144" s="23">
        <v>-3.1552837704843622E-5</v>
      </c>
      <c r="AX144" s="23">
        <v>3.4384144747040839E-4</v>
      </c>
      <c r="AY144" s="23">
        <v>7.286769008923363E-6</v>
      </c>
      <c r="AZ144">
        <v>1.700402035506428E-4</v>
      </c>
      <c r="BA144">
        <v>3.1228860976556478E-4</v>
      </c>
      <c r="BB144">
        <v>3.7546500015957256E-4</v>
      </c>
      <c r="BC144">
        <v>18.016650563397974</v>
      </c>
      <c r="BD144">
        <v>15.591527467985813</v>
      </c>
      <c r="BE144">
        <v>44.431931385255922</v>
      </c>
      <c r="BF144">
        <v>0.20960122638942821</v>
      </c>
      <c r="BG144">
        <v>44.433454607816294</v>
      </c>
      <c r="BH144">
        <v>15.590004245425442</v>
      </c>
      <c r="BI144">
        <v>14.421725181195427</v>
      </c>
      <c r="BJ144" s="7">
        <v>89.583625109823842</v>
      </c>
      <c r="BK144" s="7">
        <v>27.714095621435149</v>
      </c>
      <c r="BL144" s="7">
        <v>44.433454607816294</v>
      </c>
      <c r="BM144" s="7">
        <v>-8.3636057293503345</v>
      </c>
      <c r="BN144" s="7">
        <v>-3.1401632443827147E-5</v>
      </c>
      <c r="BO144" s="7">
        <v>3.4352361848068408E-4</v>
      </c>
      <c r="BP144" s="23">
        <v>5.4496318861263664E-6</v>
      </c>
      <c r="BQ144" s="23">
        <v>1.6983914955253298E-4</v>
      </c>
      <c r="BR144" s="23">
        <v>3.1212198603685693E-4</v>
      </c>
      <c r="BS144" s="23">
        <v>3.7496485471108087E-4</v>
      </c>
      <c r="BT144" s="23">
        <v>18.007037655972514</v>
      </c>
    </row>
    <row r="145" spans="1:72">
      <c r="A145">
        <v>1</v>
      </c>
      <c r="B145">
        <v>144</v>
      </c>
      <c r="C145">
        <v>2.9750000000000005</v>
      </c>
      <c r="D145" s="23">
        <v>7.5</v>
      </c>
      <c r="E145" s="23">
        <v>20.580462565703918</v>
      </c>
      <c r="F145" s="23">
        <v>56.160909329948062</v>
      </c>
      <c r="G145" s="23">
        <v>0.33569210818124456</v>
      </c>
      <c r="H145" s="23">
        <v>56.164076214363114</v>
      </c>
      <c r="I145" s="23">
        <v>20.577295681288867</v>
      </c>
      <c r="J145" s="23">
        <v>17.793390266537124</v>
      </c>
      <c r="K145" s="23">
        <v>89.459493612865572</v>
      </c>
      <c r="L145" s="23">
        <v>34.429402230491384</v>
      </c>
      <c r="M145">
        <v>56.164076214363114</v>
      </c>
      <c r="N145" s="7">
        <v>-7.0304526360981523</v>
      </c>
      <c r="O145" s="7">
        <v>-3.1745337038891779E-5</v>
      </c>
      <c r="P145" s="7">
        <v>4.3080047089628026E-4</v>
      </c>
      <c r="Q145" s="7">
        <v>8.7279948127161108E-6</v>
      </c>
      <c r="R145" s="7">
        <v>2.1099228617462321E-4</v>
      </c>
      <c r="S145" s="7">
        <v>3.9905513385738849E-4</v>
      </c>
      <c r="T145" s="23">
        <v>4.6262814692996345E-4</v>
      </c>
      <c r="U145" s="23">
        <v>23.022411568695595</v>
      </c>
      <c r="V145" s="23">
        <v>20.519365021569516</v>
      </c>
      <c r="W145" s="23">
        <v>56.229530313109095</v>
      </c>
      <c r="X145" s="23">
        <v>0.42405319339611047</v>
      </c>
      <c r="Y145" s="23">
        <v>56.234565175298172</v>
      </c>
      <c r="Z145" s="23">
        <v>20.514330159380432</v>
      </c>
      <c r="AA145" s="23">
        <v>17.860117507958869</v>
      </c>
      <c r="AB145" s="23">
        <v>89.319748550993708</v>
      </c>
      <c r="AC145" s="23">
        <v>34.533564970880647</v>
      </c>
      <c r="AD145" s="7">
        <v>56.234565175298172</v>
      </c>
      <c r="AE145" s="7">
        <v>-6.8994328553171727</v>
      </c>
      <c r="AF145" s="7">
        <v>-3.2568946524842802E-5</v>
      </c>
      <c r="AG145" s="7">
        <v>4.3166320226517227E-4</v>
      </c>
      <c r="AH145" s="7">
        <v>1.1025383028298046E-5</v>
      </c>
      <c r="AI145" s="7">
        <v>2.116306224019516E-4</v>
      </c>
      <c r="AJ145">
        <v>3.9909425574032948E-4</v>
      </c>
      <c r="AK145">
        <v>4.6436305520693112E-4</v>
      </c>
      <c r="AL145">
        <v>23.024668600403583</v>
      </c>
      <c r="AM145">
        <v>15.579514065615006</v>
      </c>
      <c r="AN145">
        <v>44.544083795513728</v>
      </c>
      <c r="AO145">
        <v>0.42781174327981231</v>
      </c>
      <c r="AP145">
        <v>44.550401271619542</v>
      </c>
      <c r="AQ145">
        <v>15.573196589509196</v>
      </c>
      <c r="AR145">
        <v>14.488602341055174</v>
      </c>
      <c r="AS145">
        <v>89.153977381863442</v>
      </c>
      <c r="AT145" s="23">
        <v>27.827193070490551</v>
      </c>
      <c r="AU145" s="23">
        <v>44.550401271619542</v>
      </c>
      <c r="AV145" s="23">
        <v>-8.2622579524602369</v>
      </c>
      <c r="AW145" s="23">
        <v>-3.1948348805406928E-5</v>
      </c>
      <c r="AX145" s="23">
        <v>3.4459105768327747E-4</v>
      </c>
      <c r="AY145" s="23">
        <v>1.1123105325271294E-5</v>
      </c>
      <c r="AZ145">
        <v>1.7053223998660395E-4</v>
      </c>
      <c r="BA145">
        <v>3.1264270887787054E-4</v>
      </c>
      <c r="BB145">
        <v>3.7670366086743542E-4</v>
      </c>
      <c r="BC145">
        <v>18.037079358338616</v>
      </c>
      <c r="BD145">
        <v>15.585448843340336</v>
      </c>
      <c r="BE145">
        <v>44.495188120099535</v>
      </c>
      <c r="BF145">
        <v>0.33791436412464054</v>
      </c>
      <c r="BG145">
        <v>44.49913732628778</v>
      </c>
      <c r="BH145">
        <v>15.581499637152096</v>
      </c>
      <c r="BI145">
        <v>14.458818844567842</v>
      </c>
      <c r="BJ145" s="7">
        <v>89.330414537009872</v>
      </c>
      <c r="BK145" s="7">
        <v>27.776962480757263</v>
      </c>
      <c r="BL145" s="7">
        <v>44.49913732628778</v>
      </c>
      <c r="BM145" s="7">
        <v>-8.3079221297358004</v>
      </c>
      <c r="BN145" s="7">
        <v>-3.1703649193991084E-5</v>
      </c>
      <c r="BO145" s="7">
        <v>3.441229614038788E-4</v>
      </c>
      <c r="BP145" s="23">
        <v>8.7857734672416316E-6</v>
      </c>
      <c r="BQ145" s="23">
        <v>1.7022441393453415E-4</v>
      </c>
      <c r="BR145" s="23">
        <v>3.124193122098877E-4</v>
      </c>
      <c r="BS145" s="23">
        <v>3.7592928995876419E-4</v>
      </c>
      <c r="BT145" s="23">
        <v>18.024191089031959</v>
      </c>
    </row>
    <row r="146" spans="1:72">
      <c r="A146">
        <v>1</v>
      </c>
      <c r="B146">
        <v>145</v>
      </c>
      <c r="C146">
        <v>3.8250000000000002</v>
      </c>
      <c r="D146" s="23">
        <v>7.5</v>
      </c>
      <c r="E146" s="23">
        <v>20.46437474425344</v>
      </c>
      <c r="F146" s="23">
        <v>56.288081717659146</v>
      </c>
      <c r="G146" s="23">
        <v>0.49810124624062091</v>
      </c>
      <c r="H146" s="23">
        <v>56.295006096107016</v>
      </c>
      <c r="I146" s="23">
        <v>20.457450365805567</v>
      </c>
      <c r="J146" s="23">
        <v>17.918777865150723</v>
      </c>
      <c r="K146" s="23">
        <v>89.20355126622978</v>
      </c>
      <c r="L146" s="23">
        <v>34.624924309799702</v>
      </c>
      <c r="M146">
        <v>56.295006096107016</v>
      </c>
      <c r="N146" s="7">
        <v>-6.7832645771784792</v>
      </c>
      <c r="O146" s="7">
        <v>-3.3297708526164351E-5</v>
      </c>
      <c r="P146" s="7">
        <v>4.3241048212811363E-4</v>
      </c>
      <c r="Q146" s="7">
        <v>1.2950632402257604E-5</v>
      </c>
      <c r="R146" s="7">
        <v>2.1219049607193113E-4</v>
      </c>
      <c r="S146" s="7">
        <v>3.9911277360194929E-4</v>
      </c>
      <c r="T146" s="23">
        <v>4.6588822449392271E-4</v>
      </c>
      <c r="U146" s="23">
        <v>23.025736938573772</v>
      </c>
      <c r="V146" s="23">
        <v>20.365970209513954</v>
      </c>
      <c r="W146" s="23">
        <v>56.37187722714981</v>
      </c>
      <c r="X146" s="23">
        <v>0.60363800651436128</v>
      </c>
      <c r="Y146" s="23">
        <v>56.38199435838569</v>
      </c>
      <c r="Z146" s="23">
        <v>20.355853078278081</v>
      </c>
      <c r="AA146" s="23">
        <v>18.013070640053805</v>
      </c>
      <c r="AB146" s="23">
        <v>89.039797617248368</v>
      </c>
      <c r="AC146" s="23">
        <v>34.770102542546702</v>
      </c>
      <c r="AD146" s="7">
        <v>56.38199435838569</v>
      </c>
      <c r="AE146" s="7">
        <v>-6.5899513192352916</v>
      </c>
      <c r="AF146" s="7">
        <v>-3.4519992279307257E-5</v>
      </c>
      <c r="AG146" s="7">
        <v>4.3355679894995956E-4</v>
      </c>
      <c r="AH146" s="7">
        <v>1.5694588169371638E-5</v>
      </c>
      <c r="AI146" s="7">
        <v>2.1308018585001567E-4</v>
      </c>
      <c r="AJ146">
        <v>3.9903680667065228E-4</v>
      </c>
      <c r="AK146">
        <v>4.6833983664139957E-4</v>
      </c>
      <c r="AL146">
        <v>23.021354230999123</v>
      </c>
      <c r="AM146">
        <v>15.55587658367422</v>
      </c>
      <c r="AN146">
        <v>44.643278889686655</v>
      </c>
      <c r="AO146">
        <v>0.61592731321852778</v>
      </c>
      <c r="AP146">
        <v>44.656315341072535</v>
      </c>
      <c r="AQ146">
        <v>15.54284013228834</v>
      </c>
      <c r="AR146">
        <v>14.556737604392097</v>
      </c>
      <c r="AS146">
        <v>88.787483326758405</v>
      </c>
      <c r="AT146" s="23">
        <v>27.940174692324387</v>
      </c>
      <c r="AU146" s="23">
        <v>44.656315341072535</v>
      </c>
      <c r="AV146" s="23">
        <v>-8.1504390460745615</v>
      </c>
      <c r="AW146" s="23">
        <v>-3.2550310758342445E-5</v>
      </c>
      <c r="AX146" s="23">
        <v>3.4558591921981797E-4</v>
      </c>
      <c r="AY146" s="23">
        <v>1.6014110143684747E-5</v>
      </c>
      <c r="AZ146">
        <v>1.7122462060148699E-4</v>
      </c>
      <c r="BA146">
        <v>3.1303560846147551E-4</v>
      </c>
      <c r="BB146">
        <v>3.7847517771419343E-4</v>
      </c>
      <c r="BC146">
        <v>18.059746642008257</v>
      </c>
      <c r="BD146">
        <v>15.570726971575736</v>
      </c>
      <c r="BE146">
        <v>44.581739870115406</v>
      </c>
      <c r="BF146">
        <v>0.50225078192929018</v>
      </c>
      <c r="BG146">
        <v>44.590432441038089</v>
      </c>
      <c r="BH146">
        <v>15.562034400653058</v>
      </c>
      <c r="BI146">
        <v>14.514199020192516</v>
      </c>
      <c r="BJ146" s="7">
        <v>89.008467631315384</v>
      </c>
      <c r="BK146" s="7">
        <v>27.869673307717516</v>
      </c>
      <c r="BL146" s="7">
        <v>44.590432441038089</v>
      </c>
      <c r="BM146" s="7">
        <v>-8.2204070459910685</v>
      </c>
      <c r="BN146" s="7">
        <v>-3.2175170052110823E-5</v>
      </c>
      <c r="BO146" s="7">
        <v>3.4496799762890408E-4</v>
      </c>
      <c r="BP146" s="23">
        <v>1.3058520330162972E-5</v>
      </c>
      <c r="BQ146" s="23">
        <v>1.7079256987295301E-4</v>
      </c>
      <c r="BR146" s="23">
        <v>3.1279282757679328E-4</v>
      </c>
      <c r="BS146" s="23">
        <v>3.7736917452500459E-4</v>
      </c>
      <c r="BT146" s="23">
        <v>18.045740052507334</v>
      </c>
    </row>
    <row r="147" spans="1:72">
      <c r="A147">
        <v>1</v>
      </c>
      <c r="B147">
        <v>146</v>
      </c>
      <c r="C147">
        <v>4.6749999999999998</v>
      </c>
      <c r="D147" s="23">
        <v>7.5</v>
      </c>
      <c r="E147" s="23">
        <v>20.274632819740535</v>
      </c>
      <c r="F147" s="23">
        <v>56.437676184965014</v>
      </c>
      <c r="G147" s="23">
        <v>0.68842308767363791</v>
      </c>
      <c r="H147" s="23">
        <v>56.450776706378441</v>
      </c>
      <c r="I147" s="23">
        <v>20.261532298327104</v>
      </c>
      <c r="J147" s="23">
        <v>18.094622204025669</v>
      </c>
      <c r="K147" s="23">
        <v>88.909807045007909</v>
      </c>
      <c r="L147" s="23">
        <v>34.894658505745447</v>
      </c>
      <c r="M147">
        <v>56.450776706378441</v>
      </c>
      <c r="N147" s="7">
        <v>-6.4185835568947089</v>
      </c>
      <c r="O147" s="7">
        <v>-3.5607778461724674E-5</v>
      </c>
      <c r="P147" s="7">
        <v>4.3451178528619143E-4</v>
      </c>
      <c r="Q147" s="7">
        <v>1.7899000279516298E-5</v>
      </c>
      <c r="R147" s="7">
        <v>2.1384349702387824E-4</v>
      </c>
      <c r="S147" s="7">
        <v>3.9890400682446677E-4</v>
      </c>
      <c r="T147" s="23">
        <v>4.7046017730466527E-4</v>
      </c>
      <c r="U147" s="23">
        <v>23.013692701411667</v>
      </c>
      <c r="V147" s="23">
        <v>20.132917518123779</v>
      </c>
      <c r="W147" s="23">
        <v>56.528577486970185</v>
      </c>
      <c r="X147" s="23">
        <v>0.81776071775550119</v>
      </c>
      <c r="Y147" s="23">
        <v>56.546942185671014</v>
      </c>
      <c r="Z147" s="23">
        <v>20.114552819422958</v>
      </c>
      <c r="AA147" s="23">
        <v>18.21619468312403</v>
      </c>
      <c r="AB147" s="23">
        <v>88.713507668610589</v>
      </c>
      <c r="AC147" s="23">
        <v>35.07946178117718</v>
      </c>
      <c r="AD147" s="7">
        <v>56.546942185671014</v>
      </c>
      <c r="AE147" s="7">
        <v>-6.1589943968880068</v>
      </c>
      <c r="AF147" s="7">
        <v>-3.725190278425733E-5</v>
      </c>
      <c r="AG147" s="7">
        <v>4.3589167681074665E-4</v>
      </c>
      <c r="AH147" s="7">
        <v>2.1261778661641023E-5</v>
      </c>
      <c r="AI147" s="7">
        <v>2.1497601931732112E-4</v>
      </c>
      <c r="AJ147">
        <v>3.9863977402648934E-4</v>
      </c>
      <c r="AK147">
        <v>4.7362106176122539E-4</v>
      </c>
      <c r="AL147">
        <v>22.998448501528188</v>
      </c>
      <c r="AM147">
        <v>15.501344843193385</v>
      </c>
      <c r="AN147">
        <v>44.768198993487324</v>
      </c>
      <c r="AO147">
        <v>0.84749275048125206</v>
      </c>
      <c r="AP147">
        <v>44.79271965756233</v>
      </c>
      <c r="AQ147">
        <v>15.476824179118379</v>
      </c>
      <c r="AR147">
        <v>14.657947739221974</v>
      </c>
      <c r="AS147">
        <v>88.342712994020857</v>
      </c>
      <c r="AT147" s="23">
        <v>28.104501638501812</v>
      </c>
      <c r="AU147" s="23">
        <v>44.79271965756233</v>
      </c>
      <c r="AV147" s="23">
        <v>-7.9707975472329586</v>
      </c>
      <c r="AW147" s="23">
        <v>-3.3533738001540737E-5</v>
      </c>
      <c r="AX147" s="23">
        <v>3.469353659522824E-4</v>
      </c>
      <c r="AY147" s="23">
        <v>2.2034811512505363E-5</v>
      </c>
      <c r="AZ147">
        <v>1.7223165865059401E-4</v>
      </c>
      <c r="BA147">
        <v>3.1340162795074169E-4</v>
      </c>
      <c r="BB147">
        <v>3.811066412197729E-4</v>
      </c>
      <c r="BC147">
        <v>18.080863151004213</v>
      </c>
      <c r="BD147">
        <v>15.533571022308754</v>
      </c>
      <c r="BE147">
        <v>44.69297630438021</v>
      </c>
      <c r="BF147">
        <v>0.70644371441358322</v>
      </c>
      <c r="BG147">
        <v>44.710081253453311</v>
      </c>
      <c r="BH147">
        <v>15.516466073235657</v>
      </c>
      <c r="BI147">
        <v>14.596807590108828</v>
      </c>
      <c r="BJ147" s="7">
        <v>88.612982295492472</v>
      </c>
      <c r="BK147" s="7">
        <v>28.005175514246147</v>
      </c>
      <c r="BL147" s="7">
        <v>44.710081253453311</v>
      </c>
      <c r="BM147" s="7">
        <v>-8.0791635050642103</v>
      </c>
      <c r="BN147" s="7">
        <v>-3.2947111284073226E-5</v>
      </c>
      <c r="BO147" s="7">
        <v>3.4612515738285449E-4</v>
      </c>
      <c r="BP147" s="23">
        <v>1.836753657474958E-5</v>
      </c>
      <c r="BQ147" s="23">
        <v>1.716229624585046E-4</v>
      </c>
      <c r="BR147" s="23">
        <v>3.1317804609878126E-4</v>
      </c>
      <c r="BS147" s="23">
        <v>3.7951699734282811E-4</v>
      </c>
      <c r="BT147" s="23">
        <v>18.067964198006692</v>
      </c>
    </row>
    <row r="148" spans="1:72">
      <c r="A148">
        <v>1</v>
      </c>
      <c r="B148">
        <v>147</v>
      </c>
      <c r="C148">
        <v>5.5249999999999995</v>
      </c>
      <c r="D148" s="23">
        <v>7.5</v>
      </c>
      <c r="E148" s="23">
        <v>20.020887263424143</v>
      </c>
      <c r="F148" s="23">
        <v>56.596776648360567</v>
      </c>
      <c r="G148" s="23">
        <v>0.91468296488334566</v>
      </c>
      <c r="H148" s="23">
        <v>56.619636580512875</v>
      </c>
      <c r="I148" s="23">
        <v>19.998027331271842</v>
      </c>
      <c r="J148" s="23">
        <v>18.310804624620516</v>
      </c>
      <c r="K148" s="23">
        <v>88.568350909777308</v>
      </c>
      <c r="L148" s="23">
        <v>35.223108252041591</v>
      </c>
      <c r="M148">
        <v>56.619636580512875</v>
      </c>
      <c r="N148" s="7">
        <v>-5.9555900893380356</v>
      </c>
      <c r="O148" s="7">
        <v>-3.8537354831446513E-5</v>
      </c>
      <c r="P148" s="7">
        <v>4.3694920717272717E-4</v>
      </c>
      <c r="Q148" s="7">
        <v>2.3781757086966606E-5</v>
      </c>
      <c r="R148" s="7">
        <v>2.1585632206221593E-4</v>
      </c>
      <c r="S148" s="7">
        <v>3.9841185234128066E-4</v>
      </c>
      <c r="T148" s="23">
        <v>4.7608092024013353E-4</v>
      </c>
      <c r="U148" s="23">
        <v>22.985299173535406</v>
      </c>
      <c r="V148" s="23">
        <v>19.735133016810099</v>
      </c>
      <c r="W148" s="23">
        <v>56.647962302423203</v>
      </c>
      <c r="X148" s="23">
        <v>1.0218480627963464</v>
      </c>
      <c r="Y148" s="23">
        <v>56.676228206779072</v>
      </c>
      <c r="Z148" s="23">
        <v>19.706867112454237</v>
      </c>
      <c r="AA148" s="23">
        <v>18.484680547162419</v>
      </c>
      <c r="AB148" s="23">
        <v>88.415513804683798</v>
      </c>
      <c r="AC148" s="23">
        <v>35.474291181274047</v>
      </c>
      <c r="AD148" s="7">
        <v>56.676228206779072</v>
      </c>
      <c r="AE148" s="7">
        <v>-5.5319281938019085</v>
      </c>
      <c r="AF148" s="7">
        <v>-4.1337342526478502E-5</v>
      </c>
      <c r="AG148" s="7">
        <v>4.3852943818649105E-4</v>
      </c>
      <c r="AH148" s="7">
        <v>2.6568049632706077E-5</v>
      </c>
      <c r="AI148" s="7">
        <v>2.1739563605122983E-4</v>
      </c>
      <c r="AJ148">
        <v>3.9719209566001256E-4</v>
      </c>
      <c r="AK148">
        <v>4.8060169422622212E-4</v>
      </c>
      <c r="AL148">
        <v>22.91492859576999</v>
      </c>
      <c r="AM148">
        <v>15.402823759295091</v>
      </c>
      <c r="AN148">
        <v>44.899341661068668</v>
      </c>
      <c r="AO148">
        <v>1.1155118772330408</v>
      </c>
      <c r="AP148">
        <v>44.941468399225293</v>
      </c>
      <c r="AQ148">
        <v>15.360697021138462</v>
      </c>
      <c r="AR148">
        <v>14.790385689043415</v>
      </c>
      <c r="AS148">
        <v>87.83728178930447</v>
      </c>
      <c r="AT148" s="23">
        <v>28.314670626150281</v>
      </c>
      <c r="AU148" s="23">
        <v>44.941468399225293</v>
      </c>
      <c r="AV148" s="23">
        <v>-7.7164785002201759</v>
      </c>
      <c r="AW148" s="23">
        <v>-3.4941736268582374E-5</v>
      </c>
      <c r="AX148" s="23">
        <v>3.4851299645447578E-4</v>
      </c>
      <c r="AY148" s="23">
        <v>2.9003308808055861E-5</v>
      </c>
      <c r="AZ148">
        <v>1.7351962859239224E-4</v>
      </c>
      <c r="BA148">
        <v>3.135712601858934E-4</v>
      </c>
      <c r="BB148">
        <v>3.8455002791513016E-4</v>
      </c>
      <c r="BC148">
        <v>18.090649626109123</v>
      </c>
      <c r="BD148">
        <v>15.468820175393494</v>
      </c>
      <c r="BE148">
        <v>44.821808584138758</v>
      </c>
      <c r="BF148">
        <v>0.95974454534297993</v>
      </c>
      <c r="BG148">
        <v>44.853155544372818</v>
      </c>
      <c r="BH148">
        <v>15.437473215159438</v>
      </c>
      <c r="BI148">
        <v>14.707841164606691</v>
      </c>
      <c r="BJ148" s="7">
        <v>88.129283183336057</v>
      </c>
      <c r="BK148" s="7">
        <v>28.18439589238497</v>
      </c>
      <c r="BL148" s="7">
        <v>44.853155544372818</v>
      </c>
      <c r="BM148" s="7">
        <v>-7.8778341059406243</v>
      </c>
      <c r="BN148" s="7">
        <v>-3.4038789882060247E-5</v>
      </c>
      <c r="BO148" s="7">
        <v>3.4755005943162728E-4</v>
      </c>
      <c r="BP148" s="23">
        <v>2.4953358178917877E-5</v>
      </c>
      <c r="BQ148" s="23">
        <v>1.7272127131264753E-4</v>
      </c>
      <c r="BR148" s="23">
        <v>3.1351126954956706E-4</v>
      </c>
      <c r="BS148" s="23">
        <v>3.8240387027977301E-4</v>
      </c>
      <c r="BT148" s="23">
        <v>18.087188627859671</v>
      </c>
    </row>
    <row r="149" spans="1:72">
      <c r="A149">
        <v>1</v>
      </c>
      <c r="B149">
        <v>148</v>
      </c>
      <c r="C149">
        <v>6.375</v>
      </c>
      <c r="D149" s="23">
        <v>7.5</v>
      </c>
      <c r="E149" s="23">
        <v>19.540990211896212</v>
      </c>
      <c r="F149" s="23">
        <v>56.748922377718152</v>
      </c>
      <c r="G149" s="23">
        <v>1.1270021274267834</v>
      </c>
      <c r="H149" s="23">
        <v>56.783027219914374</v>
      </c>
      <c r="I149" s="23">
        <v>19.506885369699983</v>
      </c>
      <c r="J149" s="23">
        <v>18.638070925107193</v>
      </c>
      <c r="K149" s="23">
        <v>88.266669322897201</v>
      </c>
      <c r="L149" s="23">
        <v>35.706289277173838</v>
      </c>
      <c r="M149">
        <v>56.783027219914374</v>
      </c>
      <c r="N149" s="7">
        <v>-5.1949920550892683</v>
      </c>
      <c r="O149" s="7">
        <v>-4.3497786344845182E-5</v>
      </c>
      <c r="P149" s="7">
        <v>4.4020533181083775E-4</v>
      </c>
      <c r="Q149" s="7">
        <v>2.9302055313095963E-5</v>
      </c>
      <c r="R149" s="7">
        <v>2.1881738041711597E-4</v>
      </c>
      <c r="S149" s="7">
        <v>3.9670754546599257E-4</v>
      </c>
      <c r="T149" s="23">
        <v>4.8458984405278481E-4</v>
      </c>
      <c r="U149" s="23">
        <v>22.886973776884304</v>
      </c>
      <c r="V149" s="23">
        <v>19.219629120353254</v>
      </c>
      <c r="W149" s="23">
        <v>56.792791210354956</v>
      </c>
      <c r="X149" s="23">
        <v>1.1994461210613527</v>
      </c>
      <c r="Y149" s="23">
        <v>56.831042126296396</v>
      </c>
      <c r="Z149" s="23">
        <v>19.181378204411814</v>
      </c>
      <c r="AA149" s="23">
        <v>18.824831960942291</v>
      </c>
      <c r="AB149" s="23">
        <v>88.173428968124966</v>
      </c>
      <c r="AC149" s="23">
        <v>35.975525247790806</v>
      </c>
      <c r="AD149" s="7">
        <v>56.831042126296396</v>
      </c>
      <c r="AE149" s="7">
        <v>-4.731669165907336</v>
      </c>
      <c r="AF149" s="7">
        <v>-4.659326072516961E-5</v>
      </c>
      <c r="AG149" s="7">
        <v>4.4185784644485397E-4</v>
      </c>
      <c r="AH149" s="7">
        <v>3.1185599147594094E-5</v>
      </c>
      <c r="AI149" s="7">
        <v>2.20467328115327E-4</v>
      </c>
      <c r="AJ149">
        <v>3.9526458571968433E-4</v>
      </c>
      <c r="AK149">
        <v>4.89445630984501E-4</v>
      </c>
      <c r="AL149">
        <v>22.803726099212462</v>
      </c>
      <c r="AM149">
        <v>15.188808708586892</v>
      </c>
      <c r="AN149">
        <v>45.019637443707609</v>
      </c>
      <c r="AO149">
        <v>1.4349763832260027</v>
      </c>
      <c r="AP149">
        <v>45.088506274767141</v>
      </c>
      <c r="AQ149">
        <v>15.119939877527358</v>
      </c>
      <c r="AR149">
        <v>14.984283198619892</v>
      </c>
      <c r="AS149">
        <v>87.252311590175424</v>
      </c>
      <c r="AT149" s="23">
        <v>28.610985800078208</v>
      </c>
      <c r="AU149" s="23">
        <v>45.088506274767141</v>
      </c>
      <c r="AV149" s="23">
        <v>-7.2983544660438975</v>
      </c>
      <c r="AW149" s="23">
        <v>-3.7358426782318941E-5</v>
      </c>
      <c r="AX149" s="23">
        <v>3.5044234677424524E-4</v>
      </c>
      <c r="AY149" s="23">
        <v>3.7309385963875929E-5</v>
      </c>
      <c r="AZ149">
        <v>1.7533552465578102E-4</v>
      </c>
      <c r="BA149">
        <v>3.1308391999192631E-4</v>
      </c>
      <c r="BB149">
        <v>3.8959136316411201E-4</v>
      </c>
      <c r="BC149">
        <v>18.062533845688353</v>
      </c>
      <c r="BD149">
        <v>15.311349317514455</v>
      </c>
      <c r="BE149">
        <v>44.935952928187682</v>
      </c>
      <c r="BF149">
        <v>1.2464284071058676</v>
      </c>
      <c r="BG149">
        <v>44.988302768497491</v>
      </c>
      <c r="BH149">
        <v>15.25899947720465</v>
      </c>
      <c r="BI149">
        <v>14.86465164564642</v>
      </c>
      <c r="BJ149" s="7">
        <v>87.594997752310391</v>
      </c>
      <c r="BK149" s="7">
        <v>28.426450759014141</v>
      </c>
      <c r="BL149" s="7">
        <v>44.988302768497491</v>
      </c>
      <c r="BM149" s="7">
        <v>-7.5501920090835126</v>
      </c>
      <c r="BN149" s="7">
        <v>-3.5916937630550309E-5</v>
      </c>
      <c r="BO149" s="7">
        <v>3.4920290930820014E-4</v>
      </c>
      <c r="BP149" s="23">
        <v>3.24071385847552E-5</v>
      </c>
      <c r="BQ149" s="23">
        <v>1.7420464617195735E-4</v>
      </c>
      <c r="BR149" s="23">
        <v>3.1328597167764986E-4</v>
      </c>
      <c r="BS149" s="23">
        <v>3.8648094278680557E-4</v>
      </c>
      <c r="BT149" s="23">
        <v>18.074190673710643</v>
      </c>
    </row>
    <row r="150" spans="1:72">
      <c r="A150">
        <v>1</v>
      </c>
      <c r="B150">
        <v>149</v>
      </c>
      <c r="C150">
        <v>7.2249999999999996</v>
      </c>
      <c r="D150" s="23">
        <v>7.5</v>
      </c>
      <c r="E150" s="23">
        <v>18.667876085415447</v>
      </c>
      <c r="F150" s="23">
        <v>56.656078778885004</v>
      </c>
      <c r="G150" s="23">
        <v>1.1993228361168513</v>
      </c>
      <c r="H150" s="23">
        <v>56.693904849920166</v>
      </c>
      <c r="I150" s="23">
        <v>18.630050014380281</v>
      </c>
      <c r="J150" s="23">
        <v>19.031927417769943</v>
      </c>
      <c r="K150" s="23">
        <v>88.193517238791699</v>
      </c>
      <c r="L150" s="23">
        <v>36.243491978033198</v>
      </c>
      <c r="M150">
        <v>56.693904849920166</v>
      </c>
      <c r="N150" s="7">
        <v>-4.0946801030145439</v>
      </c>
      <c r="O150" s="7">
        <v>-5.1081034860370979E-5</v>
      </c>
      <c r="P150" s="7">
        <v>4.4276560015473458E-4</v>
      </c>
      <c r="Q150" s="7">
        <v>3.1182393739036574E-5</v>
      </c>
      <c r="R150" s="7">
        <v>2.2210949758007901E-4</v>
      </c>
      <c r="S150" s="7">
        <v>3.9168456529436362E-4</v>
      </c>
      <c r="T150" s="23">
        <v>4.9483011286201967E-4</v>
      </c>
      <c r="U150" s="23">
        <v>22.597186459290132</v>
      </c>
      <c r="V150" s="23">
        <v>18.424641230326564</v>
      </c>
      <c r="W150" s="23">
        <v>56.685771536141282</v>
      </c>
      <c r="X150" s="23">
        <v>1.3954339985159225</v>
      </c>
      <c r="Y150" s="23">
        <v>56.736597342021227</v>
      </c>
      <c r="Z150" s="23">
        <v>18.373815424446615</v>
      </c>
      <c r="AA150" s="23">
        <v>19.181390958787304</v>
      </c>
      <c r="AB150" s="23">
        <v>87.914041486411676</v>
      </c>
      <c r="AC150" s="23">
        <v>36.461489843114059</v>
      </c>
      <c r="AD150" s="7">
        <v>56.736597342021227</v>
      </c>
      <c r="AE150" s="7">
        <v>-3.7266474717506912</v>
      </c>
      <c r="AF150" s="7">
        <v>-5.3410273794979356E-5</v>
      </c>
      <c r="AG150" s="7">
        <v>4.4398442018061358E-4</v>
      </c>
      <c r="AH150" s="7">
        <v>3.6281283961413262E-5</v>
      </c>
      <c r="AI150" s="7">
        <v>2.2344544490866399E-4</v>
      </c>
      <c r="AJ150">
        <v>3.9057414638563422E-4</v>
      </c>
      <c r="AK150">
        <v>4.9871616492847156E-4</v>
      </c>
      <c r="AL150">
        <v>22.533123829940351</v>
      </c>
      <c r="AM150">
        <v>14.831949755186004</v>
      </c>
      <c r="AN150">
        <v>45.105172747739289</v>
      </c>
      <c r="AO150">
        <v>1.7205482657815327</v>
      </c>
      <c r="AP150">
        <v>45.202644549255723</v>
      </c>
      <c r="AQ150">
        <v>14.734477953669565</v>
      </c>
      <c r="AR150">
        <v>15.234083297793079</v>
      </c>
      <c r="AS150">
        <v>86.757568563662673</v>
      </c>
      <c r="AT150" s="23">
        <v>28.981549784811737</v>
      </c>
      <c r="AU150" s="23">
        <v>45.202644549255723</v>
      </c>
      <c r="AV150" s="23">
        <v>-6.7109497083210936</v>
      </c>
      <c r="AW150" s="23">
        <v>-4.0939430943990598E-5</v>
      </c>
      <c r="AX150" s="23">
        <v>3.5261246795919996E-4</v>
      </c>
      <c r="AY150" s="23">
        <v>4.4734254910316456E-5</v>
      </c>
      <c r="AZ150">
        <v>1.7760643664517669E-4</v>
      </c>
      <c r="BA150">
        <v>3.1167303701520936E-4</v>
      </c>
      <c r="BB150">
        <v>3.9608616574261752E-4</v>
      </c>
      <c r="BC150">
        <v>17.981136750877589</v>
      </c>
      <c r="BD150">
        <v>15.030841761511549</v>
      </c>
      <c r="BE150">
        <v>45.050978921442216</v>
      </c>
      <c r="BF150">
        <v>1.5427737935359067</v>
      </c>
      <c r="BG150">
        <v>45.130055769674058</v>
      </c>
      <c r="BH150">
        <v>14.951764913279707</v>
      </c>
      <c r="BI150">
        <v>15.089145428197176</v>
      </c>
      <c r="BJ150" s="7">
        <v>87.065799168425244</v>
      </c>
      <c r="BK150" s="7">
        <v>28.765255714542079</v>
      </c>
      <c r="BL150" s="7">
        <v>45.130055769674058</v>
      </c>
      <c r="BM150" s="7">
        <v>-7.0476520325507668</v>
      </c>
      <c r="BN150" s="7">
        <v>-3.8918157763869503E-5</v>
      </c>
      <c r="BO150" s="7">
        <v>3.5134362531522712E-4</v>
      </c>
      <c r="BP150" s="23">
        <v>4.0112118631932069E-5</v>
      </c>
      <c r="BQ150" s="23">
        <v>1.7628093061208651E-4</v>
      </c>
      <c r="BR150" s="23">
        <v>3.1242546755135762E-4</v>
      </c>
      <c r="BS150" s="23">
        <v>3.9231778113312432E-4</v>
      </c>
      <c r="BT150" s="23">
        <v>18.024546204886118</v>
      </c>
    </row>
    <row r="151" spans="1:72">
      <c r="A151">
        <v>1</v>
      </c>
      <c r="B151">
        <v>150</v>
      </c>
      <c r="C151">
        <v>8.0750000000000011</v>
      </c>
      <c r="D151" s="23">
        <v>7.5</v>
      </c>
      <c r="E151" s="23">
        <v>17.890635737761666</v>
      </c>
      <c r="F151" s="23">
        <v>56.323816905076946</v>
      </c>
      <c r="G151" s="23">
        <v>1.3366153555281048</v>
      </c>
      <c r="H151" s="23">
        <v>56.370245146841057</v>
      </c>
      <c r="I151" s="23">
        <v>17.844207495997548</v>
      </c>
      <c r="J151" s="23">
        <v>19.263018825421753</v>
      </c>
      <c r="K151" s="23">
        <v>88.010592063119489</v>
      </c>
      <c r="L151" s="23">
        <v>36.517161473048596</v>
      </c>
      <c r="M151">
        <v>56.370245146841057</v>
      </c>
      <c r="N151" s="7">
        <v>-3.2734450859986381</v>
      </c>
      <c r="O151" s="7">
        <v>-5.6858100716168861E-5</v>
      </c>
      <c r="P151" s="7">
        <v>4.4277325445893356E-4</v>
      </c>
      <c r="Q151" s="7">
        <v>3.4751999243730206E-5</v>
      </c>
      <c r="R151" s="7">
        <v>2.2378661506306731E-4</v>
      </c>
      <c r="S151" s="7">
        <v>3.8591515374276469E-4</v>
      </c>
      <c r="T151" s="23">
        <v>5.0083848946096935E-4</v>
      </c>
      <c r="U151" s="23">
        <v>22.264335792851579</v>
      </c>
      <c r="V151" s="23">
        <v>17.041407214912379</v>
      </c>
      <c r="W151" s="23">
        <v>55.799565030167081</v>
      </c>
      <c r="X151" s="23">
        <v>1.1132738681562389</v>
      </c>
      <c r="Y151" s="23">
        <v>55.831515925555507</v>
      </c>
      <c r="Z151" s="23">
        <v>17.009456319523945</v>
      </c>
      <c r="AA151" s="23">
        <v>19.411029803015779</v>
      </c>
      <c r="AB151" s="23">
        <v>88.356065717254594</v>
      </c>
      <c r="AC151" s="23">
        <v>36.641459080460187</v>
      </c>
      <c r="AD151" s="7">
        <v>55.831515925555507</v>
      </c>
      <c r="AE151" s="7">
        <v>-2.5329434792292438</v>
      </c>
      <c r="AF151" s="7">
        <v>-6.2541497961948812E-5</v>
      </c>
      <c r="AG151" s="7">
        <v>4.4131455363636337E-4</v>
      </c>
      <c r="AH151" s="7">
        <v>2.8945120572065608E-5</v>
      </c>
      <c r="AI151" s="7">
        <v>2.2454834296581146E-4</v>
      </c>
      <c r="AJ151">
        <v>3.7877305567441457E-4</v>
      </c>
      <c r="AK151">
        <v>5.0468677487841161E-4</v>
      </c>
      <c r="AL151">
        <v>21.852291673523837</v>
      </c>
      <c r="AM151">
        <v>14.287648179056649</v>
      </c>
      <c r="AN151">
        <v>44.825071606896223</v>
      </c>
      <c r="AO151">
        <v>1.9823467249046984</v>
      </c>
      <c r="AP151">
        <v>44.953218531690105</v>
      </c>
      <c r="AQ151">
        <v>14.159501254262771</v>
      </c>
      <c r="AR151">
        <v>15.396858638713667</v>
      </c>
      <c r="AS151">
        <v>86.301315007767087</v>
      </c>
      <c r="AT151" s="23">
        <v>29.171258345181105</v>
      </c>
      <c r="AU151" s="23">
        <v>44.953218531690105</v>
      </c>
      <c r="AV151" s="23">
        <v>-6.1186094654490919</v>
      </c>
      <c r="AW151" s="23">
        <v>-4.4800180837479781E-5</v>
      </c>
      <c r="AX151" s="23">
        <v>3.5218632372443619E-4</v>
      </c>
      <c r="AY151" s="23">
        <v>5.1541014847520017E-5</v>
      </c>
      <c r="AZ151">
        <v>1.787690197940599E-4</v>
      </c>
      <c r="BA151">
        <v>3.0738614288695643E-4</v>
      </c>
      <c r="BB151">
        <v>4.0031832460655657E-4</v>
      </c>
      <c r="BC151">
        <v>17.73381593578587</v>
      </c>
      <c r="BD151">
        <v>14.638273384264835</v>
      </c>
      <c r="BE151">
        <v>45.07584866950706</v>
      </c>
      <c r="BF151">
        <v>1.8616925782367562</v>
      </c>
      <c r="BG151">
        <v>45.189294933497827</v>
      </c>
      <c r="BH151">
        <v>14.52482712027407</v>
      </c>
      <c r="BI151">
        <v>15.332233906611879</v>
      </c>
      <c r="BJ151" s="7">
        <v>86.512869779548751</v>
      </c>
      <c r="BK151" s="7">
        <v>29.118091362712761</v>
      </c>
      <c r="BL151" s="7">
        <v>45.189294933497827</v>
      </c>
      <c r="BM151" s="7">
        <v>-6.4424820716331057</v>
      </c>
      <c r="BN151" s="7">
        <v>-4.2587522014267476E-5</v>
      </c>
      <c r="BO151" s="7">
        <v>3.5310095669388125E-4</v>
      </c>
      <c r="BP151" s="23">
        <v>4.8404007034156426E-5</v>
      </c>
      <c r="BQ151" s="23">
        <v>1.7844319876745811E-4</v>
      </c>
      <c r="BR151" s="23">
        <v>3.1051343467961376E-4</v>
      </c>
      <c r="BS151" s="23">
        <v>3.9863808157190872E-4</v>
      </c>
      <c r="BT151" s="23">
        <v>17.914236616131564</v>
      </c>
    </row>
    <row r="152" spans="1:72">
      <c r="A152">
        <v>1</v>
      </c>
      <c r="B152">
        <v>151</v>
      </c>
      <c r="C152">
        <v>8.9250000000000007</v>
      </c>
      <c r="D152" s="23">
        <v>7.5</v>
      </c>
      <c r="E152" s="23">
        <v>16.22273100595585</v>
      </c>
      <c r="F152" s="23">
        <v>55.669316980745037</v>
      </c>
      <c r="G152" s="23">
        <v>1.056679955451225</v>
      </c>
      <c r="H152" s="23">
        <v>55.697602633926522</v>
      </c>
      <c r="I152" s="23">
        <v>16.194445352774366</v>
      </c>
      <c r="J152" s="23">
        <v>19.751578640576078</v>
      </c>
      <c r="K152" s="23">
        <v>88.466648662117251</v>
      </c>
      <c r="L152" s="23">
        <v>37.109476403386068</v>
      </c>
      <c r="M152">
        <v>55.697602633926522</v>
      </c>
      <c r="N152" s="7">
        <v>-1.5447591325920262</v>
      </c>
      <c r="O152" s="7">
        <v>-6.9483484070707345E-5</v>
      </c>
      <c r="P152" s="7">
        <v>4.4332213360155095E-4</v>
      </c>
      <c r="Q152" s="7">
        <v>2.7473678841731765E-5</v>
      </c>
      <c r="R152" s="7">
        <v>2.274164742296755E-4</v>
      </c>
      <c r="S152" s="7">
        <v>3.7383864953084359E-4</v>
      </c>
      <c r="T152" s="23">
        <v>5.1354104465497683E-4</v>
      </c>
      <c r="U152" s="23">
        <v>21.567614396010271</v>
      </c>
      <c r="V152" s="23">
        <v>14.698576942459477</v>
      </c>
      <c r="W152" s="23">
        <v>54.418896290319601</v>
      </c>
      <c r="X152" s="23">
        <v>0.68876961259693636</v>
      </c>
      <c r="Y152" s="23">
        <v>54.430836300449968</v>
      </c>
      <c r="Z152" s="23">
        <v>14.686636932329105</v>
      </c>
      <c r="AA152" s="23">
        <v>19.87209968406043</v>
      </c>
      <c r="AB152" s="23">
        <v>89.00686142398925</v>
      </c>
      <c r="AC152" s="23">
        <v>37.091643827189188</v>
      </c>
      <c r="AD152" s="7">
        <v>54.430836300449968</v>
      </c>
      <c r="AE152" s="7">
        <v>-0.40582143537536575</v>
      </c>
      <c r="AF152" s="7">
        <v>-7.847664535586529E-5</v>
      </c>
      <c r="AG152" s="7">
        <v>4.3788750616631701E-4</v>
      </c>
      <c r="AH152" s="7">
        <v>1.7908009927520542E-5</v>
      </c>
      <c r="AI152" s="7">
        <v>2.27307191588201E-4</v>
      </c>
      <c r="AJ152">
        <v>3.5941086081045173E-4</v>
      </c>
      <c r="AK152">
        <v>5.16674591785572E-4</v>
      </c>
      <c r="AL152">
        <v>20.735241969833712</v>
      </c>
      <c r="AM152">
        <v>13.656160814611725</v>
      </c>
      <c r="AN152">
        <v>44.141431483422259</v>
      </c>
      <c r="AO152">
        <v>1.9689361924704525</v>
      </c>
      <c r="AP152">
        <v>44.26807204828043</v>
      </c>
      <c r="AQ152">
        <v>13.529520249753551</v>
      </c>
      <c r="AR152">
        <v>15.369275899263439</v>
      </c>
      <c r="AS152">
        <v>86.319845832406301</v>
      </c>
      <c r="AT152" s="23">
        <v>29.021826131741442</v>
      </c>
      <c r="AU152" s="23">
        <v>44.26807204828043</v>
      </c>
      <c r="AV152" s="23">
        <v>-5.7481792033626853</v>
      </c>
      <c r="AW152" s="23">
        <v>-4.7880519372380006E-5</v>
      </c>
      <c r="AX152" s="23">
        <v>3.4842799932216094E-4</v>
      </c>
      <c r="AY152" s="23">
        <v>5.1192341004231804E-5</v>
      </c>
      <c r="AZ152">
        <v>1.7785326052148669E-4</v>
      </c>
      <c r="BA152">
        <v>3.0054747994978095E-4</v>
      </c>
      <c r="BB152">
        <v>3.9960117338085337E-4</v>
      </c>
      <c r="BC152">
        <v>17.339277689410192</v>
      </c>
      <c r="BD152">
        <v>14.185289072071717</v>
      </c>
      <c r="BE152">
        <v>44.689165583904447</v>
      </c>
      <c r="BF152">
        <v>2.105304741899618</v>
      </c>
      <c r="BG152">
        <v>44.833783066806753</v>
      </c>
      <c r="BH152">
        <v>14.040671589169412</v>
      </c>
      <c r="BI152">
        <v>15.39655573881867</v>
      </c>
      <c r="BJ152" s="7">
        <v>86.070414254081157</v>
      </c>
      <c r="BK152" s="7">
        <v>29.151498114114034</v>
      </c>
      <c r="BL152" s="7">
        <v>44.833783066806753</v>
      </c>
      <c r="BM152" s="7">
        <v>-6.0421089576945324</v>
      </c>
      <c r="BN152" s="7">
        <v>-4.5201615221374729E-5</v>
      </c>
      <c r="BO152" s="7">
        <v>3.5134877943244911E-4</v>
      </c>
      <c r="BP152" s="23">
        <v>5.4737923289387708E-5</v>
      </c>
      <c r="BQ152" s="23">
        <v>1.786479239847188E-4</v>
      </c>
      <c r="BR152" s="23">
        <v>3.0614716421107437E-4</v>
      </c>
      <c r="BS152" s="23">
        <v>4.0031044920928351E-4</v>
      </c>
      <c r="BT152" s="23">
        <v>17.662336396792849</v>
      </c>
    </row>
    <row r="153" spans="1:72">
      <c r="A153">
        <v>1</v>
      </c>
      <c r="B153">
        <v>152</v>
      </c>
      <c r="C153">
        <v>9.7750000000000004</v>
      </c>
      <c r="D153" s="23">
        <v>7.5</v>
      </c>
      <c r="E153" s="23">
        <v>14.195308848587795</v>
      </c>
      <c r="F153" s="23">
        <v>54.050961830747227</v>
      </c>
      <c r="G153" s="23">
        <v>0.49779854269104967</v>
      </c>
      <c r="H153" s="23">
        <v>54.05717838285581</v>
      </c>
      <c r="I153" s="23">
        <v>14.189092296479213</v>
      </c>
      <c r="J153" s="23">
        <v>19.934043043188296</v>
      </c>
      <c r="K153" s="23">
        <v>89.284522443687095</v>
      </c>
      <c r="L153" s="23">
        <v>37.12681449584025</v>
      </c>
      <c r="M153">
        <v>54.05717838285581</v>
      </c>
      <c r="N153" s="7">
        <v>-8.5174922670461228E-16</v>
      </c>
      <c r="O153" s="7">
        <v>-9.0012533951812606E-5</v>
      </c>
      <c r="P153" s="7">
        <v>4.4078891992196088E-4</v>
      </c>
      <c r="Q153" s="7">
        <v>1.3277841393958536E-5</v>
      </c>
      <c r="R153" s="7">
        <v>2.3199898544726231E-4</v>
      </c>
      <c r="S153" s="7">
        <v>3.5077638597014828E-4</v>
      </c>
      <c r="T153" s="23">
        <v>5.309674985407249E-4</v>
      </c>
      <c r="U153" s="23">
        <v>20.473881203800513</v>
      </c>
      <c r="V153" s="23">
        <v>13.448238875339158</v>
      </c>
      <c r="W153" s="23">
        <v>52.601507234491635</v>
      </c>
      <c r="X153" s="23">
        <v>0.27942574236103307</v>
      </c>
      <c r="Y153" s="23">
        <v>52.603501314996507</v>
      </c>
      <c r="Z153" s="23">
        <v>13.446244794834289</v>
      </c>
      <c r="AA153" s="23">
        <v>19.578628260081111</v>
      </c>
      <c r="AB153" s="23">
        <v>89.591124080044324</v>
      </c>
      <c r="AC153" s="23">
        <v>36.393279765449336</v>
      </c>
      <c r="AD153" s="7">
        <v>52.603501314996507</v>
      </c>
      <c r="AE153" s="7">
        <v>2.1146279172157278E-15</v>
      </c>
      <c r="AF153" s="7">
        <v>-1.0706707298500045E-4</v>
      </c>
      <c r="AG153" s="7">
        <v>4.386420694827802E-4</v>
      </c>
      <c r="AH153" s="7">
        <v>7.864266809502036E-6</v>
      </c>
      <c r="AI153" s="7">
        <v>2.3611707582122819E-4</v>
      </c>
      <c r="AJ153">
        <v>3.3157499649777975E-4</v>
      </c>
      <c r="AK153">
        <v>5.4576580587773317E-4</v>
      </c>
      <c r="AL153">
        <v>19.814923832949233</v>
      </c>
      <c r="AM153">
        <v>12.363683281681533</v>
      </c>
      <c r="AN153">
        <v>43.16787612348481</v>
      </c>
      <c r="AO153">
        <v>1.5631512466064352</v>
      </c>
      <c r="AP153">
        <v>43.246994641292545</v>
      </c>
      <c r="AQ153">
        <v>12.284564763873796</v>
      </c>
      <c r="AR153">
        <v>15.481214938709375</v>
      </c>
      <c r="AS153">
        <v>87.102460810352696</v>
      </c>
      <c r="AT153" s="23">
        <v>29.023339083129905</v>
      </c>
      <c r="AU153" s="23">
        <v>43.246994641292545</v>
      </c>
      <c r="AV153" s="23">
        <v>-4.7909775820766649</v>
      </c>
      <c r="AW153" s="23">
        <v>-5.5845199018288765E-5</v>
      </c>
      <c r="AX153" s="23">
        <v>3.4460930792515397E-4</v>
      </c>
      <c r="AY153" s="23">
        <v>4.0641932411766957E-5</v>
      </c>
      <c r="AZ153">
        <v>1.778625322791002E-4</v>
      </c>
      <c r="BA153">
        <v>2.8876410890686519E-4</v>
      </c>
      <c r="BB153">
        <v>4.0251158840644389E-4</v>
      </c>
      <c r="BC153">
        <v>16.659467821549903</v>
      </c>
      <c r="BD153">
        <v>13.229028681139486</v>
      </c>
      <c r="BE153">
        <v>43.776578604143502</v>
      </c>
      <c r="BF153">
        <v>1.7775207555921144</v>
      </c>
      <c r="BG153">
        <v>43.879662281881387</v>
      </c>
      <c r="BH153">
        <v>13.125945003401606</v>
      </c>
      <c r="BI153">
        <v>15.376858639239892</v>
      </c>
      <c r="BJ153" s="7">
        <v>86.680966056212441</v>
      </c>
      <c r="BK153" s="7">
        <v>28.971173868382618</v>
      </c>
      <c r="BL153" s="7">
        <v>43.879662281881387</v>
      </c>
      <c r="BM153" s="7">
        <v>-5.4767150364394199</v>
      </c>
      <c r="BN153" s="7">
        <v>-5.034449555779048E-5</v>
      </c>
      <c r="BO153" s="7">
        <v>3.4677365344126104E-4</v>
      </c>
      <c r="BP153" s="23">
        <v>4.6215539645394781E-5</v>
      </c>
      <c r="BQ153" s="23">
        <v>1.7754285034432101E-4</v>
      </c>
      <c r="BR153" s="23">
        <v>2.9642915788347058E-4</v>
      </c>
      <c r="BS153" s="23">
        <v>3.9979832462023638E-4</v>
      </c>
      <c r="BT153" s="23">
        <v>17.101682185584892</v>
      </c>
    </row>
    <row r="154" spans="1:72">
      <c r="A154">
        <v>1</v>
      </c>
      <c r="B154">
        <v>153</v>
      </c>
      <c r="C154">
        <v>10.625</v>
      </c>
      <c r="D154" s="23">
        <v>7.5</v>
      </c>
      <c r="E154" s="23">
        <v>12.668619330295989</v>
      </c>
      <c r="F154" s="23">
        <v>51.076341279871478</v>
      </c>
      <c r="G154" s="23">
        <v>0.26548651994261402</v>
      </c>
      <c r="H154" s="23">
        <v>51.078176320361258</v>
      </c>
      <c r="I154" s="23">
        <v>12.666784289806209</v>
      </c>
      <c r="J154" s="23">
        <v>19.205696015277525</v>
      </c>
      <c r="K154" s="23">
        <v>89.603978382807682</v>
      </c>
      <c r="L154" s="23">
        <v>35.624613379255258</v>
      </c>
      <c r="M154">
        <v>51.078176320361258</v>
      </c>
      <c r="N154" s="7">
        <v>4.7514076007004746E-15</v>
      </c>
      <c r="O154" s="7">
        <v>-1.0013739108671433E-4</v>
      </c>
      <c r="P154" s="7">
        <v>4.2367721165152179E-4</v>
      </c>
      <c r="Q154" s="7">
        <v>7.2490089472319387E-6</v>
      </c>
      <c r="R154" s="7">
        <v>2.2705614504012821E-4</v>
      </c>
      <c r="S154" s="7">
        <v>3.2353982056480747E-4</v>
      </c>
      <c r="T154" s="23">
        <v>5.2386475942988679E-4</v>
      </c>
      <c r="U154" s="23">
        <v>19.123488183050249</v>
      </c>
      <c r="V154" s="23">
        <v>12.949799102708598</v>
      </c>
      <c r="W154" s="23">
        <v>49.998557740642013</v>
      </c>
      <c r="X154" s="23">
        <v>-0.2273113775735455</v>
      </c>
      <c r="Y154" s="23">
        <v>49.999952349242704</v>
      </c>
      <c r="Z154" s="23">
        <v>12.948404494107908</v>
      </c>
      <c r="AA154" s="23">
        <v>18.5257739275674</v>
      </c>
      <c r="AB154" s="23">
        <v>-89.648481368620907</v>
      </c>
      <c r="AC154" s="23">
        <v>34.469011068162658</v>
      </c>
      <c r="AD154" s="7">
        <v>49.999952349242704</v>
      </c>
      <c r="AE154" s="7">
        <v>-1.1020507876872925</v>
      </c>
      <c r="AF154" s="7">
        <v>-7.7151203353855667E-5</v>
      </c>
      <c r="AG154" s="7">
        <v>4.0448265893927815E-4</v>
      </c>
      <c r="AH154" s="7">
        <v>-5.9100958169122516E-6</v>
      </c>
      <c r="AI154" s="7">
        <v>2.1123501938146352E-4</v>
      </c>
      <c r="AJ154">
        <v>3.2733145558542251E-4</v>
      </c>
      <c r="AK154">
        <v>4.8167012211675168E-4</v>
      </c>
      <c r="AL154">
        <v>18.88450705300518</v>
      </c>
      <c r="AM154">
        <v>11.429974010183791</v>
      </c>
      <c r="AN154">
        <v>41.105406432105362</v>
      </c>
      <c r="AO154">
        <v>0.93586946968538021</v>
      </c>
      <c r="AP154">
        <v>41.134891505222818</v>
      </c>
      <c r="AQ154">
        <v>11.400488937066337</v>
      </c>
      <c r="AR154">
        <v>14.867201284078241</v>
      </c>
      <c r="AS154">
        <v>88.195462423070737</v>
      </c>
      <c r="AT154" s="23">
        <v>27.81186203749284</v>
      </c>
      <c r="AU154" s="23">
        <v>41.134891505222818</v>
      </c>
      <c r="AV154" s="23">
        <v>-5.0493947071180694</v>
      </c>
      <c r="AW154" s="23">
        <v>-5.6298321592538585E-5</v>
      </c>
      <c r="AX154" s="23">
        <v>3.2948229989243958E-4</v>
      </c>
      <c r="AY154" s="23">
        <v>2.4332606211825187E-5</v>
      </c>
      <c r="AZ154">
        <v>1.7043828744917682E-4</v>
      </c>
      <c r="BA154">
        <v>2.7318397829990097E-4</v>
      </c>
      <c r="BB154">
        <v>3.8654723338603234E-4</v>
      </c>
      <c r="BC154">
        <v>15.760614132686742</v>
      </c>
      <c r="BD154">
        <v>11.371412452220092</v>
      </c>
      <c r="BE154">
        <v>42.005587450532836</v>
      </c>
      <c r="BF154">
        <v>1.3474260182154449</v>
      </c>
      <c r="BG154">
        <v>42.064738969139434</v>
      </c>
      <c r="BH154">
        <v>11.312260933613494</v>
      </c>
      <c r="BI154">
        <v>15.37623901776297</v>
      </c>
      <c r="BJ154" s="7">
        <v>87.486349764790347</v>
      </c>
      <c r="BK154" s="7">
        <v>28.692339460888657</v>
      </c>
      <c r="BL154" s="7">
        <v>42.064738969139434</v>
      </c>
      <c r="BM154" s="7">
        <v>-4.3036804071604902</v>
      </c>
      <c r="BN154" s="7">
        <v>-6.0341937741875176E-5</v>
      </c>
      <c r="BO154" s="7">
        <v>3.3790233723619172E-4</v>
      </c>
      <c r="BP154" s="23">
        <v>3.5033076473598797E-5</v>
      </c>
      <c r="BQ154" s="23">
        <v>1.7583408094114022E-4</v>
      </c>
      <c r="BR154" s="23">
        <v>2.7756039949431653E-4</v>
      </c>
      <c r="BS154" s="23">
        <v>3.9978221446183821E-4</v>
      </c>
      <c r="BT154" s="23">
        <v>16.013099970825881</v>
      </c>
    </row>
    <row r="155" spans="1:72">
      <c r="A155">
        <v>1</v>
      </c>
      <c r="B155">
        <v>154</v>
      </c>
      <c r="C155">
        <v>11.475</v>
      </c>
      <c r="D155" s="23">
        <v>7.5</v>
      </c>
      <c r="E155" s="23">
        <v>13.185625603377773</v>
      </c>
      <c r="F155" s="23">
        <v>49.248479634989678</v>
      </c>
      <c r="G155" s="23">
        <v>-1.2504677987427344</v>
      </c>
      <c r="H155" s="23">
        <v>49.291787193777878</v>
      </c>
      <c r="I155" s="23">
        <v>13.142318044589572</v>
      </c>
      <c r="J155" s="23">
        <v>18.074734574594153</v>
      </c>
      <c r="K155" s="23">
        <v>-88.016463139893204</v>
      </c>
      <c r="L155" s="23">
        <v>33.704729485677667</v>
      </c>
      <c r="M155">
        <v>49.291787193777878</v>
      </c>
      <c r="N155" s="7">
        <v>-1.8377096637032042</v>
      </c>
      <c r="O155" s="7">
        <v>-7.2079877585721797E-5</v>
      </c>
      <c r="P155" s="7">
        <v>3.9673722482523035E-4</v>
      </c>
      <c r="Q155" s="7">
        <v>-3.2512162767312164E-5</v>
      </c>
      <c r="R155" s="7">
        <v>2.0655130407063293E-4</v>
      </c>
      <c r="S155" s="7">
        <v>3.2465734723950853E-4</v>
      </c>
      <c r="T155" s="23">
        <v>4.6994309893944546E-4</v>
      </c>
      <c r="U155" s="23">
        <v>18.730231571510227</v>
      </c>
      <c r="V155" s="23">
        <v>13.574698614048064</v>
      </c>
      <c r="W155" s="23">
        <v>48.075595742938418</v>
      </c>
      <c r="X155" s="23">
        <v>-2.3568016119989905</v>
      </c>
      <c r="Y155" s="23">
        <v>48.235847609920171</v>
      </c>
      <c r="Z155" s="23">
        <v>13.414446747066311</v>
      </c>
      <c r="AA155" s="23">
        <v>17.410700431426932</v>
      </c>
      <c r="AB155" s="23">
        <v>-86.11013313631338</v>
      </c>
      <c r="AC155" s="23">
        <v>32.579561389171474</v>
      </c>
      <c r="AD155" s="7">
        <v>48.235847609920171</v>
      </c>
      <c r="AE155" s="7">
        <v>-2.9121245393080351</v>
      </c>
      <c r="AF155" s="7">
        <v>-6.3965066009622249E-5</v>
      </c>
      <c r="AG155" s="7">
        <v>3.8454659666595117E-4</v>
      </c>
      <c r="AH155" s="7">
        <v>-6.1276841911971441E-5</v>
      </c>
      <c r="AI155" s="7">
        <v>1.9965598281517622E-4</v>
      </c>
      <c r="AJ155">
        <v>3.205815306563289E-4</v>
      </c>
      <c r="AK155">
        <v>4.5267821121709859E-4</v>
      </c>
      <c r="AL155">
        <v>18.495088307095937</v>
      </c>
      <c r="AM155">
        <v>11.503353319426449</v>
      </c>
      <c r="AN155">
        <v>39.593712173997865</v>
      </c>
      <c r="AO155">
        <v>-0.88015167608742562</v>
      </c>
      <c r="AP155">
        <v>39.621262834281133</v>
      </c>
      <c r="AQ155">
        <v>11.475802659143175</v>
      </c>
      <c r="AR155">
        <v>14.072730087568978</v>
      </c>
      <c r="AS155">
        <v>-88.207103003901693</v>
      </c>
      <c r="AT155" s="23">
        <v>26.430315935196074</v>
      </c>
      <c r="AU155" s="23">
        <v>39.621262834281133</v>
      </c>
      <c r="AV155" s="23">
        <v>-6.1728759778819846</v>
      </c>
      <c r="AW155" s="23">
        <v>-4.9734962271810989E-5</v>
      </c>
      <c r="AX155" s="23">
        <v>3.1543970283762668E-4</v>
      </c>
      <c r="AY155" s="23">
        <v>-2.2883943578272623E-5</v>
      </c>
      <c r="AZ155">
        <v>1.6197181543123104E-4</v>
      </c>
      <c r="BA155">
        <v>2.6570474056581566E-4</v>
      </c>
      <c r="BB155">
        <v>3.6589098227680271E-4</v>
      </c>
      <c r="BC155">
        <v>15.329119648027291</v>
      </c>
      <c r="BD155">
        <v>11.436915711310649</v>
      </c>
      <c r="BE155">
        <v>40.332200458295318</v>
      </c>
      <c r="BF155">
        <v>0.1279437932746556</v>
      </c>
      <c r="BG155">
        <v>40.332766962257956</v>
      </c>
      <c r="BH155">
        <v>11.436349207348007</v>
      </c>
      <c r="BI155">
        <v>14.448208877454974</v>
      </c>
      <c r="BJ155" s="7">
        <v>89.74630989754769</v>
      </c>
      <c r="BK155" s="7">
        <v>27.082353569418459</v>
      </c>
      <c r="BL155" s="7">
        <v>40.332766962257956</v>
      </c>
      <c r="BM155" s="7">
        <v>-5.6394044655351845</v>
      </c>
      <c r="BN155" s="7">
        <v>-5.3219648814424814E-5</v>
      </c>
      <c r="BO155" s="7">
        <v>3.224190528963775E-4</v>
      </c>
      <c r="BP155" s="23">
        <v>3.3265386251392866E-6</v>
      </c>
      <c r="BQ155" s="23">
        <v>1.6596767078170564E-4</v>
      </c>
      <c r="BR155" s="23">
        <v>2.6919940408195271E-4</v>
      </c>
      <c r="BS155" s="23">
        <v>3.7565343081383089E-4</v>
      </c>
      <c r="BT155" s="23">
        <v>15.530734850881789</v>
      </c>
    </row>
    <row r="156" spans="1:72">
      <c r="A156">
        <v>1</v>
      </c>
      <c r="B156">
        <v>155</v>
      </c>
      <c r="C156">
        <v>12.324999999999999</v>
      </c>
      <c r="D156" s="23">
        <v>7.5</v>
      </c>
      <c r="E156" s="23">
        <v>13.7117596662714</v>
      </c>
      <c r="F156" s="23">
        <v>46.686853873902834</v>
      </c>
      <c r="G156" s="23">
        <v>-3.1495428556819394</v>
      </c>
      <c r="H156" s="23">
        <v>46.984980116733631</v>
      </c>
      <c r="I156" s="23">
        <v>13.413633423440601</v>
      </c>
      <c r="J156" s="23">
        <v>16.785673346646515</v>
      </c>
      <c r="K156" s="23">
        <v>-84.592665440782483</v>
      </c>
      <c r="L156" s="23">
        <v>31.483268410442559</v>
      </c>
      <c r="M156">
        <v>46.984980116733631</v>
      </c>
      <c r="N156" s="7">
        <v>-3.757115298968408</v>
      </c>
      <c r="O156" s="7">
        <v>-5.7301717145151036E-5</v>
      </c>
      <c r="P156" s="7">
        <v>3.7137450755405152E-4</v>
      </c>
      <c r="Q156" s="7">
        <v>-8.1888114247727936E-5</v>
      </c>
      <c r="R156" s="7">
        <v>1.9293761575347838E-4</v>
      </c>
      <c r="S156" s="7">
        <v>3.1407279040890048E-4</v>
      </c>
      <c r="T156" s="23">
        <v>4.3642750701280297E-4</v>
      </c>
      <c r="U156" s="23">
        <v>18.119584062052276</v>
      </c>
      <c r="V156" s="23">
        <v>13.871179987434456</v>
      </c>
      <c r="W156" s="23">
        <v>44.358510845674594</v>
      </c>
      <c r="X156" s="23">
        <v>-4.1064901038978032</v>
      </c>
      <c r="Y156" s="23">
        <v>44.901947642370409</v>
      </c>
      <c r="Z156" s="23">
        <v>13.327743190738637</v>
      </c>
      <c r="AA156" s="23">
        <v>15.787102225815886</v>
      </c>
      <c r="AB156" s="23">
        <v>-82.461504390343094</v>
      </c>
      <c r="AC156" s="23">
        <v>29.720795175194446</v>
      </c>
      <c r="AD156" s="7">
        <v>44.901947642370409</v>
      </c>
      <c r="AE156" s="7">
        <v>-5.0523603670580322</v>
      </c>
      <c r="AF156" s="7">
        <v>-4.6770454412477374E-5</v>
      </c>
      <c r="AG156" s="7">
        <v>3.4956484674464414E-4</v>
      </c>
      <c r="AH156" s="7">
        <v>-1.0676874270134707E-4</v>
      </c>
      <c r="AI156" s="7">
        <v>1.8213672369218255E-4</v>
      </c>
      <c r="AJ156">
        <v>3.0279439233216676E-4</v>
      </c>
      <c r="AK156">
        <v>4.1046465787121392E-4</v>
      </c>
      <c r="AL156">
        <v>17.468907249932716</v>
      </c>
      <c r="AM156">
        <v>11.570780644054578</v>
      </c>
      <c r="AN156">
        <v>37.496921228492312</v>
      </c>
      <c r="AO156">
        <v>-2.6460408563372635</v>
      </c>
      <c r="AP156">
        <v>37.764222193891783</v>
      </c>
      <c r="AQ156">
        <v>11.303479678655112</v>
      </c>
      <c r="AR156">
        <v>13.230371257618335</v>
      </c>
      <c r="AS156">
        <v>-84.231594285696872</v>
      </c>
      <c r="AT156" s="23">
        <v>24.928572873820229</v>
      </c>
      <c r="AU156" s="23">
        <v>37.764222193891783</v>
      </c>
      <c r="AV156" s="23">
        <v>-7.2008599584303781</v>
      </c>
      <c r="AW156" s="23">
        <v>-4.0943888930223285E-5</v>
      </c>
      <c r="AX156" s="23">
        <v>2.9609593866746831E-4</v>
      </c>
      <c r="AY156" s="23">
        <v>-6.8797062264769552E-5</v>
      </c>
      <c r="AZ156">
        <v>1.5276874534463853E-4</v>
      </c>
      <c r="BA156">
        <v>2.5515204973724506E-4</v>
      </c>
      <c r="BB156">
        <v>3.4398965269807788E-4</v>
      </c>
      <c r="BC156">
        <v>14.720310561764064</v>
      </c>
      <c r="BD156">
        <v>11.660536638269217</v>
      </c>
      <c r="BE156">
        <v>39.052230165773594</v>
      </c>
      <c r="BF156">
        <v>-1.575749208482855</v>
      </c>
      <c r="BG156">
        <v>39.142579546869186</v>
      </c>
      <c r="BH156">
        <v>11.570187257173632</v>
      </c>
      <c r="BI156">
        <v>13.786196144847777</v>
      </c>
      <c r="BJ156" s="7">
        <v>-86.718401325732856</v>
      </c>
      <c r="BK156" s="7">
        <v>25.943187951936363</v>
      </c>
      <c r="BL156" s="7">
        <v>39.142579546869186</v>
      </c>
      <c r="BM156" s="7">
        <v>-6.6215788211744355</v>
      </c>
      <c r="BN156" s="7">
        <v>-4.6192814238267008E-5</v>
      </c>
      <c r="BO156" s="7">
        <v>3.0989920161929047E-4</v>
      </c>
      <c r="BP156" s="23">
        <v>-4.0969479420556707E-5</v>
      </c>
      <c r="BQ156" s="23">
        <v>1.5898656909556536E-4</v>
      </c>
      <c r="BR156" s="23">
        <v>2.6370638738102347E-4</v>
      </c>
      <c r="BS156" s="23">
        <v>3.5844109976604301E-4</v>
      </c>
      <c r="BT156" s="23">
        <v>15.213830041212841</v>
      </c>
    </row>
    <row r="157" spans="1:72">
      <c r="A157">
        <v>1</v>
      </c>
      <c r="B157">
        <v>156</v>
      </c>
      <c r="C157">
        <v>13.175000000000001</v>
      </c>
      <c r="D157" s="23">
        <v>7.5</v>
      </c>
      <c r="E157" s="23">
        <v>13.90584055886962</v>
      </c>
      <c r="F157" s="23">
        <v>42.148404155106192</v>
      </c>
      <c r="G157" s="23">
        <v>-4.74402957306937</v>
      </c>
      <c r="H157" s="23">
        <v>42.923981630406033</v>
      </c>
      <c r="I157" s="23">
        <v>13.130263083569782</v>
      </c>
      <c r="J157" s="23">
        <v>14.896859273418126</v>
      </c>
      <c r="K157" s="23">
        <v>-80.715140281784599</v>
      </c>
      <c r="L157" s="23">
        <v>28.132408049334174</v>
      </c>
      <c r="M157">
        <v>42.923981630406033</v>
      </c>
      <c r="N157" s="7">
        <v>-6.1288380205207371</v>
      </c>
      <c r="O157" s="7">
        <v>-3.7835627119200529E-5</v>
      </c>
      <c r="P157" s="7">
        <v>3.2931769963187043E-4</v>
      </c>
      <c r="Q157" s="7">
        <v>-1.2334476889980125E-4</v>
      </c>
      <c r="R157" s="7">
        <v>1.7240267635752152E-4</v>
      </c>
      <c r="S157" s="7">
        <v>2.9148207251266989E-4</v>
      </c>
      <c r="T157" s="23">
        <v>3.8731834110886624E-4</v>
      </c>
      <c r="U157" s="23">
        <v>16.816273414192739</v>
      </c>
      <c r="V157" s="23">
        <v>13.945495177233889</v>
      </c>
      <c r="W157" s="23">
        <v>38.634744495126668</v>
      </c>
      <c r="X157" s="23">
        <v>-5.4618759333726254</v>
      </c>
      <c r="Y157" s="23">
        <v>39.789077080420384</v>
      </c>
      <c r="Z157" s="23">
        <v>12.791162591940175</v>
      </c>
      <c r="AA157" s="23">
        <v>13.498957244240104</v>
      </c>
      <c r="AB157" s="23">
        <v>-78.066509139679312</v>
      </c>
      <c r="AC157" s="23">
        <v>25.636942177365505</v>
      </c>
      <c r="AD157" s="7">
        <v>39.789077080420384</v>
      </c>
      <c r="AE157" s="7">
        <v>-7.8003999324229767</v>
      </c>
      <c r="AF157" s="7">
        <v>-2.3771497418165546E-5</v>
      </c>
      <c r="AG157" s="7">
        <v>2.9718874371444006E-4</v>
      </c>
      <c r="AH157" s="7">
        <v>-1.4200877426768743E-4</v>
      </c>
      <c r="AI157" s="7">
        <v>1.571098157416885E-4</v>
      </c>
      <c r="AJ157">
        <v>2.7341724629627453E-4</v>
      </c>
      <c r="AK157">
        <v>3.5097288835024185E-4</v>
      </c>
      <c r="AL157">
        <v>15.774071901708165</v>
      </c>
      <c r="AM157">
        <v>11.788470259410881</v>
      </c>
      <c r="AN157">
        <v>33.899427256431132</v>
      </c>
      <c r="AO157">
        <v>-4.1962104984072353</v>
      </c>
      <c r="AP157">
        <v>34.668997906992772</v>
      </c>
      <c r="AQ157">
        <v>11.018899608849242</v>
      </c>
      <c r="AR157">
        <v>11.825049149071765</v>
      </c>
      <c r="AS157">
        <v>-79.60763634524335</v>
      </c>
      <c r="AT157" s="23">
        <v>22.42745463289608</v>
      </c>
      <c r="AU157" s="23">
        <v>34.668997906992772</v>
      </c>
      <c r="AV157" s="23">
        <v>-8.917746838081916</v>
      </c>
      <c r="AW157" s="23">
        <v>-2.4932686939442495E-5</v>
      </c>
      <c r="AX157" s="23">
        <v>2.6250975402181516E-4</v>
      </c>
      <c r="AY157" s="23">
        <v>-1.091014729585845E-4</v>
      </c>
      <c r="AZ157">
        <v>1.3744124554917572E-4</v>
      </c>
      <c r="BA157">
        <v>2.3757706708237266E-4</v>
      </c>
      <c r="BB157">
        <v>3.0745127787585924E-4</v>
      </c>
      <c r="BC157">
        <v>13.706369254752602</v>
      </c>
      <c r="BD157">
        <v>11.822753563879106</v>
      </c>
      <c r="BE157">
        <v>36.414953662867212</v>
      </c>
      <c r="BF157">
        <v>-3.2595677012982653</v>
      </c>
      <c r="BG157">
        <v>36.839657755663637</v>
      </c>
      <c r="BH157">
        <v>11.398049471082683</v>
      </c>
      <c r="BI157">
        <v>12.720804142290477</v>
      </c>
      <c r="BJ157" s="7">
        <v>-82.576489283196679</v>
      </c>
      <c r="BK157" s="7">
        <v>24.052684465965026</v>
      </c>
      <c r="BL157" s="7">
        <v>36.839657755663637</v>
      </c>
      <c r="BM157" s="7">
        <v>-7.9513949927803385</v>
      </c>
      <c r="BN157" s="7">
        <v>-3.4431261853882317E-5</v>
      </c>
      <c r="BO157" s="7">
        <v>2.852673394329619E-4</v>
      </c>
      <c r="BP157" s="23">
        <v>-8.4748760233756775E-5</v>
      </c>
      <c r="BQ157" s="23">
        <v>1.4740107452740938E-4</v>
      </c>
      <c r="BR157" s="23">
        <v>2.508360775790796E-4</v>
      </c>
      <c r="BS157" s="23">
        <v>3.3074090769955169E-4</v>
      </c>
      <c r="BT157" s="23">
        <v>14.471312168023898</v>
      </c>
    </row>
    <row r="158" spans="1:72">
      <c r="A158">
        <v>1</v>
      </c>
      <c r="B158">
        <v>157</v>
      </c>
      <c r="C158">
        <v>14.025</v>
      </c>
      <c r="D158" s="23">
        <v>7.5</v>
      </c>
      <c r="E158" s="23">
        <v>13.897622918961577</v>
      </c>
      <c r="F158" s="23">
        <v>35.609836949409257</v>
      </c>
      <c r="G158" s="23">
        <v>-5.8971900719995718</v>
      </c>
      <c r="H158" s="23">
        <v>37.10815870573461</v>
      </c>
      <c r="I158" s="23">
        <v>12.399301162636219</v>
      </c>
      <c r="J158" s="23">
        <v>12.354428771549195</v>
      </c>
      <c r="K158" s="23">
        <v>-75.744284099641177</v>
      </c>
      <c r="L158" s="23">
        <v>23.578279710754593</v>
      </c>
      <c r="M158">
        <v>37.10815870573461</v>
      </c>
      <c r="N158" s="7">
        <v>-9.0950574681795562</v>
      </c>
      <c r="O158" s="7">
        <v>-1.2409995540145636E-5</v>
      </c>
      <c r="P158" s="7">
        <v>2.6984878685567154E-4</v>
      </c>
      <c r="Q158" s="7">
        <v>-1.5332694187198821E-4</v>
      </c>
      <c r="R158" s="7">
        <v>1.4449379942562603E-4</v>
      </c>
      <c r="S158" s="7">
        <v>2.5743879131552593E-4</v>
      </c>
      <c r="T158" s="23">
        <v>3.2121514806027646E-4</v>
      </c>
      <c r="U158" s="23">
        <v>14.852237960511252</v>
      </c>
      <c r="V158" s="23">
        <v>13.75160099105342</v>
      </c>
      <c r="W158" s="23">
        <v>31.171063384310045</v>
      </c>
      <c r="X158" s="23">
        <v>-6.2723802161305517</v>
      </c>
      <c r="Y158" s="23">
        <v>33.194559619038358</v>
      </c>
      <c r="Z158" s="23">
        <v>11.728104756325106</v>
      </c>
      <c r="AA158" s="23">
        <v>10.733227431356626</v>
      </c>
      <c r="AB158" s="23">
        <v>-72.120080746714947</v>
      </c>
      <c r="AC158" s="23">
        <v>20.647720074210159</v>
      </c>
      <c r="AD158" s="7">
        <v>33.194559619038358</v>
      </c>
      <c r="AE158" s="7">
        <v>-10.853748909126267</v>
      </c>
      <c r="AF158" s="7">
        <v>3.5724218197771285E-6</v>
      </c>
      <c r="AG158" s="7">
        <v>2.3002543293211203E-4</v>
      </c>
      <c r="AH158" s="7">
        <v>-1.6308188561939185E-4</v>
      </c>
      <c r="AI158" s="7">
        <v>1.2653457163113428E-4</v>
      </c>
      <c r="AJ158">
        <v>2.3359785475188916E-4</v>
      </c>
      <c r="AK158">
        <v>2.7906391321526986E-4</v>
      </c>
      <c r="AL158">
        <v>13.476799312609039</v>
      </c>
      <c r="AM158">
        <v>12.038858733732299</v>
      </c>
      <c r="AN158">
        <v>28.388500772862464</v>
      </c>
      <c r="AO158">
        <v>-5.3695071367842786</v>
      </c>
      <c r="AP158">
        <v>29.994237283106223</v>
      </c>
      <c r="AQ158">
        <v>10.433122223488541</v>
      </c>
      <c r="AR158">
        <v>9.7805575298088421</v>
      </c>
      <c r="AS158">
        <v>-73.350848494356782</v>
      </c>
      <c r="AT158" s="23">
        <v>18.771062107635775</v>
      </c>
      <c r="AU158" s="23">
        <v>29.994237283106223</v>
      </c>
      <c r="AV158" s="23">
        <v>-11.304338032793069</v>
      </c>
      <c r="AW158" s="23">
        <v>-1.16153853719976E-6</v>
      </c>
      <c r="AX158" s="23">
        <v>2.1138380797149176E-4</v>
      </c>
      <c r="AY158" s="23">
        <v>-1.3960718555639206E-4</v>
      </c>
      <c r="AZ158">
        <v>1.1503392598865344E-4</v>
      </c>
      <c r="BA158">
        <v>2.10222269434292E-4</v>
      </c>
      <c r="BB158">
        <v>2.5429449577502977E-4</v>
      </c>
      <c r="BC158">
        <v>12.128207851978425</v>
      </c>
      <c r="BD158">
        <v>11.979462724155242</v>
      </c>
      <c r="BE158">
        <v>31.920021800822955</v>
      </c>
      <c r="BF158">
        <v>-4.7312639134693564</v>
      </c>
      <c r="BG158">
        <v>32.985653293818416</v>
      </c>
      <c r="BH158">
        <v>10.913831231159781</v>
      </c>
      <c r="BI158">
        <v>11.035911031329317</v>
      </c>
      <c r="BJ158" s="7">
        <v>-77.306971261575484</v>
      </c>
      <c r="BK158" s="7">
        <v>21.034747123191199</v>
      </c>
      <c r="BL158" s="7">
        <v>32.985653293818416</v>
      </c>
      <c r="BM158" s="7">
        <v>-9.917264771402758</v>
      </c>
      <c r="BN158" s="7">
        <v>-1.5474974233396817E-5</v>
      </c>
      <c r="BO158" s="7">
        <v>2.4375229376328322E-4</v>
      </c>
      <c r="BP158" s="23">
        <v>-1.2301286175020619E-4</v>
      </c>
      <c r="BQ158" s="23">
        <v>1.289063735383906E-4</v>
      </c>
      <c r="BR158" s="23">
        <v>2.2827731952988642E-4</v>
      </c>
      <c r="BS158" s="23">
        <v>2.869336868145633E-4</v>
      </c>
      <c r="BT158" s="23">
        <v>13.169845357493458</v>
      </c>
    </row>
    <row r="159" spans="1:72">
      <c r="A159">
        <v>1</v>
      </c>
      <c r="B159">
        <v>158</v>
      </c>
      <c r="C159">
        <v>14.875</v>
      </c>
      <c r="D159" s="23">
        <v>7.5</v>
      </c>
      <c r="E159" s="23">
        <v>13.587907756068084</v>
      </c>
      <c r="F159" s="23">
        <v>27.623129137006536</v>
      </c>
      <c r="G159" s="23">
        <v>-6.4013303598425111</v>
      </c>
      <c r="H159" s="23">
        <v>30.104144146017703</v>
      </c>
      <c r="I159" s="23">
        <v>11.106892747056916</v>
      </c>
      <c r="J159" s="23">
        <v>9.4986256994803924</v>
      </c>
      <c r="K159" s="23">
        <v>-68.814763496487032</v>
      </c>
      <c r="L159" s="23">
        <v>18.401240529067127</v>
      </c>
      <c r="M159">
        <v>30.104144146017703</v>
      </c>
      <c r="N159" s="7">
        <v>-12.121811903150114</v>
      </c>
      <c r="O159" s="7">
        <v>1.5919756945894014E-5</v>
      </c>
      <c r="P159" s="7">
        <v>1.9837763489809586E-4</v>
      </c>
      <c r="Q159" s="7">
        <v>-1.6643458935590455E-4</v>
      </c>
      <c r="R159" s="7">
        <v>1.1276756365635072E-4</v>
      </c>
      <c r="S159" s="7">
        <v>2.1429739184398988E-4</v>
      </c>
      <c r="T159" s="23">
        <v>2.4696426818649121E-4</v>
      </c>
      <c r="U159" s="23">
        <v>12.363311067922382</v>
      </c>
      <c r="V159" s="23">
        <v>13.135862568898055</v>
      </c>
      <c r="W159" s="23">
        <v>22.57924170121813</v>
      </c>
      <c r="X159" s="23">
        <v>-6.3903845213968102</v>
      </c>
      <c r="Y159" s="23">
        <v>25.803077082504455</v>
      </c>
      <c r="Z159" s="23">
        <v>9.9120271876117307</v>
      </c>
      <c r="AA159" s="23">
        <v>7.9455249474463621</v>
      </c>
      <c r="AB159" s="23">
        <v>-63.229867476364326</v>
      </c>
      <c r="AC159" s="23">
        <v>15.50538122693178</v>
      </c>
      <c r="AD159" s="7">
        <v>25.803077082504455</v>
      </c>
      <c r="AE159" s="7">
        <v>-13.449443999636827</v>
      </c>
      <c r="AF159" s="7">
        <v>3.1477306742221877E-5</v>
      </c>
      <c r="AG159" s="7">
        <v>1.5424123546238324E-4</v>
      </c>
      <c r="AH159" s="7">
        <v>-1.6614999755631783E-4</v>
      </c>
      <c r="AI159" s="7">
        <v>9.5020988490532844E-5</v>
      </c>
      <c r="AJ159">
        <v>1.8571854220460511E-4</v>
      </c>
      <c r="AK159">
        <v>2.0658364863360626E-4</v>
      </c>
      <c r="AL159">
        <v>10.71453128103485</v>
      </c>
      <c r="AM159">
        <v>11.975122221004556</v>
      </c>
      <c r="AN159">
        <v>21.094505174637334</v>
      </c>
      <c r="AO159">
        <v>-5.964455689424506</v>
      </c>
      <c r="AP159">
        <v>24.042510950298588</v>
      </c>
      <c r="AQ159">
        <v>9.0271164453432995</v>
      </c>
      <c r="AR159">
        <v>7.5076972524776444</v>
      </c>
      <c r="AS159">
        <v>-63.698547291399251</v>
      </c>
      <c r="AT159" s="23">
        <v>14.589056321367901</v>
      </c>
      <c r="AU159" s="23">
        <v>24.042510950298588</v>
      </c>
      <c r="AV159" s="23">
        <v>-13.468981864088452</v>
      </c>
      <c r="AW159" s="23">
        <v>2.6705042030056013E-5</v>
      </c>
      <c r="AX159" s="23">
        <v>1.4525702042728555E-4</v>
      </c>
      <c r="AY159" s="23">
        <v>-1.5507584792503668E-4</v>
      </c>
      <c r="AZ159">
        <v>8.9405512351582508E-5</v>
      </c>
      <c r="BA159">
        <v>1.7196206245734155E-4</v>
      </c>
      <c r="BB159">
        <v>1.9520012856442048E-4</v>
      </c>
      <c r="BC159">
        <v>9.9208882186925642</v>
      </c>
      <c r="BD159">
        <v>12.037424310545671</v>
      </c>
      <c r="BE159">
        <v>25.602771768759577</v>
      </c>
      <c r="BF159">
        <v>-5.7289141468775799</v>
      </c>
      <c r="BG159">
        <v>27.698449250199079</v>
      </c>
      <c r="BH159">
        <v>9.9417468291061688</v>
      </c>
      <c r="BI159">
        <v>8.8783512105464553</v>
      </c>
      <c r="BJ159" s="7">
        <v>-69.907121445640811</v>
      </c>
      <c r="BK159" s="7">
        <v>17.121528409840547</v>
      </c>
      <c r="BL159" s="7">
        <v>27.698449250199079</v>
      </c>
      <c r="BM159" s="7">
        <v>-12.206781170272848</v>
      </c>
      <c r="BN159" s="7">
        <v>9.6897513278032474E-6</v>
      </c>
      <c r="BO159" s="7">
        <v>1.8603926828458572E-4</v>
      </c>
      <c r="BP159" s="23">
        <v>-1.4895176781881765E-4</v>
      </c>
      <c r="BQ159" s="23">
        <v>1.0492515663826271E-4</v>
      </c>
      <c r="BR159" s="23">
        <v>1.9572901961238898E-4</v>
      </c>
      <c r="BS159" s="23">
        <v>2.3083713147420946E-4</v>
      </c>
      <c r="BT159" s="23">
        <v>11.292058823791573</v>
      </c>
    </row>
    <row r="160" spans="1:72">
      <c r="A160">
        <v>1</v>
      </c>
      <c r="B160">
        <v>159</v>
      </c>
      <c r="C160">
        <v>15.724999999999998</v>
      </c>
      <c r="D160" s="23">
        <v>7.5</v>
      </c>
      <c r="E160" s="23">
        <v>12.750526949608661</v>
      </c>
      <c r="F160" s="23">
        <v>18.841553947434782</v>
      </c>
      <c r="G160" s="23">
        <v>-6.2137532459556848</v>
      </c>
      <c r="H160" s="23">
        <v>22.716003011548093</v>
      </c>
      <c r="I160" s="23">
        <v>8.8760778854953521</v>
      </c>
      <c r="J160" s="23">
        <v>6.9199625630263704</v>
      </c>
      <c r="K160" s="23">
        <v>-58.055305931140097</v>
      </c>
      <c r="L160" s="23">
        <v>13.549170773050022</v>
      </c>
      <c r="M160">
        <v>22.716003011548093</v>
      </c>
      <c r="N160" s="7">
        <v>-14.166294180128112</v>
      </c>
      <c r="O160" s="7">
        <v>4.2547734846442842E-5</v>
      </c>
      <c r="P160" s="7">
        <v>1.2173108581818795E-4</v>
      </c>
      <c r="Q160" s="7">
        <v>-1.615575843948481E-4</v>
      </c>
      <c r="R160" s="7">
        <v>8.303282462001298E-5</v>
      </c>
      <c r="S160" s="7">
        <v>1.642788206646308E-4</v>
      </c>
      <c r="T160" s="23">
        <v>1.7991902663868834E-4</v>
      </c>
      <c r="U160" s="23">
        <v>9.4776242691130328</v>
      </c>
      <c r="V160" s="23">
        <v>11.981592356999512</v>
      </c>
      <c r="W160" s="23">
        <v>13.568205802252486</v>
      </c>
      <c r="X160" s="23">
        <v>-5.8700793721096209</v>
      </c>
      <c r="Y160" s="23">
        <v>18.698341270703015</v>
      </c>
      <c r="Z160" s="23">
        <v>6.8514568885489853</v>
      </c>
      <c r="AA160" s="23">
        <v>5.9234421910770152</v>
      </c>
      <c r="AB160" s="23">
        <v>-48.848278697327984</v>
      </c>
      <c r="AC160" s="23">
        <v>11.461814411873648</v>
      </c>
      <c r="AD160" s="7">
        <v>18.698341270703015</v>
      </c>
      <c r="AE160" s="7">
        <v>-14.203958108725201</v>
      </c>
      <c r="AF160" s="7">
        <v>5.6116487819910805E-5</v>
      </c>
      <c r="AG160" s="7">
        <v>7.6742462608199175E-5</v>
      </c>
      <c r="AH160" s="7">
        <v>-1.5262206367484937E-4</v>
      </c>
      <c r="AI160" s="7">
        <v>7.0240964692925144E-5</v>
      </c>
      <c r="AJ160">
        <v>1.3285895042810999E-4</v>
      </c>
      <c r="AK160">
        <v>1.5400949696800156E-4</v>
      </c>
      <c r="AL160">
        <v>7.6649394477755983</v>
      </c>
      <c r="AM160">
        <v>11.363136263949</v>
      </c>
      <c r="AN160">
        <v>12.87276740363272</v>
      </c>
      <c r="AO160">
        <v>-5.8846427212927139</v>
      </c>
      <c r="AP160">
        <v>18.050806669511942</v>
      </c>
      <c r="AQ160">
        <v>6.1850969980697794</v>
      </c>
      <c r="AR160">
        <v>5.9328548357210815</v>
      </c>
      <c r="AS160">
        <v>-48.654671969347248</v>
      </c>
      <c r="AT160" s="23">
        <v>11.361842305215696</v>
      </c>
      <c r="AU160" s="23">
        <v>18.050806669511942</v>
      </c>
      <c r="AV160" s="23">
        <v>-13.759936095242788</v>
      </c>
      <c r="AW160" s="23">
        <v>5.3200747127768166E-5</v>
      </c>
      <c r="AX160" s="23">
        <v>7.2825951943653443E-5</v>
      </c>
      <c r="AY160" s="23">
        <v>-1.5300071075361165E-4</v>
      </c>
      <c r="AZ160">
        <v>6.9628309753515092E-5</v>
      </c>
      <c r="BA160">
        <v>1.260266990714216E-4</v>
      </c>
      <c r="BB160">
        <v>1.5425422572874878E-4</v>
      </c>
      <c r="BC160">
        <v>7.2707711002745139</v>
      </c>
      <c r="BD160">
        <v>11.788319107500067</v>
      </c>
      <c r="BE160">
        <v>17.786072889389249</v>
      </c>
      <c r="BF160">
        <v>-6.0041990674682619</v>
      </c>
      <c r="BG160">
        <v>21.49865404039264</v>
      </c>
      <c r="BH160">
        <v>8.0757379564966776</v>
      </c>
      <c r="BI160">
        <v>6.7114580419479815</v>
      </c>
      <c r="BJ160" s="7">
        <v>-58.270221967858468</v>
      </c>
      <c r="BK160" s="7">
        <v>13.042882872506047</v>
      </c>
      <c r="BL160" s="7">
        <v>21.49865404039264</v>
      </c>
      <c r="BM160" s="7">
        <v>-13.930347664416557</v>
      </c>
      <c r="BN160" s="7">
        <v>3.7908019609632633E-5</v>
      </c>
      <c r="BO160" s="7">
        <v>1.1587881877419371E-4</v>
      </c>
      <c r="BP160" s="23">
        <v>-1.5610917575417622E-4</v>
      </c>
      <c r="BQ160" s="23">
        <v>7.9930161353215418E-5</v>
      </c>
      <c r="BR160" s="23">
        <v>1.5378683838382633E-4</v>
      </c>
      <c r="BS160" s="23">
        <v>1.7449790909064957E-4</v>
      </c>
      <c r="BT160" s="23">
        <v>8.8723175990667933</v>
      </c>
    </row>
    <row r="161" spans="1:72">
      <c r="A161">
        <v>1</v>
      </c>
      <c r="B161">
        <v>160</v>
      </c>
      <c r="C161">
        <v>16.574999999999999</v>
      </c>
      <c r="D161" s="23">
        <v>7.5</v>
      </c>
      <c r="E161" s="23">
        <v>11.277406759361886</v>
      </c>
      <c r="F161" s="23">
        <v>9.7360148037021457</v>
      </c>
      <c r="G161" s="23">
        <v>-5.5720059684694174</v>
      </c>
      <c r="H161" s="23">
        <v>16.131763919316757</v>
      </c>
      <c r="I161" s="23">
        <v>4.8816576437472756</v>
      </c>
      <c r="J161" s="23">
        <v>5.6250531377847413</v>
      </c>
      <c r="K161" s="23">
        <v>-41.062529432764826</v>
      </c>
      <c r="L161" s="23">
        <v>10.610665570085018</v>
      </c>
      <c r="M161">
        <v>16.131763919316757</v>
      </c>
      <c r="N161" s="7">
        <v>-13.332694085108956</v>
      </c>
      <c r="O161" s="7">
        <v>6.4653943775754656E-5</v>
      </c>
      <c r="P161" s="7">
        <v>4.4615848352182224E-5</v>
      </c>
      <c r="Q161" s="7">
        <v>-1.4487215518020578E-4</v>
      </c>
      <c r="R161" s="7">
        <v>6.5024904338418244E-5</v>
      </c>
      <c r="S161" s="7">
        <v>1.0926979212793688E-4</v>
      </c>
      <c r="T161" s="23">
        <v>1.4625138158240358E-4</v>
      </c>
      <c r="U161" s="23">
        <v>6.3040264689192096</v>
      </c>
      <c r="V161" s="23">
        <v>10.245812555024955</v>
      </c>
      <c r="W161" s="23">
        <v>4.4361092886825197</v>
      </c>
      <c r="X161" s="23">
        <v>-5.120523950554392</v>
      </c>
      <c r="Y161" s="23">
        <v>13.228059404038204</v>
      </c>
      <c r="Z161" s="23">
        <v>1.4538624396692708</v>
      </c>
      <c r="AA161" s="23">
        <v>5.8870984821844665</v>
      </c>
      <c r="AB161" s="23">
        <v>-30.216970402013338</v>
      </c>
      <c r="AC161" s="23">
        <v>10.611132775430027</v>
      </c>
      <c r="AD161" s="7">
        <v>13.228059404038204</v>
      </c>
      <c r="AE161" s="7">
        <v>-10.759631460606309</v>
      </c>
      <c r="AF161" s="7">
        <v>7.5936068024865417E-5</v>
      </c>
      <c r="AG161" s="7">
        <v>4.099255624140177E-7</v>
      </c>
      <c r="AH161" s="7">
        <v>-1.3313362271441195E-4</v>
      </c>
      <c r="AI161" s="7">
        <v>6.5027767493670044E-5</v>
      </c>
      <c r="AJ161">
        <v>7.634599358727943E-5</v>
      </c>
      <c r="AK161">
        <v>1.5306456053679405E-4</v>
      </c>
      <c r="AL161">
        <v>4.4045765531122418</v>
      </c>
      <c r="AM161">
        <v>10.174976852939052</v>
      </c>
      <c r="AN161">
        <v>4.4051810861742711</v>
      </c>
      <c r="AO161">
        <v>-5.0978605314161465</v>
      </c>
      <c r="AP161">
        <v>13.14762263523383</v>
      </c>
      <c r="AQ161">
        <v>1.4325353038794937</v>
      </c>
      <c r="AR161">
        <v>5.8575436656771682</v>
      </c>
      <c r="AS161">
        <v>-30.247160061750943</v>
      </c>
      <c r="AT161" s="23">
        <v>10.556310605847278</v>
      </c>
      <c r="AU161" s="23">
        <v>13.14762263523383</v>
      </c>
      <c r="AV161" s="23">
        <v>-10.78580870890587</v>
      </c>
      <c r="AW161" s="23">
        <v>7.5412083125665682E-5</v>
      </c>
      <c r="AX161" s="23">
        <v>4.0473815772323479E-7</v>
      </c>
      <c r="AY161" s="23">
        <v>-1.3254437381682055E-4</v>
      </c>
      <c r="AZ161">
        <v>6.4691803052119656E-5</v>
      </c>
      <c r="BA161">
        <v>7.5816821283388919E-5</v>
      </c>
      <c r="BB161">
        <v>1.5229613530760717E-4</v>
      </c>
      <c r="BC161">
        <v>4.3740473817339955</v>
      </c>
      <c r="BD161">
        <v>11.01082003313399</v>
      </c>
      <c r="BE161">
        <v>9.1881859051300054</v>
      </c>
      <c r="BF161">
        <v>-5.5540725372392057</v>
      </c>
      <c r="BG161">
        <v>15.727843802810778</v>
      </c>
      <c r="BH161">
        <v>4.4711621354532154</v>
      </c>
      <c r="BI161">
        <v>5.6283408336787808</v>
      </c>
      <c r="BJ161" s="7">
        <v>-40.340944448577943</v>
      </c>
      <c r="BK161" s="7">
        <v>10.552471523578202</v>
      </c>
      <c r="BL161" s="7">
        <v>15.727843802810778</v>
      </c>
      <c r="BM161" s="7">
        <v>-13.062561110887144</v>
      </c>
      <c r="BN161" s="7">
        <v>6.4364537271512201E-5</v>
      </c>
      <c r="BO161" s="7">
        <v>4.0670293607462238E-5</v>
      </c>
      <c r="BP161" s="23">
        <v>-1.4440588596822168E-4</v>
      </c>
      <c r="BQ161" s="23">
        <v>6.4668276162534977E-5</v>
      </c>
      <c r="BR161" s="23">
        <v>1.0503483087897444E-4</v>
      </c>
      <c r="BS161" s="23">
        <v>1.4633686167565032E-4</v>
      </c>
      <c r="BT161" s="23">
        <v>6.0597017814791974</v>
      </c>
    </row>
    <row r="162" spans="1:72">
      <c r="A162">
        <v>1</v>
      </c>
      <c r="B162">
        <v>161</v>
      </c>
      <c r="C162">
        <v>0.375</v>
      </c>
      <c r="D162" s="23">
        <v>8.5</v>
      </c>
      <c r="E162" s="23">
        <v>11.84721228148566</v>
      </c>
      <c r="F162" s="23">
        <v>35.878876045527079</v>
      </c>
      <c r="G162" s="23">
        <v>1.6201295938563277E-2</v>
      </c>
      <c r="H162" s="23">
        <v>35.878886967861604</v>
      </c>
      <c r="I162" s="23">
        <v>11.847201359151137</v>
      </c>
      <c r="J162" s="23">
        <v>12.015842804355234</v>
      </c>
      <c r="K162" s="23">
        <v>89.961373239634568</v>
      </c>
      <c r="L162" s="23">
        <v>22.89656339228311</v>
      </c>
      <c r="M162">
        <v>35.878886967861604</v>
      </c>
      <c r="N162" s="7">
        <v>-9.195749823148974</v>
      </c>
      <c r="O162" s="7">
        <v>-3.2117984816036091E-5</v>
      </c>
      <c r="P162" s="7">
        <v>2.8029364411650019E-4</v>
      </c>
      <c r="Q162" s="7">
        <v>4.2123369440221055E-7</v>
      </c>
      <c r="R162" s="7">
        <v>1.4031606541810808E-4</v>
      </c>
      <c r="S162" s="7">
        <v>2.4817565930046411E-4</v>
      </c>
      <c r="T162" s="23">
        <v>3.124119129132339E-4</v>
      </c>
      <c r="U162" s="23">
        <v>14.317826498103827</v>
      </c>
      <c r="V162" s="23">
        <v>11.850738327797565</v>
      </c>
      <c r="W162" s="23">
        <v>35.883289116946521</v>
      </c>
      <c r="X162" s="23">
        <v>6.1900241078040735E-2</v>
      </c>
      <c r="Y162" s="23">
        <v>35.883448551309513</v>
      </c>
      <c r="Z162" s="23">
        <v>11.850578893434569</v>
      </c>
      <c r="AA162" s="23">
        <v>12.016434828937472</v>
      </c>
      <c r="AB162" s="23">
        <v>89.85242551968426</v>
      </c>
      <c r="AC162" s="23">
        <v>22.898157415786276</v>
      </c>
      <c r="AD162" s="7">
        <v>35.883448551309513</v>
      </c>
      <c r="AE162" s="7">
        <v>-9.1971349961509343</v>
      </c>
      <c r="AF162" s="7">
        <v>-3.2103108773133574E-5</v>
      </c>
      <c r="AG162" s="7">
        <v>2.8032005148580268E-4</v>
      </c>
      <c r="AH162" s="7">
        <v>1.6094062680242904E-6</v>
      </c>
      <c r="AI162" s="7">
        <v>1.4032583400662229E-4</v>
      </c>
      <c r="AJ162">
        <v>2.482169427126691E-4</v>
      </c>
      <c r="AK162">
        <v>3.1242730555237409E-4</v>
      </c>
      <c r="AL162">
        <v>14.320208233423223</v>
      </c>
      <c r="AM162">
        <v>6.7142446348432125</v>
      </c>
      <c r="AN162">
        <v>24.281534427658286</v>
      </c>
      <c r="AO162">
        <v>4.646427812572989E-2</v>
      </c>
      <c r="AP162">
        <v>24.281657321631364</v>
      </c>
      <c r="AQ162">
        <v>6.7141217408701355</v>
      </c>
      <c r="AR162">
        <v>8.7837677903806153</v>
      </c>
      <c r="AS162">
        <v>89.848458001509016</v>
      </c>
      <c r="AT162" s="23">
        <v>16.428428487644219</v>
      </c>
      <c r="AU162" s="23">
        <v>24.281657321631364</v>
      </c>
      <c r="AV162" s="23">
        <v>-10.245711163097701</v>
      </c>
      <c r="AW162" s="23">
        <v>-3.359835809079405E-5</v>
      </c>
      <c r="AX162" s="23">
        <v>1.9477640921580124E-4</v>
      </c>
      <c r="AY162" s="23">
        <v>1.2080712312675115E-6</v>
      </c>
      <c r="AZ162">
        <v>1.006776609613792E-4</v>
      </c>
      <c r="BA162">
        <v>1.6117805112500719E-4</v>
      </c>
      <c r="BB162">
        <v>2.2837796254989524E-4</v>
      </c>
      <c r="BC162">
        <v>9.298733718750448</v>
      </c>
      <c r="BD162">
        <v>6.7073115981443827</v>
      </c>
      <c r="BE162">
        <v>24.279593703435914</v>
      </c>
      <c r="BF162">
        <v>1.2201130194046608E-2</v>
      </c>
      <c r="BG162">
        <v>24.2796021751589</v>
      </c>
      <c r="BH162">
        <v>6.7073031264213956</v>
      </c>
      <c r="BI162">
        <v>8.7861495243687529</v>
      </c>
      <c r="BJ162" s="7">
        <v>89.960217300641474</v>
      </c>
      <c r="BK162" s="7">
        <v>16.43157942501146</v>
      </c>
      <c r="BL162" s="7">
        <v>24.2796021751589</v>
      </c>
      <c r="BM162" s="7">
        <v>-10.2380760078597</v>
      </c>
      <c r="BN162" s="7">
        <v>-3.3653879900286162E-5</v>
      </c>
      <c r="BO162" s="7">
        <v>1.9478578746850127E-4</v>
      </c>
      <c r="BP162" s="23">
        <v>3.1722938505104081E-7</v>
      </c>
      <c r="BQ162" s="23">
        <v>1.006969707209338E-4</v>
      </c>
      <c r="BR162" s="23">
        <v>1.6113190756821509E-4</v>
      </c>
      <c r="BS162" s="23">
        <v>2.2843988763358511E-4</v>
      </c>
      <c r="BT162" s="23">
        <v>9.2960715904740887</v>
      </c>
    </row>
    <row r="163" spans="1:72">
      <c r="A163">
        <v>1</v>
      </c>
      <c r="B163">
        <v>162</v>
      </c>
      <c r="C163">
        <v>1.125</v>
      </c>
      <c r="D163" s="23">
        <v>8.5</v>
      </c>
      <c r="E163" s="23">
        <v>11.855839021950995</v>
      </c>
      <c r="F163" s="23">
        <v>35.88965663117601</v>
      </c>
      <c r="G163" s="23">
        <v>9.6461572847654248E-2</v>
      </c>
      <c r="H163" s="23">
        <v>35.890043780870769</v>
      </c>
      <c r="I163" s="23">
        <v>11.855451872256236</v>
      </c>
      <c r="J163" s="23">
        <v>12.017295954307267</v>
      </c>
      <c r="K163" s="23">
        <v>89.770043927430848</v>
      </c>
      <c r="L163" s="23">
        <v>22.900469435510278</v>
      </c>
      <c r="M163">
        <v>35.890043780870769</v>
      </c>
      <c r="N163" s="7">
        <v>-9.1991240362856956</v>
      </c>
      <c r="O163" s="7">
        <v>-3.2081525761832352E-5</v>
      </c>
      <c r="P163" s="7">
        <v>2.8035810315809267E-4</v>
      </c>
      <c r="Q163" s="7">
        <v>2.5080008940377938E-6</v>
      </c>
      <c r="R163" s="7">
        <v>1.4034000266177298E-4</v>
      </c>
      <c r="S163" s="7">
        <v>2.4827657739626033E-4</v>
      </c>
      <c r="T163" s="23">
        <v>3.1244969481198878E-4</v>
      </c>
      <c r="U163" s="23">
        <v>14.323648695938099</v>
      </c>
      <c r="V163" s="23">
        <v>11.866577753581167</v>
      </c>
      <c r="W163" s="23">
        <v>35.903014445786013</v>
      </c>
      <c r="X163" s="23">
        <v>0.147981880325118</v>
      </c>
      <c r="Y163" s="23">
        <v>35.903925471293562</v>
      </c>
      <c r="Z163" s="23">
        <v>11.865666728073624</v>
      </c>
      <c r="AA163" s="23">
        <v>12.019129371609969</v>
      </c>
      <c r="AB163" s="23">
        <v>89.647272645337026</v>
      </c>
      <c r="AC163" s="23">
        <v>22.905365531033247</v>
      </c>
      <c r="AD163" s="7">
        <v>35.903925471293562</v>
      </c>
      <c r="AE163" s="7">
        <v>-9.2032552193983612</v>
      </c>
      <c r="AF163" s="7">
        <v>-3.2035898780976816E-5</v>
      </c>
      <c r="AG163" s="7">
        <v>2.8043777821768514E-4</v>
      </c>
      <c r="AH163" s="7">
        <v>3.8475288884508525E-6</v>
      </c>
      <c r="AI163" s="7">
        <v>1.4037000720210134E-4</v>
      </c>
      <c r="AJ163">
        <v>2.4840187943670833E-4</v>
      </c>
      <c r="AK163">
        <v>3.1249736366185807E-4</v>
      </c>
      <c r="AL163">
        <v>14.330877659810152</v>
      </c>
      <c r="AM163">
        <v>6.7462164543073202</v>
      </c>
      <c r="AN163">
        <v>24.290371078318788</v>
      </c>
      <c r="AO163">
        <v>0.11073335212699661</v>
      </c>
      <c r="AP163">
        <v>24.291069965617297</v>
      </c>
      <c r="AQ163">
        <v>6.7455175670088092</v>
      </c>
      <c r="AR163">
        <v>8.7727761993042428</v>
      </c>
      <c r="AS163">
        <v>89.638385724766721</v>
      </c>
      <c r="AT163" s="23">
        <v>16.413884286056472</v>
      </c>
      <c r="AU163" s="23">
        <v>24.291069965617297</v>
      </c>
      <c r="AV163" s="23">
        <v>-10.280900601861127</v>
      </c>
      <c r="AW163" s="23">
        <v>-3.3341877471246649E-5</v>
      </c>
      <c r="AX163" s="23">
        <v>1.9473213264090475E-4</v>
      </c>
      <c r="AY163" s="23">
        <v>2.8790671553044741E-6</v>
      </c>
      <c r="AZ163">
        <v>1.0058853033044375E-4</v>
      </c>
      <c r="BA163">
        <v>1.6139025516965811E-4</v>
      </c>
      <c r="BB163">
        <v>2.280921811819127E-4</v>
      </c>
      <c r="BC163">
        <v>9.3109762597878323</v>
      </c>
      <c r="BD163">
        <v>6.7247917079610495</v>
      </c>
      <c r="BE163">
        <v>24.284511525193281</v>
      </c>
      <c r="BF163">
        <v>7.2382611551045389E-2</v>
      </c>
      <c r="BG163">
        <v>24.28480988721099</v>
      </c>
      <c r="BH163">
        <v>6.7244933459433422</v>
      </c>
      <c r="BI163">
        <v>8.780158270633823</v>
      </c>
      <c r="BJ163" s="7">
        <v>89.763827427655613</v>
      </c>
      <c r="BK163" s="7">
        <v>16.423660166125188</v>
      </c>
      <c r="BL163" s="7">
        <v>24.28480988721099</v>
      </c>
      <c r="BM163" s="7">
        <v>-10.257306834882142</v>
      </c>
      <c r="BN163" s="7">
        <v>-3.3513990405808217E-5</v>
      </c>
      <c r="BO163" s="7">
        <v>1.9476236721820882E-4</v>
      </c>
      <c r="BP163" s="23">
        <v>1.8819479003281794E-6</v>
      </c>
      <c r="BQ163" s="23">
        <v>1.006484394532101E-4</v>
      </c>
      <c r="BR163" s="23">
        <v>1.612483768124006E-4</v>
      </c>
      <c r="BS163" s="23">
        <v>2.2828411503647745E-4</v>
      </c>
      <c r="BT163" s="23">
        <v>9.3027909699462992</v>
      </c>
    </row>
    <row r="164" spans="1:72">
      <c r="A164">
        <v>1</v>
      </c>
      <c r="B164">
        <v>163</v>
      </c>
      <c r="C164">
        <v>1.875</v>
      </c>
      <c r="D164" s="23">
        <v>8.5</v>
      </c>
      <c r="E164" s="23">
        <v>11.876973448777635</v>
      </c>
      <c r="F164" s="23">
        <v>35.915860498594206</v>
      </c>
      <c r="G164" s="23">
        <v>0.18899375257049372</v>
      </c>
      <c r="H164" s="23">
        <v>35.917346275822688</v>
      </c>
      <c r="I164" s="23">
        <v>11.87548767154915</v>
      </c>
      <c r="J164" s="23">
        <v>12.020929302136768</v>
      </c>
      <c r="K164" s="23">
        <v>89.549577646634276</v>
      </c>
      <c r="L164" s="23">
        <v>22.910137994559385</v>
      </c>
      <c r="M164">
        <v>35.917346275822688</v>
      </c>
      <c r="N164" s="7">
        <v>-9.2071767500385242</v>
      </c>
      <c r="O164" s="7">
        <v>-3.199139756064084E-5</v>
      </c>
      <c r="P164" s="7">
        <v>2.8051413408697426E-4</v>
      </c>
      <c r="Q164" s="7">
        <v>4.9138375668319502E-6</v>
      </c>
      <c r="R164" s="7">
        <v>1.4039925409356163E-4</v>
      </c>
      <c r="S164" s="7">
        <v>2.485227365263334E-4</v>
      </c>
      <c r="T164" s="23">
        <v>3.1254416185555565E-4</v>
      </c>
      <c r="U164" s="23">
        <v>14.33785018421155</v>
      </c>
      <c r="V164" s="23">
        <v>11.895334717649323</v>
      </c>
      <c r="W164" s="23">
        <v>35.938280587588288</v>
      </c>
      <c r="X164" s="23">
        <v>0.25220092916557479</v>
      </c>
      <c r="Y164" s="23">
        <v>35.94092578389462</v>
      </c>
      <c r="Z164" s="23">
        <v>11.892689521342994</v>
      </c>
      <c r="AA164" s="23">
        <v>12.024118131275813</v>
      </c>
      <c r="AB164" s="23">
        <v>89.399078236247576</v>
      </c>
      <c r="AC164" s="23">
        <v>22.918561050628938</v>
      </c>
      <c r="AD164" s="7">
        <v>35.94092578389462</v>
      </c>
      <c r="AE164" s="7">
        <v>-9.2139965744218308</v>
      </c>
      <c r="AF164" s="7">
        <v>-3.1911748360985506E-5</v>
      </c>
      <c r="AG164" s="7">
        <v>2.8064654794822272E-4</v>
      </c>
      <c r="AH164" s="7">
        <v>6.5572241583054056E-6</v>
      </c>
      <c r="AI164" s="7">
        <v>1.4045087276079338E-4</v>
      </c>
      <c r="AJ164">
        <v>2.4873479958723721E-4</v>
      </c>
      <c r="AK164">
        <v>3.1262707141317285E-4</v>
      </c>
      <c r="AL164">
        <v>14.350084591571283</v>
      </c>
      <c r="AM164">
        <v>6.8060083117225423</v>
      </c>
      <c r="AN164">
        <v>24.306465058821452</v>
      </c>
      <c r="AO164">
        <v>0.18770948413781274</v>
      </c>
      <c r="AP164">
        <v>24.308478194720031</v>
      </c>
      <c r="AQ164">
        <v>6.8039951758239621</v>
      </c>
      <c r="AR164">
        <v>8.7522415094480337</v>
      </c>
      <c r="AS164">
        <v>89.385541071035234</v>
      </c>
      <c r="AT164" s="23">
        <v>16.386721279390457</v>
      </c>
      <c r="AU164" s="23">
        <v>24.308478194720031</v>
      </c>
      <c r="AV164" s="23">
        <v>-10.346527820806438</v>
      </c>
      <c r="AW164" s="23">
        <v>-3.2860538092728524E-5</v>
      </c>
      <c r="AX164" s="23">
        <v>1.9464539961955876E-4</v>
      </c>
      <c r="AY164" s="23">
        <v>4.8804465875809829E-6</v>
      </c>
      <c r="AZ164">
        <v>1.0042206839661505E-4</v>
      </c>
      <c r="BA164">
        <v>1.6178486152683023E-4</v>
      </c>
      <c r="BB164">
        <v>2.2755827924565033E-4</v>
      </c>
      <c r="BC164">
        <v>9.333742011163201</v>
      </c>
      <c r="BD164">
        <v>6.7682562058395135</v>
      </c>
      <c r="BE164">
        <v>24.296462255429564</v>
      </c>
      <c r="BF164">
        <v>0.1411923950207348</v>
      </c>
      <c r="BG164">
        <v>24.29759950809602</v>
      </c>
      <c r="BH164">
        <v>6.7671189531730587</v>
      </c>
      <c r="BI164">
        <v>8.7652402774614799</v>
      </c>
      <c r="BJ164" s="7">
        <v>89.538513607990822</v>
      </c>
      <c r="BK164" s="7">
        <v>16.403931866720718</v>
      </c>
      <c r="BL164" s="7">
        <v>24.29759950809602</v>
      </c>
      <c r="BM164" s="7">
        <v>-10.305076052254318</v>
      </c>
      <c r="BN164" s="7">
        <v>-3.3165071323035726E-5</v>
      </c>
      <c r="BO164" s="7">
        <v>1.9470160732163445E-4</v>
      </c>
      <c r="BP164" s="23">
        <v>3.6710022705389688E-6</v>
      </c>
      <c r="BQ164" s="23">
        <v>1.0052753932936256E-4</v>
      </c>
      <c r="BR164" s="23">
        <v>1.6153653599859872E-4</v>
      </c>
      <c r="BS164" s="23">
        <v>2.27896247213998E-4</v>
      </c>
      <c r="BT164" s="23">
        <v>9.3194155383807225</v>
      </c>
    </row>
    <row r="165" spans="1:72">
      <c r="A165">
        <v>1</v>
      </c>
      <c r="B165">
        <v>164</v>
      </c>
      <c r="C165">
        <v>2.625</v>
      </c>
      <c r="D165" s="23">
        <v>8.5</v>
      </c>
      <c r="E165" s="23">
        <v>11.911761853435682</v>
      </c>
      <c r="F165" s="23">
        <v>35.958143556124284</v>
      </c>
      <c r="G165" s="23">
        <v>0.30391122420542221</v>
      </c>
      <c r="H165" s="23">
        <v>35.961983937800348</v>
      </c>
      <c r="I165" s="23">
        <v>11.907921471759616</v>
      </c>
      <c r="J165" s="23">
        <v>12.027031233020367</v>
      </c>
      <c r="K165" s="23">
        <v>89.276019003723817</v>
      </c>
      <c r="L165" s="23">
        <v>22.926176187863312</v>
      </c>
      <c r="M165">
        <v>35.961983937800348</v>
      </c>
      <c r="N165" s="7">
        <v>-9.2199144139866824</v>
      </c>
      <c r="O165" s="7">
        <v>-3.1839727002619975E-5</v>
      </c>
      <c r="P165" s="7">
        <v>2.8076323513233435E-4</v>
      </c>
      <c r="Q165" s="7">
        <v>7.9016918293436311E-6</v>
      </c>
      <c r="R165" s="7">
        <v>1.4049754029233727E-4</v>
      </c>
      <c r="S165" s="7">
        <v>2.4892350812971437E-4</v>
      </c>
      <c r="T165" s="23">
        <v>3.1270281205853201E-4</v>
      </c>
      <c r="U165" s="23">
        <v>14.360971622867988</v>
      </c>
      <c r="V165" s="23">
        <v>11.937106023238076</v>
      </c>
      <c r="W165" s="23">
        <v>35.990120642758356</v>
      </c>
      <c r="X165" s="23">
        <v>0.38421009603020362</v>
      </c>
      <c r="Y165" s="23">
        <v>35.996256245908313</v>
      </c>
      <c r="Z165" s="23">
        <v>11.930970420088116</v>
      </c>
      <c r="AA165" s="23">
        <v>12.032642912910099</v>
      </c>
      <c r="AB165" s="23">
        <v>89.085098778825525</v>
      </c>
      <c r="AC165" s="23">
        <v>22.93979617704937</v>
      </c>
      <c r="AD165" s="7">
        <v>35.996256245908313</v>
      </c>
      <c r="AE165" s="7">
        <v>-9.2272411056900427</v>
      </c>
      <c r="AF165" s="7">
        <v>-3.1733805695291072E-5</v>
      </c>
      <c r="AG165" s="7">
        <v>2.809553843584731E-4</v>
      </c>
      <c r="AH165" s="7">
        <v>9.9894624967847669E-6</v>
      </c>
      <c r="AI165" s="7">
        <v>1.4058100711051693E-4</v>
      </c>
      <c r="AJ165">
        <v>2.4922157866318203E-4</v>
      </c>
      <c r="AK165">
        <v>3.1284871573566308E-4</v>
      </c>
      <c r="AL165">
        <v>14.378167999798928</v>
      </c>
      <c r="AM165">
        <v>6.8983829486662316</v>
      </c>
      <c r="AN165">
        <v>24.330006067087819</v>
      </c>
      <c r="AO165">
        <v>0.28503100862777447</v>
      </c>
      <c r="AP165">
        <v>24.334665470591816</v>
      </c>
      <c r="AQ165">
        <v>6.8937235451622332</v>
      </c>
      <c r="AR165">
        <v>8.7204709627147921</v>
      </c>
      <c r="AS165">
        <v>89.063468984905441</v>
      </c>
      <c r="AT165" s="23">
        <v>16.34467291368739</v>
      </c>
      <c r="AU165" s="23">
        <v>24.334665470591816</v>
      </c>
      <c r="AV165" s="23">
        <v>-10.447581022694605</v>
      </c>
      <c r="AW165" s="23">
        <v>-3.2111738828779696E-5</v>
      </c>
      <c r="AX165" s="23">
        <v>1.9449936171070395E-4</v>
      </c>
      <c r="AY165" s="23">
        <v>7.4108062243204275E-6</v>
      </c>
      <c r="AZ165">
        <v>1.0016438513071988E-4</v>
      </c>
      <c r="BA165">
        <v>1.6238762288192426E-4</v>
      </c>
      <c r="BB165">
        <v>2.2673224503058753E-4</v>
      </c>
      <c r="BC165">
        <v>9.3685167047262148</v>
      </c>
      <c r="BD165">
        <v>6.8414001712490169</v>
      </c>
      <c r="BE165">
        <v>24.315780274810344</v>
      </c>
      <c r="BF165">
        <v>0.22592030401900629</v>
      </c>
      <c r="BG165">
        <v>24.318700633356485</v>
      </c>
      <c r="BH165">
        <v>6.8384798127028734</v>
      </c>
      <c r="BI165">
        <v>8.7401104103268068</v>
      </c>
      <c r="BJ165" s="7">
        <v>89.259407420795384</v>
      </c>
      <c r="BK165" s="7">
        <v>16.370686781196483</v>
      </c>
      <c r="BL165" s="7">
        <v>24.318700633356485</v>
      </c>
      <c r="BM165" s="7">
        <v>-10.385257925093066</v>
      </c>
      <c r="BN165" s="7">
        <v>-3.257480151339428E-5</v>
      </c>
      <c r="BO165" s="7">
        <v>1.945921398329032E-4</v>
      </c>
      <c r="BP165" s="23">
        <v>5.8739279044936459E-6</v>
      </c>
      <c r="BQ165" s="23">
        <v>1.0032380484243016E-4</v>
      </c>
      <c r="BR165" s="23">
        <v>1.6201733831950891E-4</v>
      </c>
      <c r="BS165" s="23">
        <v>2.2724287066849721E-4</v>
      </c>
      <c r="BT165" s="23">
        <v>9.3471541338178064</v>
      </c>
    </row>
    <row r="166" spans="1:72">
      <c r="A166">
        <v>1</v>
      </c>
      <c r="B166">
        <v>165</v>
      </c>
      <c r="C166">
        <v>3.375</v>
      </c>
      <c r="D166" s="23">
        <v>8.5</v>
      </c>
      <c r="E166" s="23">
        <v>11.959427579350898</v>
      </c>
      <c r="F166" s="23">
        <v>36.01667761427683</v>
      </c>
      <c r="G166" s="23">
        <v>0.45018988422120548</v>
      </c>
      <c r="H166" s="23">
        <v>36.025099192328526</v>
      </c>
      <c r="I166" s="23">
        <v>11.951006001299206</v>
      </c>
      <c r="J166" s="23">
        <v>12.03704659551466</v>
      </c>
      <c r="K166" s="23">
        <v>88.928308646578003</v>
      </c>
      <c r="L166" s="23">
        <v>22.950811293062703</v>
      </c>
      <c r="M166">
        <v>36.025099192328526</v>
      </c>
      <c r="N166" s="7">
        <v>-9.2342515934090112</v>
      </c>
      <c r="O166" s="7">
        <v>-3.1634251723586449E-5</v>
      </c>
      <c r="P166" s="7">
        <v>2.8110999873044663E-4</v>
      </c>
      <c r="Q166" s="7">
        <v>1.1704936989747095E-5</v>
      </c>
      <c r="R166" s="7">
        <v>1.4064851059182912E-4</v>
      </c>
      <c r="S166" s="7">
        <v>2.4947574700686021E-4</v>
      </c>
      <c r="T166" s="23">
        <v>3.129632114833769E-4</v>
      </c>
      <c r="U166" s="23">
        <v>14.392831558088316</v>
      </c>
      <c r="V166" s="23">
        <v>11.992029321303491</v>
      </c>
      <c r="W166" s="23">
        <v>36.057987648187684</v>
      </c>
      <c r="X166" s="23">
        <v>0.55391983003754452</v>
      </c>
      <c r="Y166" s="23">
        <v>36.070730328036696</v>
      </c>
      <c r="Z166" s="23">
        <v>11.979286641454481</v>
      </c>
      <c r="AA166" s="23">
        <v>12.045721843291108</v>
      </c>
      <c r="AB166" s="23">
        <v>88.682168458251581</v>
      </c>
      <c r="AC166" s="23">
        <v>22.970642337743996</v>
      </c>
      <c r="AD166" s="7">
        <v>36.070730328036696</v>
      </c>
      <c r="AE166" s="7">
        <v>-9.240820099857995</v>
      </c>
      <c r="AF166" s="7">
        <v>-3.1498685004070193E-5</v>
      </c>
      <c r="AG166" s="7">
        <v>2.8135877324542505E-4</v>
      </c>
      <c r="AH166" s="7">
        <v>1.4401915580972735E-5</v>
      </c>
      <c r="AI166" s="7">
        <v>1.4077004036532338E-4</v>
      </c>
      <c r="AJ166">
        <v>2.4986008824135484E-4</v>
      </c>
      <c r="AK166">
        <v>3.1318876792556938E-4</v>
      </c>
      <c r="AL166">
        <v>14.415005090847352</v>
      </c>
      <c r="AM166">
        <v>7.0294811169062523</v>
      </c>
      <c r="AN166">
        <v>24.362993426684795</v>
      </c>
      <c r="AO166">
        <v>0.40949046966316394</v>
      </c>
      <c r="AP166">
        <v>24.372661920984612</v>
      </c>
      <c r="AQ166">
        <v>7.0198126226064357</v>
      </c>
      <c r="AR166">
        <v>8.6764246491890873</v>
      </c>
      <c r="AS166">
        <v>88.647438581312855</v>
      </c>
      <c r="AT166" s="23">
        <v>16.28682081923813</v>
      </c>
      <c r="AU166" s="23">
        <v>24.372661920984612</v>
      </c>
      <c r="AV166" s="23">
        <v>-10.588774282533723</v>
      </c>
      <c r="AW166" s="23">
        <v>-3.1047396200223775E-5</v>
      </c>
      <c r="AX166" s="23">
        <v>1.9428826382689979E-4</v>
      </c>
      <c r="AY166" s="23">
        <v>1.0646752211244631E-5</v>
      </c>
      <c r="AZ166">
        <v>9.9809852525531743E-5</v>
      </c>
      <c r="BA166">
        <v>1.6324086762667601E-4</v>
      </c>
      <c r="BB166">
        <v>2.2558704087891898E-4</v>
      </c>
      <c r="BC166">
        <v>9.4177423630773127</v>
      </c>
      <c r="BD166">
        <v>6.9495196592851265</v>
      </c>
      <c r="BE166">
        <v>24.343340025742311</v>
      </c>
      <c r="BF166">
        <v>0.33386057946104236</v>
      </c>
      <c r="BG166">
        <v>24.349745855486201</v>
      </c>
      <c r="BH166">
        <v>6.943113829541236</v>
      </c>
      <c r="BI166">
        <v>8.7033160129724827</v>
      </c>
      <c r="BJ166" s="7">
        <v>88.900792722343766</v>
      </c>
      <c r="BK166" s="7">
        <v>16.322158299552861</v>
      </c>
      <c r="BL166" s="7">
        <v>24.349745855486201</v>
      </c>
      <c r="BM166" s="7">
        <v>-10.502754635023324</v>
      </c>
      <c r="BN166" s="7">
        <v>-3.1698397200900365E-5</v>
      </c>
      <c r="BO166" s="7">
        <v>1.94421267563043E-4</v>
      </c>
      <c r="BP166" s="23">
        <v>8.6803750659854564E-6</v>
      </c>
      <c r="BQ166" s="23">
        <v>1.0002640974918897E-4</v>
      </c>
      <c r="BR166" s="23">
        <v>1.6272287036214262E-4</v>
      </c>
      <c r="BS166" s="23">
        <v>2.2628621633728448E-4</v>
      </c>
      <c r="BT166" s="23">
        <v>9.3878579055082305</v>
      </c>
    </row>
    <row r="167" spans="1:72">
      <c r="A167">
        <v>1</v>
      </c>
      <c r="B167">
        <v>166</v>
      </c>
      <c r="C167">
        <v>4.125</v>
      </c>
      <c r="D167" s="23">
        <v>8.5</v>
      </c>
      <c r="E167" s="23">
        <v>12.02185059706037</v>
      </c>
      <c r="F167" s="23">
        <v>36.093321454451399</v>
      </c>
      <c r="G167" s="23">
        <v>0.63896881749832213</v>
      </c>
      <c r="H167" s="23">
        <v>36.110270724995786</v>
      </c>
      <c r="I167" s="23">
        <v>12.004901326515986</v>
      </c>
      <c r="J167" s="23">
        <v>12.052684699239901</v>
      </c>
      <c r="K167" s="23">
        <v>88.480529928386417</v>
      </c>
      <c r="L167" s="23">
        <v>22.987048889314565</v>
      </c>
      <c r="M167">
        <v>36.110270724995786</v>
      </c>
      <c r="N167" s="7">
        <v>-9.247979587430688</v>
      </c>
      <c r="O167" s="7">
        <v>-3.1365113239111097E-5</v>
      </c>
      <c r="P167" s="7">
        <v>2.8156400790697113E-4</v>
      </c>
      <c r="Q167" s="7">
        <v>1.6613189254955971E-5</v>
      </c>
      <c r="R167" s="7">
        <v>1.4087058395887501E-4</v>
      </c>
      <c r="S167" s="7">
        <v>2.5019889466786001E-4</v>
      </c>
      <c r="T167" s="23">
        <v>3.1336980218023622E-4</v>
      </c>
      <c r="U167" s="23">
        <v>14.434551615453531</v>
      </c>
      <c r="V167" s="23">
        <v>12.054007469058643</v>
      </c>
      <c r="W167" s="23">
        <v>36.14372138232573</v>
      </c>
      <c r="X167" s="23">
        <v>0.76462440865917158</v>
      </c>
      <c r="Y167" s="23">
        <v>36.167966695210033</v>
      </c>
      <c r="Z167" s="23">
        <v>12.029762156174337</v>
      </c>
      <c r="AA167" s="23">
        <v>12.069102269517849</v>
      </c>
      <c r="AB167" s="23">
        <v>88.183828828271572</v>
      </c>
      <c r="AC167" s="23">
        <v>23.019785651337099</v>
      </c>
      <c r="AD167" s="7">
        <v>36.167966695210033</v>
      </c>
      <c r="AE167" s="7">
        <v>-9.241861113310593</v>
      </c>
      <c r="AF167" s="7">
        <v>-3.1269045422636635E-5</v>
      </c>
      <c r="AG167" s="7">
        <v>2.8189723544983549E-4</v>
      </c>
      <c r="AH167" s="7">
        <v>1.9880234625135888E-5</v>
      </c>
      <c r="AI167" s="7">
        <v>1.4107120330785077E-4</v>
      </c>
      <c r="AJ167">
        <v>2.5062819002719886E-4</v>
      </c>
      <c r="AK167">
        <v>3.1379665900746386E-4</v>
      </c>
      <c r="AL167">
        <v>14.459318655415307</v>
      </c>
      <c r="AM167">
        <v>7.2064847277761546</v>
      </c>
      <c r="AN167">
        <v>24.403355128260735</v>
      </c>
      <c r="AO167">
        <v>0.57088690776295592</v>
      </c>
      <c r="AP167">
        <v>24.422286100708384</v>
      </c>
      <c r="AQ167">
        <v>7.1875537553285067</v>
      </c>
      <c r="AR167">
        <v>8.6173661726899375</v>
      </c>
      <c r="AS167">
        <v>88.100731519931898</v>
      </c>
      <c r="AT167" s="23">
        <v>16.209388584756503</v>
      </c>
      <c r="AU167" s="23">
        <v>24.422286100708384</v>
      </c>
      <c r="AV167" s="23">
        <v>-10.777234036564657</v>
      </c>
      <c r="AW167" s="23">
        <v>-2.9594073977453817E-5</v>
      </c>
      <c r="AX167" s="23">
        <v>1.9396524122884361E-4</v>
      </c>
      <c r="AY167" s="23">
        <v>1.4843059601833294E-5</v>
      </c>
      <c r="AZ167">
        <v>9.9335327755464787E-5</v>
      </c>
      <c r="BA167">
        <v>1.6437116725138978E-4</v>
      </c>
      <c r="BB167">
        <v>2.2405152048993605E-4</v>
      </c>
      <c r="BC167">
        <v>9.4829519568110658</v>
      </c>
      <c r="BD167">
        <v>7.0998425041840729</v>
      </c>
      <c r="BE167">
        <v>24.379241841966785</v>
      </c>
      <c r="BF167">
        <v>0.47361037350645568</v>
      </c>
      <c r="BG167">
        <v>24.392213272483652</v>
      </c>
      <c r="BH167">
        <v>7.0868710736672025</v>
      </c>
      <c r="BI167">
        <v>8.6526710994082237</v>
      </c>
      <c r="BJ167" s="7">
        <v>88.43115245119256</v>
      </c>
      <c r="BK167" s="7">
        <v>16.255567092983444</v>
      </c>
      <c r="BL167" s="7">
        <v>24.392213272483652</v>
      </c>
      <c r="BM167" s="7">
        <v>-10.664309663334933</v>
      </c>
      <c r="BN167" s="7">
        <v>-3.0470476395595357E-5</v>
      </c>
      <c r="BO167" s="7">
        <v>1.9416171499557879E-4</v>
      </c>
      <c r="BP167" s="23">
        <v>1.2313869711169702E-5</v>
      </c>
      <c r="BQ167" s="23">
        <v>9.9618321603505742E-5</v>
      </c>
      <c r="BR167" s="23">
        <v>1.6369123859998343E-4</v>
      </c>
      <c r="BS167" s="23">
        <v>2.2496944858461284E-4</v>
      </c>
      <c r="BT167" s="23">
        <v>9.4437253038452553</v>
      </c>
    </row>
    <row r="168" spans="1:72">
      <c r="A168">
        <v>1</v>
      </c>
      <c r="B168">
        <v>167</v>
      </c>
      <c r="C168">
        <v>4.8749999999999991</v>
      </c>
      <c r="D168" s="23">
        <v>8.5</v>
      </c>
      <c r="E168" s="23">
        <v>12.074476453230872</v>
      </c>
      <c r="F168" s="23">
        <v>36.185012368984538</v>
      </c>
      <c r="G168" s="23">
        <v>0.87022312108573063</v>
      </c>
      <c r="H168" s="23">
        <v>36.216380577414853</v>
      </c>
      <c r="I168" s="23">
        <v>12.043108244800553</v>
      </c>
      <c r="J168" s="23">
        <v>12.08663616630715</v>
      </c>
      <c r="K168" s="23">
        <v>87.93560053149541</v>
      </c>
      <c r="L168" s="23">
        <v>23.052536778092634</v>
      </c>
      <c r="M168">
        <v>36.216380577414853</v>
      </c>
      <c r="N168" s="7">
        <v>-9.2267798083352766</v>
      </c>
      <c r="O168" s="7">
        <v>-3.1243812514638747E-5</v>
      </c>
      <c r="P168" s="7">
        <v>2.8219315439015894E-4</v>
      </c>
      <c r="Q168" s="7">
        <v>2.2625801148228301E-5</v>
      </c>
      <c r="R168" s="7">
        <v>1.4127191068762711E-4</v>
      </c>
      <c r="S168" s="7">
        <v>2.5094934187552017E-4</v>
      </c>
      <c r="T168" s="23">
        <v>3.1425254032398597E-4</v>
      </c>
      <c r="U168" s="23">
        <v>14.477846646664622</v>
      </c>
      <c r="V168" s="23">
        <v>12.119641566158757</v>
      </c>
      <c r="W168" s="23">
        <v>36.245278614262226</v>
      </c>
      <c r="X168" s="23">
        <v>1.032723748060892</v>
      </c>
      <c r="Y168" s="23">
        <v>36.289404753667682</v>
      </c>
      <c r="Z168" s="23">
        <v>12.075515426753297</v>
      </c>
      <c r="AA168" s="23">
        <v>12.106944663457192</v>
      </c>
      <c r="AB168" s="23">
        <v>87.553358621461655</v>
      </c>
      <c r="AC168" s="23">
        <v>23.093309581226841</v>
      </c>
      <c r="AD168" s="7">
        <v>36.289404753667682</v>
      </c>
      <c r="AE168" s="7">
        <v>-9.2202820438672415</v>
      </c>
      <c r="AF168" s="7">
        <v>-3.1067848343578043E-5</v>
      </c>
      <c r="AG168" s="7">
        <v>2.8256543328176656E-4</v>
      </c>
      <c r="AH168" s="7">
        <v>2.6850817449578634E-5</v>
      </c>
      <c r="AI168" s="7">
        <v>1.4152177697602297E-4</v>
      </c>
      <c r="AJ168">
        <v>2.5149758493818854E-4</v>
      </c>
      <c r="AK168">
        <v>3.147805612498861E-4</v>
      </c>
      <c r="AL168">
        <v>14.509476054126296</v>
      </c>
      <c r="AM168">
        <v>7.4348187974634179</v>
      </c>
      <c r="AN168">
        <v>24.455882065008179</v>
      </c>
      <c r="AO168">
        <v>0.77536719482344008</v>
      </c>
      <c r="AP168">
        <v>24.491129680446999</v>
      </c>
      <c r="AQ168">
        <v>7.399571182024598</v>
      </c>
      <c r="AR168">
        <v>8.5457792492112006</v>
      </c>
      <c r="AS168">
        <v>87.397168486558257</v>
      </c>
      <c r="AT168" s="23">
        <v>16.117434690071871</v>
      </c>
      <c r="AU168" s="23">
        <v>24.491129680446999</v>
      </c>
      <c r="AV168" s="23">
        <v>-11.011298880209495</v>
      </c>
      <c r="AW168" s="23">
        <v>-2.7721088996614726E-5</v>
      </c>
      <c r="AX168" s="23">
        <v>1.9355273348147246E-4</v>
      </c>
      <c r="AY168" s="23">
        <v>2.0159547065407204E-5</v>
      </c>
      <c r="AZ168">
        <v>9.8771810493905449E-5</v>
      </c>
      <c r="BA168">
        <v>1.6583164448485775E-4</v>
      </c>
      <c r="BB168">
        <v>2.2219026047949627E-4</v>
      </c>
      <c r="BC168">
        <v>9.5672102587414773</v>
      </c>
      <c r="BD168">
        <v>7.2968440541941106</v>
      </c>
      <c r="BE168">
        <v>24.424707394626143</v>
      </c>
      <c r="BF168">
        <v>0.65170139606236521</v>
      </c>
      <c r="BG168">
        <v>24.449468311862454</v>
      </c>
      <c r="BH168">
        <v>7.2720831369578018</v>
      </c>
      <c r="BI168">
        <v>8.588692587452325</v>
      </c>
      <c r="BJ168" s="7">
        <v>87.824135418371469</v>
      </c>
      <c r="BK168" s="7">
        <v>16.172420787812865</v>
      </c>
      <c r="BL168" s="7">
        <v>24.449468311862454</v>
      </c>
      <c r="BM168" s="7">
        <v>-10.870732818609262</v>
      </c>
      <c r="BN168" s="7">
        <v>-2.8855077945875473E-5</v>
      </c>
      <c r="BO168" s="7">
        <v>1.9380714547974126E-4</v>
      </c>
      <c r="BP168" s="23">
        <v>1.694423629762064E-5</v>
      </c>
      <c r="BQ168" s="23">
        <v>9.9108779529628063E-5</v>
      </c>
      <c r="BR168" s="23">
        <v>1.6495206753386579E-4</v>
      </c>
      <c r="BS168" s="23">
        <v>2.2330600727376072E-4</v>
      </c>
      <c r="BT168" s="23">
        <v>9.516465434646074</v>
      </c>
    </row>
    <row r="169" spans="1:72">
      <c r="A169">
        <v>1</v>
      </c>
      <c r="B169">
        <v>168</v>
      </c>
      <c r="C169">
        <v>5.625</v>
      </c>
      <c r="D169" s="23">
        <v>8.5</v>
      </c>
      <c r="E169" s="23">
        <v>12.152935495622565</v>
      </c>
      <c r="F169" s="23">
        <v>36.277554378652624</v>
      </c>
      <c r="G169" s="23">
        <v>1.1533215998273654</v>
      </c>
      <c r="H169" s="23">
        <v>36.332565588811832</v>
      </c>
      <c r="I169" s="23">
        <v>12.097924285463357</v>
      </c>
      <c r="J169" s="23">
        <v>12.117320651674238</v>
      </c>
      <c r="K169" s="23">
        <v>87.269171827950544</v>
      </c>
      <c r="L169" s="23">
        <v>23.115122178023718</v>
      </c>
      <c r="M169">
        <v>36.332565588811832</v>
      </c>
      <c r="N169" s="7">
        <v>-9.220749441751245</v>
      </c>
      <c r="O169" s="7">
        <v>-3.0890749066579825E-5</v>
      </c>
      <c r="P169" s="7">
        <v>2.8272929641281292E-4</v>
      </c>
      <c r="Q169" s="7">
        <v>2.9986361595507765E-5</v>
      </c>
      <c r="R169" s="7">
        <v>1.4165545021364723E-4</v>
      </c>
      <c r="S169" s="7">
        <v>2.5183854734623311E-4</v>
      </c>
      <c r="T169" s="23">
        <v>3.1505033694353182E-4</v>
      </c>
      <c r="U169" s="23">
        <v>14.529146962282553</v>
      </c>
      <c r="V169" s="23">
        <v>12.151069947654792</v>
      </c>
      <c r="W169" s="23">
        <v>36.331998040752907</v>
      </c>
      <c r="X169" s="23">
        <v>1.3404469234151026</v>
      </c>
      <c r="Y169" s="23">
        <v>36.406077504561665</v>
      </c>
      <c r="Z169" s="23">
        <v>12.076990483846034</v>
      </c>
      <c r="AA169" s="23">
        <v>12.164543510357817</v>
      </c>
      <c r="AB169" s="23">
        <v>86.83678082359225</v>
      </c>
      <c r="AC169" s="23">
        <v>23.193806753288861</v>
      </c>
      <c r="AD169" s="7">
        <v>36.406077504561665</v>
      </c>
      <c r="AE169" s="7">
        <v>-9.1433188211328655</v>
      </c>
      <c r="AF169" s="7">
        <v>-3.1120055835277659E-5</v>
      </c>
      <c r="AG169" s="7">
        <v>2.8323200937499591E-4</v>
      </c>
      <c r="AH169" s="7">
        <v>3.4851620008791102E-5</v>
      </c>
      <c r="AI169" s="7">
        <v>1.4213764965210013E-4</v>
      </c>
      <c r="AJ169">
        <v>2.5211195353971828E-4</v>
      </c>
      <c r="AK169">
        <v>3.1627813126930106E-4</v>
      </c>
      <c r="AL169">
        <v>14.544920396522308</v>
      </c>
      <c r="AM169">
        <v>7.720699060764626</v>
      </c>
      <c r="AN169">
        <v>24.512792103224943</v>
      </c>
      <c r="AO169">
        <v>1.0221365724798286</v>
      </c>
      <c r="AP169">
        <v>24.57478083608671</v>
      </c>
      <c r="AQ169">
        <v>7.6587103279028597</v>
      </c>
      <c r="AR169">
        <v>8.458035254091925</v>
      </c>
      <c r="AS169">
        <v>86.529477454251534</v>
      </c>
      <c r="AT169" s="23">
        <v>16.005467790200488</v>
      </c>
      <c r="AU169" s="23">
        <v>24.57478083608671</v>
      </c>
      <c r="AV169" s="23">
        <v>-11.297719151704301</v>
      </c>
      <c r="AW169" s="23">
        <v>-2.5341527749619119E-5</v>
      </c>
      <c r="AX169" s="23">
        <v>1.9295568180236305E-4</v>
      </c>
      <c r="AY169" s="23">
        <v>2.6575550884478847E-5</v>
      </c>
      <c r="AZ169">
        <v>9.8085648357784053E-5</v>
      </c>
      <c r="BA169">
        <v>1.6761415405274393E-4</v>
      </c>
      <c r="BB169">
        <v>2.199089166063885E-4</v>
      </c>
      <c r="BC169">
        <v>9.670047349196869</v>
      </c>
      <c r="BD169">
        <v>7.5516782466673922</v>
      </c>
      <c r="BE169">
        <v>24.484785727777385</v>
      </c>
      <c r="BF169">
        <v>0.87342737857423813</v>
      </c>
      <c r="BG169">
        <v>24.529718791967426</v>
      </c>
      <c r="BH169">
        <v>7.5067451824773528</v>
      </c>
      <c r="BI169">
        <v>8.5114868047450365</v>
      </c>
      <c r="BJ169" s="7">
        <v>87.055041493948693</v>
      </c>
      <c r="BK169" s="7">
        <v>16.074502289075159</v>
      </c>
      <c r="BL169" s="7">
        <v>24.529718791967426</v>
      </c>
      <c r="BM169" s="7">
        <v>-11.127054982745568</v>
      </c>
      <c r="BN169" s="7">
        <v>-2.6770392293658556E-5</v>
      </c>
      <c r="BO169" s="7">
        <v>1.9336000496077041E-4</v>
      </c>
      <c r="BP169" s="23">
        <v>2.2709111842930176E-5</v>
      </c>
      <c r="BQ169" s="23">
        <v>9.8508709630965182E-5</v>
      </c>
      <c r="BR169" s="23">
        <v>1.6658961266711184E-4</v>
      </c>
      <c r="BS169" s="23">
        <v>2.2129865692337001E-4</v>
      </c>
      <c r="BT169" s="23">
        <v>9.6109391923334311</v>
      </c>
    </row>
    <row r="170" spans="1:72">
      <c r="A170">
        <v>1</v>
      </c>
      <c r="B170">
        <v>169</v>
      </c>
      <c r="C170">
        <v>6.3750000000000009</v>
      </c>
      <c r="D170" s="23">
        <v>8.5</v>
      </c>
      <c r="E170" s="23">
        <v>12.222772424157027</v>
      </c>
      <c r="F170" s="23">
        <v>36.401582943240662</v>
      </c>
      <c r="G170" s="23">
        <v>1.5032164291542573</v>
      </c>
      <c r="H170" s="23">
        <v>36.494680676200701</v>
      </c>
      <c r="I170" s="23">
        <v>12.129674691196993</v>
      </c>
      <c r="J170" s="23">
        <v>12.182502992501854</v>
      </c>
      <c r="K170" s="23">
        <v>86.456063899766633</v>
      </c>
      <c r="L170" s="23">
        <v>23.233881614632303</v>
      </c>
      <c r="M170">
        <v>36.494680676200701</v>
      </c>
      <c r="N170" s="7">
        <v>-9.1531226535361512</v>
      </c>
      <c r="O170" s="7">
        <v>-3.0738944418809551E-5</v>
      </c>
      <c r="P170" s="7">
        <v>2.8358559232927812E-4</v>
      </c>
      <c r="Q170" s="7">
        <v>3.9083627158007241E-5</v>
      </c>
      <c r="R170" s="7">
        <v>1.4238323877259699E-4</v>
      </c>
      <c r="S170" s="7">
        <v>2.5284664791046859E-4</v>
      </c>
      <c r="T170" s="23">
        <v>3.1674507780504816E-4</v>
      </c>
      <c r="U170" s="23">
        <v>14.587306610219304</v>
      </c>
      <c r="V170" s="23">
        <v>12.100799297398483</v>
      </c>
      <c r="W170" s="23">
        <v>36.371309588611645</v>
      </c>
      <c r="X170" s="23">
        <v>1.6577668733663593</v>
      </c>
      <c r="Y170" s="23">
        <v>36.484017884140975</v>
      </c>
      <c r="Z170" s="23">
        <v>11.988091001869149</v>
      </c>
      <c r="AA170" s="23">
        <v>12.247963441135912</v>
      </c>
      <c r="AB170" s="23">
        <v>86.110558558933221</v>
      </c>
      <c r="AC170" s="23">
        <v>23.324228582323887</v>
      </c>
      <c r="AD170" s="7">
        <v>36.484017884140975</v>
      </c>
      <c r="AE170" s="7">
        <v>-8.9729324233295831</v>
      </c>
      <c r="AF170" s="7">
        <v>-3.1730833789259244E-5</v>
      </c>
      <c r="AG170" s="7">
        <v>2.8378579999651033E-4</v>
      </c>
      <c r="AH170" s="7">
        <v>4.3101938707526958E-5</v>
      </c>
      <c r="AI170" s="7">
        <v>1.4293690836972075E-4</v>
      </c>
      <c r="AJ170">
        <v>2.5205496620725107E-4</v>
      </c>
      <c r="AK170">
        <v>3.1844704946953244E-4</v>
      </c>
      <c r="AL170">
        <v>14.541632665803039</v>
      </c>
      <c r="AM170">
        <v>8.0778137049723036</v>
      </c>
      <c r="AN170">
        <v>24.568140384394212</v>
      </c>
      <c r="AO170">
        <v>1.3266252409248305</v>
      </c>
      <c r="AP170">
        <v>24.674183725658906</v>
      </c>
      <c r="AQ170">
        <v>7.9717703637076038</v>
      </c>
      <c r="AR170">
        <v>8.3512066809756504</v>
      </c>
      <c r="AS170">
        <v>85.429798500199013</v>
      </c>
      <c r="AT170" s="23">
        <v>15.870043850642572</v>
      </c>
      <c r="AU170" s="23">
        <v>24.674183725658906</v>
      </c>
      <c r="AV170" s="23">
        <v>-11.644855725572562</v>
      </c>
      <c r="AW170" s="23">
        <v>-2.2307642783889482E-5</v>
      </c>
      <c r="AX170" s="23">
        <v>1.9206660404859623E-4</v>
      </c>
      <c r="AY170" s="23">
        <v>3.4492256264040405E-5</v>
      </c>
      <c r="AZ170">
        <v>9.7255735412482786E-5</v>
      </c>
      <c r="BA170">
        <v>1.6975896126470675E-4</v>
      </c>
      <c r="BB170">
        <v>2.1713137370536702E-4</v>
      </c>
      <c r="BC170">
        <v>9.7937862268099529</v>
      </c>
      <c r="BD170">
        <v>7.8745626470497374</v>
      </c>
      <c r="BE170">
        <v>24.543294417819368</v>
      </c>
      <c r="BF170">
        <v>1.1540265585951142</v>
      </c>
      <c r="BG170">
        <v>24.622811821939411</v>
      </c>
      <c r="BH170">
        <v>7.7950452429296924</v>
      </c>
      <c r="BI170">
        <v>8.4138832895048594</v>
      </c>
      <c r="BJ170" s="7">
        <v>86.058304082742836</v>
      </c>
      <c r="BK170" s="7">
        <v>15.950454360154092</v>
      </c>
      <c r="BL170" s="7">
        <v>24.622811821939411</v>
      </c>
      <c r="BM170" s="7">
        <v>-11.445686758292478</v>
      </c>
      <c r="BN170" s="7">
        <v>-2.4060328141342938E-5</v>
      </c>
      <c r="BO170" s="7">
        <v>1.9263318487866289E-4</v>
      </c>
      <c r="BP170" s="23">
        <v>3.000469052347288E-5</v>
      </c>
      <c r="BQ170" s="23">
        <v>9.7748511822619877E-5</v>
      </c>
      <c r="BR170" s="23">
        <v>1.6857285673731995E-4</v>
      </c>
      <c r="BS170" s="23">
        <v>2.1876096552712695E-4</v>
      </c>
      <c r="BT170" s="23">
        <v>9.7253571194607318</v>
      </c>
    </row>
    <row r="171" spans="1:72">
      <c r="A171">
        <v>1</v>
      </c>
      <c r="B171">
        <v>170</v>
      </c>
      <c r="C171">
        <v>7.125</v>
      </c>
      <c r="D171" s="23">
        <v>8.5</v>
      </c>
      <c r="E171" s="23">
        <v>12.117888622023189</v>
      </c>
      <c r="F171" s="23">
        <v>36.453126217005156</v>
      </c>
      <c r="G171" s="23">
        <v>1.8219631915156775</v>
      </c>
      <c r="H171" s="23">
        <v>36.588779223074958</v>
      </c>
      <c r="I171" s="23">
        <v>11.982235615953384</v>
      </c>
      <c r="J171" s="23">
        <v>12.303271803560786</v>
      </c>
      <c r="K171" s="23">
        <v>85.741938975308315</v>
      </c>
      <c r="L171" s="23">
        <v>23.419590741868365</v>
      </c>
      <c r="M171">
        <v>36.588779223074958</v>
      </c>
      <c r="N171" s="7">
        <v>-8.8943232055462484</v>
      </c>
      <c r="O171" s="7">
        <v>-3.1894405785908981E-5</v>
      </c>
      <c r="P171" s="7">
        <v>2.8446368294885019E-4</v>
      </c>
      <c r="Q171" s="7">
        <v>4.7371042979405832E-5</v>
      </c>
      <c r="R171" s="7">
        <v>1.4352131236029992E-4</v>
      </c>
      <c r="S171" s="7">
        <v>2.5256927716294121E-4</v>
      </c>
      <c r="T171" s="23">
        <v>3.198850668925739E-4</v>
      </c>
      <c r="U171" s="23">
        <v>14.5713044517085</v>
      </c>
      <c r="V171" s="23">
        <v>12.10169823951299</v>
      </c>
      <c r="W171" s="23">
        <v>36.448692337161589</v>
      </c>
      <c r="X171" s="23">
        <v>2.0112314269267251</v>
      </c>
      <c r="Y171" s="23">
        <v>36.613715550118748</v>
      </c>
      <c r="Z171" s="23">
        <v>11.936675026555831</v>
      </c>
      <c r="AA171" s="23">
        <v>12.338520261781458</v>
      </c>
      <c r="AB171" s="23">
        <v>85.309341128624766</v>
      </c>
      <c r="AC171" s="23">
        <v>23.473450188608428</v>
      </c>
      <c r="AD171" s="7">
        <v>36.613715550118748</v>
      </c>
      <c r="AE171" s="7">
        <v>-8.8171519565406573</v>
      </c>
      <c r="AF171" s="7">
        <v>-3.2024446135362035E-5</v>
      </c>
      <c r="AG171" s="7">
        <v>2.8448647713407083E-4</v>
      </c>
      <c r="AH171" s="7">
        <v>5.2292017100091586E-5</v>
      </c>
      <c r="AI171" s="7">
        <v>1.4385137698715069E-4</v>
      </c>
      <c r="AJ171">
        <v>2.5246203099870882E-4</v>
      </c>
      <c r="AK171">
        <v>3.2080152680631846E-4</v>
      </c>
      <c r="AL171">
        <v>14.565117173002372</v>
      </c>
      <c r="AM171">
        <v>8.4517874237266213</v>
      </c>
      <c r="AN171">
        <v>24.632236536273449</v>
      </c>
      <c r="AO171">
        <v>1.6677903605821509</v>
      </c>
      <c r="AP171">
        <v>24.802354470343886</v>
      </c>
      <c r="AQ171">
        <v>8.2816694896561796</v>
      </c>
      <c r="AR171">
        <v>8.2603424903438523</v>
      </c>
      <c r="AS171">
        <v>84.175859694111864</v>
      </c>
      <c r="AT171" s="23">
        <v>15.763308023025328</v>
      </c>
      <c r="AU171" s="23">
        <v>24.802354470343886</v>
      </c>
      <c r="AV171" s="23">
        <v>-11.968350340839324</v>
      </c>
      <c r="AW171" s="23">
        <v>-1.9154456935554335E-5</v>
      </c>
      <c r="AX171" s="23">
        <v>1.9119138152754966E-4</v>
      </c>
      <c r="AY171" s="23">
        <v>4.3362549375137229E-5</v>
      </c>
      <c r="AZ171">
        <v>9.6601630640781694E-5</v>
      </c>
      <c r="BA171">
        <v>1.7203692459199534E-4</v>
      </c>
      <c r="BB171">
        <v>2.1476890474893577E-4</v>
      </c>
      <c r="BC171">
        <v>9.9252071880000194</v>
      </c>
      <c r="BD171">
        <v>8.2122211224556025</v>
      </c>
      <c r="BE171">
        <v>24.573800221221624</v>
      </c>
      <c r="BF171">
        <v>1.4605778062319252</v>
      </c>
      <c r="BG171">
        <v>24.703161403284557</v>
      </c>
      <c r="BH171">
        <v>8.0828599403926695</v>
      </c>
      <c r="BI171">
        <v>8.310150731445944</v>
      </c>
      <c r="BJ171" s="7">
        <v>84.938605810861432</v>
      </c>
      <c r="BK171" s="7">
        <v>15.816849982217605</v>
      </c>
      <c r="BL171" s="7">
        <v>24.703161403284557</v>
      </c>
      <c r="BM171" s="7">
        <v>-11.772295569971099</v>
      </c>
      <c r="BN171" s="7">
        <v>-2.1106608648418304E-5</v>
      </c>
      <c r="BO171" s="7">
        <v>1.9159391963554094E-4</v>
      </c>
      <c r="BP171" s="23">
        <v>3.7975022962030458E-5</v>
      </c>
      <c r="BQ171" s="23">
        <v>9.6929749621782542E-5</v>
      </c>
      <c r="BR171" s="23">
        <v>1.7048731098712265E-4</v>
      </c>
      <c r="BS171" s="23">
        <v>2.1606391901759554E-4</v>
      </c>
      <c r="BT171" s="23">
        <v>9.8358064031031649</v>
      </c>
    </row>
    <row r="172" spans="1:72">
      <c r="A172">
        <v>1</v>
      </c>
      <c r="B172">
        <v>171</v>
      </c>
      <c r="C172">
        <v>7.875</v>
      </c>
      <c r="D172" s="23">
        <v>8.5</v>
      </c>
      <c r="E172" s="23">
        <v>11.868490103226964</v>
      </c>
      <c r="F172" s="23">
        <v>36.223151144016477</v>
      </c>
      <c r="G172" s="23">
        <v>2.0741811398720493</v>
      </c>
      <c r="H172" s="23">
        <v>36.398537167116864</v>
      </c>
      <c r="I172" s="23">
        <v>11.693104080126581</v>
      </c>
      <c r="J172" s="23">
        <v>12.352716543495141</v>
      </c>
      <c r="K172" s="23">
        <v>85.16675201230828</v>
      </c>
      <c r="L172" s="23">
        <v>23.458070174802494</v>
      </c>
      <c r="M172">
        <v>36.398537167116864</v>
      </c>
      <c r="N172" s="7">
        <v>-8.6403009641168538</v>
      </c>
      <c r="O172" s="7">
        <v>-3.3267029522299019E-5</v>
      </c>
      <c r="P172" s="7">
        <v>2.8334356400796384E-4</v>
      </c>
      <c r="Q172" s="7">
        <v>5.3928709636669796E-5</v>
      </c>
      <c r="R172" s="7">
        <v>1.4375712428265651E-4</v>
      </c>
      <c r="S172" s="7">
        <v>2.5007653448566483E-4</v>
      </c>
      <c r="T172" s="23">
        <v>3.211706301308723E-4</v>
      </c>
      <c r="U172" s="23">
        <v>14.427492374173035</v>
      </c>
      <c r="V172" s="23">
        <v>11.924402469777307</v>
      </c>
      <c r="W172" s="23">
        <v>36.230443854233869</v>
      </c>
      <c r="X172" s="23">
        <v>2.3196999727791572</v>
      </c>
      <c r="Y172" s="23">
        <v>36.449848951212829</v>
      </c>
      <c r="Z172" s="23">
        <v>11.704997372798347</v>
      </c>
      <c r="AA172" s="23">
        <v>12.372425789207242</v>
      </c>
      <c r="AB172" s="23">
        <v>84.596844683666887</v>
      </c>
      <c r="AC172" s="23">
        <v>23.49438930272261</v>
      </c>
      <c r="AD172" s="7">
        <v>36.449848951212829</v>
      </c>
      <c r="AE172" s="7">
        <v>-8.6213366200876447</v>
      </c>
      <c r="AF172" s="7">
        <v>-3.2786668556538507E-5</v>
      </c>
      <c r="AG172" s="7">
        <v>2.8319186944139618E-4</v>
      </c>
      <c r="AH172" s="7">
        <v>6.0312199292256242E-5</v>
      </c>
      <c r="AI172" s="7">
        <v>1.439796972968622E-4</v>
      </c>
      <c r="AJ172">
        <v>2.5040520088485767E-4</v>
      </c>
      <c r="AK172">
        <v>3.2168307051938728E-4</v>
      </c>
      <c r="AL172">
        <v>14.446453897203348</v>
      </c>
      <c r="AM172">
        <v>8.8796414515502722</v>
      </c>
      <c r="AN172">
        <v>24.626312786002547</v>
      </c>
      <c r="AO172">
        <v>1.9815581369274529</v>
      </c>
      <c r="AP172">
        <v>24.871843245203095</v>
      </c>
      <c r="AQ172">
        <v>8.6341109923497257</v>
      </c>
      <c r="AR172">
        <v>8.1188661264266848</v>
      </c>
      <c r="AS172">
        <v>82.936609043342429</v>
      </c>
      <c r="AT172" s="23">
        <v>15.577352801784881</v>
      </c>
      <c r="AU172" s="23">
        <v>24.871843245203095</v>
      </c>
      <c r="AV172" s="23">
        <v>-12.387846278947531</v>
      </c>
      <c r="AW172" s="23">
        <v>-1.5237882656302521E-5</v>
      </c>
      <c r="AX172" s="23">
        <v>1.8946884469158248E-4</v>
      </c>
      <c r="AY172" s="23">
        <v>5.1520511560110747E-5</v>
      </c>
      <c r="AZ172">
        <v>9.5462048925339286E-5</v>
      </c>
      <c r="BA172">
        <v>1.7423096203527996E-4</v>
      </c>
      <c r="BB172">
        <v>2.1109051928709833E-4</v>
      </c>
      <c r="BC172">
        <v>10.051786271265847</v>
      </c>
      <c r="BD172">
        <v>8.6276478737145652</v>
      </c>
      <c r="BE172">
        <v>24.643510738250914</v>
      </c>
      <c r="BF172">
        <v>1.8053972545107833</v>
      </c>
      <c r="BG172">
        <v>24.844502808519699</v>
      </c>
      <c r="BH172">
        <v>8.4266558034457759</v>
      </c>
      <c r="BI172">
        <v>8.2089235025369618</v>
      </c>
      <c r="BJ172" s="7">
        <v>83.647508049320919</v>
      </c>
      <c r="BK172" s="7">
        <v>15.698346251335318</v>
      </c>
      <c r="BL172" s="7">
        <v>24.844502808519699</v>
      </c>
      <c r="BM172" s="7">
        <v>-12.131748004847704</v>
      </c>
      <c r="BN172" s="7">
        <v>-1.7598096228376097E-5</v>
      </c>
      <c r="BO172" s="7">
        <v>1.906081210105965E-4</v>
      </c>
      <c r="BP172" s="23">
        <v>4.6940328617285396E-5</v>
      </c>
      <c r="BQ172" s="23">
        <v>9.620352809369181E-5</v>
      </c>
      <c r="BR172" s="23">
        <v>1.7301002478222041E-4</v>
      </c>
      <c r="BS172" s="23">
        <v>2.1343201106596214E-4</v>
      </c>
      <c r="BT172" s="23">
        <v>9.9813475835896455</v>
      </c>
    </row>
    <row r="173" spans="1:72">
      <c r="A173">
        <v>1</v>
      </c>
      <c r="B173">
        <v>172</v>
      </c>
      <c r="C173">
        <v>8.625</v>
      </c>
      <c r="D173" s="23">
        <v>8.5</v>
      </c>
      <c r="E173" s="23">
        <v>11.736032826485385</v>
      </c>
      <c r="F173" s="23">
        <v>35.858852024922236</v>
      </c>
      <c r="G173" s="23">
        <v>2.3495367640891094</v>
      </c>
      <c r="H173" s="23">
        <v>36.08556370301568</v>
      </c>
      <c r="I173" s="23">
        <v>11.50932114839194</v>
      </c>
      <c r="J173" s="23">
        <v>12.28812127731187</v>
      </c>
      <c r="K173" s="23">
        <v>84.488474495535257</v>
      </c>
      <c r="L173" s="23">
        <v>23.31533178272452</v>
      </c>
      <c r="M173">
        <v>36.08556370301568</v>
      </c>
      <c r="N173" s="7">
        <v>-8.6087333887578374</v>
      </c>
      <c r="O173" s="7">
        <v>-3.3051624176179688E-5</v>
      </c>
      <c r="P173" s="7">
        <v>2.8054502540350199E-4</v>
      </c>
      <c r="Q173" s="7">
        <v>6.108795586631685E-5</v>
      </c>
      <c r="R173" s="7">
        <v>1.4288238647955031E-4</v>
      </c>
      <c r="S173" s="7">
        <v>2.4749340122732231E-4</v>
      </c>
      <c r="T173" s="23">
        <v>3.1949115321011119E-4</v>
      </c>
      <c r="U173" s="23">
        <v>14.278465455422287</v>
      </c>
      <c r="V173" s="23">
        <v>11.551509175719502</v>
      </c>
      <c r="W173" s="23">
        <v>35.395025215280505</v>
      </c>
      <c r="X173" s="23">
        <v>2.3112366125037695</v>
      </c>
      <c r="Y173" s="23">
        <v>35.616995163516194</v>
      </c>
      <c r="Z173" s="23">
        <v>11.329539227483814</v>
      </c>
      <c r="AA173" s="23">
        <v>12.14372796801619</v>
      </c>
      <c r="AB173" s="23">
        <v>84.514168531606089</v>
      </c>
      <c r="AC173" s="23">
        <v>23.034093655634678</v>
      </c>
      <c r="AD173" s="7">
        <v>35.616995163516194</v>
      </c>
      <c r="AE173" s="7">
        <v>-8.687703698929548</v>
      </c>
      <c r="AF173" s="7">
        <v>-3.2921864840546392E-5</v>
      </c>
      <c r="AG173" s="7">
        <v>2.7704384367374505E-4</v>
      </c>
      <c r="AH173" s="7">
        <v>6.0092151925096344E-5</v>
      </c>
      <c r="AI173" s="7">
        <v>1.4115888646067188E-4</v>
      </c>
      <c r="AJ173">
        <v>2.4412197883319866E-4</v>
      </c>
      <c r="AK173">
        <v>3.1573692716841903E-4</v>
      </c>
      <c r="AL173">
        <v>14.083960317299997</v>
      </c>
      <c r="AM173">
        <v>9.3491898032673166</v>
      </c>
      <c r="AN173">
        <v>24.425058877546444</v>
      </c>
      <c r="AO173">
        <v>2.2455516691437363</v>
      </c>
      <c r="AP173">
        <v>24.752425312715296</v>
      </c>
      <c r="AQ173">
        <v>9.0218233680984685</v>
      </c>
      <c r="AR173">
        <v>7.8653009723084137</v>
      </c>
      <c r="AS173">
        <v>81.705599527948294</v>
      </c>
      <c r="AT173" s="23">
        <v>15.205817081404241</v>
      </c>
      <c r="AU173" s="23">
        <v>24.752425312715296</v>
      </c>
      <c r="AV173" s="23">
        <v>-12.981800848277567</v>
      </c>
      <c r="AW173" s="23">
        <v>-1.0180102412698589E-5</v>
      </c>
      <c r="AX173" s="23">
        <v>1.8580619555292829E-4</v>
      </c>
      <c r="AY173" s="23">
        <v>5.8384343397736918E-5</v>
      </c>
      <c r="AZ173">
        <v>9.3185181888440002E-5</v>
      </c>
      <c r="BA173">
        <v>1.756260931402297E-4</v>
      </c>
      <c r="BB173">
        <v>2.0449782528001698E-4</v>
      </c>
      <c r="BC173">
        <v>10.132274604244129</v>
      </c>
      <c r="BD173">
        <v>9.081712284097474</v>
      </c>
      <c r="BE173">
        <v>24.599350989615331</v>
      </c>
      <c r="BF173">
        <v>2.1244905543004511</v>
      </c>
      <c r="BG173">
        <v>24.884954416898381</v>
      </c>
      <c r="BH173">
        <v>8.7961088568144259</v>
      </c>
      <c r="BI173">
        <v>8.0444227800419768</v>
      </c>
      <c r="BJ173" s="7">
        <v>82.343412478828128</v>
      </c>
      <c r="BK173" s="7">
        <v>15.476264876322348</v>
      </c>
      <c r="BL173" s="7">
        <v>24.884954416898381</v>
      </c>
      <c r="BM173" s="7">
        <v>-12.593400983512469</v>
      </c>
      <c r="BN173" s="7">
        <v>-1.3293887074212725E-5</v>
      </c>
      <c r="BO173" s="7">
        <v>1.8843541609751932E-4</v>
      </c>
      <c r="BP173" s="23">
        <v>5.5236754411814178E-5</v>
      </c>
      <c r="BQ173" s="23">
        <v>9.4842555959551749E-5</v>
      </c>
      <c r="BR173" s="23">
        <v>1.751415290233066E-4</v>
      </c>
      <c r="BS173" s="23">
        <v>2.0915499228109201E-4</v>
      </c>
      <c r="BT173" s="23">
        <v>10.104318982113842</v>
      </c>
    </row>
    <row r="174" spans="1:72">
      <c r="A174">
        <v>1</v>
      </c>
      <c r="B174">
        <v>173</v>
      </c>
      <c r="C174">
        <v>9.375</v>
      </c>
      <c r="D174" s="23">
        <v>8.5</v>
      </c>
      <c r="E174" s="23">
        <v>11.699827703980862</v>
      </c>
      <c r="F174" s="23">
        <v>35.231875440362636</v>
      </c>
      <c r="G174" s="23">
        <v>2.2839501744680049</v>
      </c>
      <c r="H174" s="23">
        <v>35.451499075176756</v>
      </c>
      <c r="I174" s="23">
        <v>11.480204069166748</v>
      </c>
      <c r="J174" s="23">
        <v>11.985647503005005</v>
      </c>
      <c r="K174" s="23">
        <v>84.507351287177514</v>
      </c>
      <c r="L174" s="23">
        <v>22.78312157277886</v>
      </c>
      <c r="M174">
        <v>35.451499075176756</v>
      </c>
      <c r="N174" s="7">
        <v>-8.9990650065057931</v>
      </c>
      <c r="O174" s="7">
        <v>-3.0935882111188457E-5</v>
      </c>
      <c r="P174" s="7">
        <v>2.7498073846177738E-4</v>
      </c>
      <c r="Q174" s="7">
        <v>5.9382704536169288E-5</v>
      </c>
      <c r="R174" s="7">
        <v>1.3962086459281661E-4</v>
      </c>
      <c r="S174" s="7">
        <v>2.4404485635058892E-4</v>
      </c>
      <c r="T174" s="23">
        <v>3.1162683507813301E-4</v>
      </c>
      <c r="U174" s="23">
        <v>14.079510943303042</v>
      </c>
      <c r="V174" s="23">
        <v>11.040879240376881</v>
      </c>
      <c r="W174" s="23">
        <v>34.159501929642367</v>
      </c>
      <c r="X174" s="23">
        <v>1.7033989279194546</v>
      </c>
      <c r="Y174" s="23">
        <v>34.284335682952921</v>
      </c>
      <c r="Z174" s="23">
        <v>10.916045487066327</v>
      </c>
      <c r="AA174" s="23">
        <v>11.684145097943297</v>
      </c>
      <c r="AB174" s="23">
        <v>85.808566255009026</v>
      </c>
      <c r="AC174" s="23">
        <v>22.164853221394868</v>
      </c>
      <c r="AD174" s="7">
        <v>34.284335682952921</v>
      </c>
      <c r="AE174" s="7">
        <v>-9.0417870567308682</v>
      </c>
      <c r="AF174" s="7">
        <v>-3.275005643817552E-5</v>
      </c>
      <c r="AG174" s="7">
        <v>2.6779203852227563E-4</v>
      </c>
      <c r="AH174" s="7">
        <v>4.4288372125903239E-5</v>
      </c>
      <c r="AI174" s="7">
        <v>1.3583195614605742E-4</v>
      </c>
      <c r="AJ174">
        <v>2.3504198208410012E-4</v>
      </c>
      <c r="AK174">
        <v>3.037877725465252E-4</v>
      </c>
      <c r="AL174">
        <v>13.560114351005771</v>
      </c>
      <c r="AM174">
        <v>9.8531478033182172</v>
      </c>
      <c r="AN174">
        <v>24.074372318130376</v>
      </c>
      <c r="AO174">
        <v>2.2794622646196183</v>
      </c>
      <c r="AP174">
        <v>24.430804649515661</v>
      </c>
      <c r="AQ174">
        <v>9.4967154719329336</v>
      </c>
      <c r="AR174">
        <v>7.4670445887913637</v>
      </c>
      <c r="AS174">
        <v>81.112805575611176</v>
      </c>
      <c r="AT174" s="23">
        <v>14.605250067583476</v>
      </c>
      <c r="AU174" s="23">
        <v>24.430804649515661</v>
      </c>
      <c r="AV174" s="23">
        <v>-13.827914641028443</v>
      </c>
      <c r="AW174" s="23">
        <v>-4.2264070305126364E-6</v>
      </c>
      <c r="AX174" s="23">
        <v>1.8064951166203518E-4</v>
      </c>
      <c r="AY174" s="23">
        <v>5.9266018880105607E-5</v>
      </c>
      <c r="AZ174">
        <v>8.9504751818845693E-5</v>
      </c>
      <c r="BA174">
        <v>1.7642310463152254E-4</v>
      </c>
      <c r="BB174">
        <v>1.9414315930856431E-4</v>
      </c>
      <c r="BC174">
        <v>10.178256036434576</v>
      </c>
      <c r="BD174">
        <v>9.575519904409358</v>
      </c>
      <c r="BE174">
        <v>24.328547546966064</v>
      </c>
      <c r="BF174">
        <v>2.3153441358563995</v>
      </c>
      <c r="BG174">
        <v>24.683383842126315</v>
      </c>
      <c r="BH174">
        <v>9.2206836092491109</v>
      </c>
      <c r="BI174">
        <v>7.7313501164386018</v>
      </c>
      <c r="BJ174" s="7">
        <v>81.286970963034477</v>
      </c>
      <c r="BK174" s="7">
        <v>15.010021834053477</v>
      </c>
      <c r="BL174" s="7">
        <v>24.683383842126315</v>
      </c>
      <c r="BM174" s="7">
        <v>-13.291713936373275</v>
      </c>
      <c r="BN174" s="7">
        <v>-7.7441043030423171E-6</v>
      </c>
      <c r="BO174" s="7">
        <v>1.8404525505019538E-4</v>
      </c>
      <c r="BP174" s="23">
        <v>6.0198947532266728E-5</v>
      </c>
      <c r="BQ174" s="23">
        <v>9.1985297946684029E-5</v>
      </c>
      <c r="BR174" s="23">
        <v>1.7630115074715306E-4</v>
      </c>
      <c r="BS174" s="23">
        <v>2.0101510302740423E-4</v>
      </c>
      <c r="BT174" s="23">
        <v>10.171220235412626</v>
      </c>
    </row>
    <row r="175" spans="1:72">
      <c r="A175">
        <v>1</v>
      </c>
      <c r="B175">
        <v>174</v>
      </c>
      <c r="C175">
        <v>10.125</v>
      </c>
      <c r="D175" s="23">
        <v>8.5</v>
      </c>
      <c r="E175" s="23">
        <v>11.167160556417077</v>
      </c>
      <c r="F175" s="23">
        <v>33.811817983169</v>
      </c>
      <c r="G175" s="23">
        <v>1.3624806978246351</v>
      </c>
      <c r="H175" s="23">
        <v>33.893500894904726</v>
      </c>
      <c r="I175" s="23">
        <v>11.085477644681355</v>
      </c>
      <c r="J175" s="23">
        <v>11.404011625111686</v>
      </c>
      <c r="K175" s="23">
        <v>86.569132230086609</v>
      </c>
      <c r="L175" s="23">
        <v>21.704349422538083</v>
      </c>
      <c r="M175">
        <v>33.893500894904726</v>
      </c>
      <c r="N175" s="7">
        <v>-9.5304046623709784</v>
      </c>
      <c r="O175" s="7">
        <v>-3.0244929070963755E-5</v>
      </c>
      <c r="P175" s="7">
        <v>2.6413561747681239E-4</v>
      </c>
      <c r="Q175" s="7">
        <v>3.5424498143438478E-5</v>
      </c>
      <c r="R175" s="7">
        <v>1.3300986970196514E-4</v>
      </c>
      <c r="S175" s="7">
        <v>2.3389068840584863E-4</v>
      </c>
      <c r="T175" s="23">
        <v>2.9650430225290468E-4</v>
      </c>
      <c r="U175" s="23">
        <v>13.493693561875823</v>
      </c>
      <c r="V175" s="23">
        <v>11.025449712340023</v>
      </c>
      <c r="W175" s="23">
        <v>32.949891883940211</v>
      </c>
      <c r="X175" s="23">
        <v>0.46716558119050222</v>
      </c>
      <c r="Y175" s="23">
        <v>32.959841723449713</v>
      </c>
      <c r="Z175" s="23">
        <v>11.015499872830519</v>
      </c>
      <c r="AA175" s="23">
        <v>10.972170925309598</v>
      </c>
      <c r="AB175" s="23">
        <v>88.779880930875521</v>
      </c>
      <c r="AC175" s="23">
        <v>20.940841224339799</v>
      </c>
      <c r="AD175" s="7">
        <v>32.959841723449713</v>
      </c>
      <c r="AE175" s="7">
        <v>-10.069293513350102</v>
      </c>
      <c r="AF175" s="7">
        <v>-2.8172985965072767E-5</v>
      </c>
      <c r="AG175" s="7">
        <v>2.5684476226573154E-4</v>
      </c>
      <c r="AH175" s="7">
        <v>1.2146305110951912E-5</v>
      </c>
      <c r="AI175" s="7">
        <v>1.2833089389017362E-4</v>
      </c>
      <c r="AJ175">
        <v>2.2867177630065877E-4</v>
      </c>
      <c r="AK175">
        <v>2.8527644405805129E-4</v>
      </c>
      <c r="AL175">
        <v>13.192602478884069</v>
      </c>
      <c r="AM175">
        <v>10.202231337343475</v>
      </c>
      <c r="AN175">
        <v>23.532169401149993</v>
      </c>
      <c r="AO175">
        <v>1.8143942756564639</v>
      </c>
      <c r="AP175">
        <v>23.774720820448049</v>
      </c>
      <c r="AQ175">
        <v>9.9596799180454205</v>
      </c>
      <c r="AR175">
        <v>6.9075204512013144</v>
      </c>
      <c r="AS175">
        <v>82.385742880260949</v>
      </c>
      <c r="AT175" s="23">
        <v>13.735425296608183</v>
      </c>
      <c r="AU175" s="23">
        <v>23.774720820448049</v>
      </c>
      <c r="AV175" s="23">
        <v>-14.88446647564081</v>
      </c>
      <c r="AW175" s="23">
        <v>1.0648445053405756E-6</v>
      </c>
      <c r="AX175" s="23">
        <v>1.7435403933482684E-4</v>
      </c>
      <c r="AY175" s="23">
        <v>4.7174251167067009E-5</v>
      </c>
      <c r="AZ175">
        <v>8.4174240537512323E-5</v>
      </c>
      <c r="BA175">
        <v>1.7541888384016742E-4</v>
      </c>
      <c r="BB175">
        <v>1.7959553173123535E-4</v>
      </c>
      <c r="BC175">
        <v>10.120320221548042</v>
      </c>
      <c r="BD175">
        <v>9.9315569765357559</v>
      </c>
      <c r="BE175">
        <v>23.780857513651359</v>
      </c>
      <c r="BF175">
        <v>2.1353939454632171</v>
      </c>
      <c r="BG175">
        <v>24.102633167171184</v>
      </c>
      <c r="BH175">
        <v>9.6097813230159304</v>
      </c>
      <c r="BI175">
        <v>7.246425922077627</v>
      </c>
      <c r="BJ175" s="7">
        <v>81.430754145005523</v>
      </c>
      <c r="BK175" s="7">
        <v>14.247566162780327</v>
      </c>
      <c r="BL175" s="7">
        <v>24.102633167171184</v>
      </c>
      <c r="BM175" s="7">
        <v>-14.199540441453861</v>
      </c>
      <c r="BN175" s="7">
        <v>-2.3681758167649072E-6</v>
      </c>
      <c r="BO175" s="7">
        <v>1.7767273116573476E-4</v>
      </c>
      <c r="BP175" s="23">
        <v>5.5520242582048955E-5</v>
      </c>
      <c r="BQ175" s="23">
        <v>8.7312772292250841E-5</v>
      </c>
      <c r="BR175" s="23">
        <v>1.7530455534896984E-4</v>
      </c>
      <c r="BS175" s="23">
        <v>1.8840707397401685E-4</v>
      </c>
      <c r="BT175" s="23">
        <v>10.113724347056133</v>
      </c>
    </row>
    <row r="176" spans="1:72">
      <c r="A176">
        <v>1</v>
      </c>
      <c r="B176">
        <v>175</v>
      </c>
      <c r="C176">
        <v>10.875</v>
      </c>
      <c r="D176" s="23">
        <v>8.5</v>
      </c>
      <c r="E176" s="23">
        <v>10.901620277361932</v>
      </c>
      <c r="F176" s="23">
        <v>32.476109068412271</v>
      </c>
      <c r="G176" s="23">
        <v>-0.26593048006431447</v>
      </c>
      <c r="H176" s="23">
        <v>32.479386470697271</v>
      </c>
      <c r="I176" s="23">
        <v>10.89834287507693</v>
      </c>
      <c r="J176" s="23">
        <v>10.790521797810172</v>
      </c>
      <c r="K176" s="23">
        <v>-89.293906391327411</v>
      </c>
      <c r="L176" s="23">
        <v>20.60512504535847</v>
      </c>
      <c r="M176">
        <v>32.479386470697271</v>
      </c>
      <c r="N176" s="7">
        <v>-10.239195135008549</v>
      </c>
      <c r="O176" s="7">
        <v>-2.7452080842814458E-5</v>
      </c>
      <c r="P176" s="7">
        <v>2.5301627344084387E-4</v>
      </c>
      <c r="Q176" s="7">
        <v>-6.9141924816707984E-6</v>
      </c>
      <c r="R176" s="7">
        <v>1.2627353827200619E-4</v>
      </c>
      <c r="S176" s="7">
        <v>2.2556419259802941E-4</v>
      </c>
      <c r="T176" s="23">
        <v>2.8055356674306828E-4</v>
      </c>
      <c r="U176" s="23">
        <v>13.013318803732259</v>
      </c>
      <c r="V176" s="23">
        <v>10.92296497212776</v>
      </c>
      <c r="W176" s="23">
        <v>31.767102117164342</v>
      </c>
      <c r="X176" s="23">
        <v>-1.2063145012041643</v>
      </c>
      <c r="Y176" s="23">
        <v>31.836682986277662</v>
      </c>
      <c r="Z176" s="23">
        <v>10.853384103014438</v>
      </c>
      <c r="AA176" s="23">
        <v>10.491649441631612</v>
      </c>
      <c r="AB176" s="23">
        <v>-86.698806457473779</v>
      </c>
      <c r="AC176" s="23">
        <v>20.077893244606049</v>
      </c>
      <c r="AD176" s="7">
        <v>31.836682986277662</v>
      </c>
      <c r="AE176" s="7">
        <v>-10.614401629371818</v>
      </c>
      <c r="AF176" s="7">
        <v>-2.4492717010578405E-5</v>
      </c>
      <c r="AG176" s="7">
        <v>2.4648106587489712E-4</v>
      </c>
      <c r="AH176" s="7">
        <v>-3.1364177031309947E-5</v>
      </c>
      <c r="AI176" s="7">
        <v>1.230425253650711E-4</v>
      </c>
      <c r="AJ176">
        <v>2.219883488643187E-4</v>
      </c>
      <c r="AK176">
        <v>2.7278288548242204E-4</v>
      </c>
      <c r="AL176">
        <v>12.807020126787629</v>
      </c>
      <c r="AM176">
        <v>10.355207485605114</v>
      </c>
      <c r="AN176">
        <v>22.876974986105726</v>
      </c>
      <c r="AO176">
        <v>0.66907631233346887</v>
      </c>
      <c r="AP176">
        <v>22.912624285548251</v>
      </c>
      <c r="AQ176">
        <v>9.9696547415132457</v>
      </c>
      <c r="AR176">
        <v>6.4714847720175026</v>
      </c>
      <c r="AS176">
        <v>86.950086594249925</v>
      </c>
      <c r="AT176" s="23">
        <v>12.771613187493024</v>
      </c>
      <c r="AU176" s="23">
        <v>22.912624285548251</v>
      </c>
      <c r="AV176" s="23">
        <v>-15.480777974588442</v>
      </c>
      <c r="AW176" s="23">
        <v>5.0121856731943111E-6</v>
      </c>
      <c r="AX176" s="23">
        <v>1.67795163179711E-4</v>
      </c>
      <c r="AY176" s="23">
        <v>1.7395984120670442E-5</v>
      </c>
      <c r="AZ176">
        <v>7.8267750526925535E-5</v>
      </c>
      <c r="BA176">
        <v>1.728073488529053E-4</v>
      </c>
      <c r="BB176">
        <v>1.637098592920223E-4</v>
      </c>
      <c r="BC176">
        <v>9.9696547415132457</v>
      </c>
      <c r="BD176">
        <v>10.127043935061991</v>
      </c>
      <c r="BE176">
        <v>22.974802090350689</v>
      </c>
      <c r="BF176">
        <v>1.3072893599728959</v>
      </c>
      <c r="BG176">
        <v>23.106472408057975</v>
      </c>
      <c r="BH176">
        <v>9.930553807623804</v>
      </c>
      <c r="BI176">
        <v>6.5879593002170855</v>
      </c>
      <c r="BJ176" s="7">
        <v>84.24855947814693</v>
      </c>
      <c r="BK176" s="7">
        <v>13.143628571908545</v>
      </c>
      <c r="BL176" s="7">
        <v>23.106472408057975</v>
      </c>
      <c r="BM176" s="7">
        <v>-15.297907518942045</v>
      </c>
      <c r="BN176" s="7">
        <v>2.5543716566963972E-6</v>
      </c>
      <c r="BO176" s="7">
        <v>1.6957522767544774E-4</v>
      </c>
      <c r="BP176" s="23">
        <v>3.3989523359297634E-5</v>
      </c>
      <c r="BQ176" s="23">
        <v>8.0547557069145532E-5</v>
      </c>
      <c r="BR176" s="23">
        <v>1.7212959933214414E-4</v>
      </c>
      <c r="BS176" s="23">
        <v>1.704442842791412E-4</v>
      </c>
      <c r="BT176" s="23">
        <v>9.930553807623804</v>
      </c>
    </row>
    <row r="177" spans="1:72">
      <c r="A177">
        <v>1</v>
      </c>
      <c r="B177">
        <v>176</v>
      </c>
      <c r="C177">
        <v>11.625</v>
      </c>
      <c r="D177" s="23">
        <v>8.5</v>
      </c>
      <c r="E177" s="23">
        <v>10.737936120749239</v>
      </c>
      <c r="F177" s="23">
        <v>30.848647280044901</v>
      </c>
      <c r="G177" s="23">
        <v>-2.0008851295952597</v>
      </c>
      <c r="H177" s="23">
        <v>31.045789792812897</v>
      </c>
      <c r="I177" s="23">
        <v>10.540793607981241</v>
      </c>
      <c r="J177" s="23">
        <v>10.252498092415827</v>
      </c>
      <c r="K177" s="23">
        <v>-84.372943094083467</v>
      </c>
      <c r="L177" s="23">
        <v>19.609153682987415</v>
      </c>
      <c r="M177">
        <v>31.045789792812897</v>
      </c>
      <c r="N177" s="7">
        <v>-10.735599817109616</v>
      </c>
      <c r="O177" s="7">
        <v>-2.2594505693356917E-5</v>
      </c>
      <c r="P177" s="7">
        <v>2.3884473937748222E-4</v>
      </c>
      <c r="Q177" s="7">
        <v>-5.2023013369479324E-5</v>
      </c>
      <c r="R177" s="7">
        <v>1.2016996803560104E-4</v>
      </c>
      <c r="S177" s="7">
        <v>2.162502336841253E-4</v>
      </c>
      <c r="T177" s="23">
        <v>2.6656495040280767E-4</v>
      </c>
      <c r="U177" s="23">
        <v>12.475975020238238</v>
      </c>
      <c r="V177" s="23">
        <v>10.85324514282345</v>
      </c>
      <c r="W177" s="23">
        <v>29.511715992045172</v>
      </c>
      <c r="X177" s="23">
        <v>-2.9265816616344948</v>
      </c>
      <c r="Y177" s="23">
        <v>29.959980955060459</v>
      </c>
      <c r="Z177" s="23">
        <v>10.404980179808161</v>
      </c>
      <c r="AA177" s="23">
        <v>9.7775003876261479</v>
      </c>
      <c r="AB177" s="23">
        <v>-81.291677993458478</v>
      </c>
      <c r="AC177" s="23">
        <v>18.760910025552246</v>
      </c>
      <c r="AD177" s="7">
        <v>29.959980955060459</v>
      </c>
      <c r="AE177" s="7">
        <v>-11.290259232081064</v>
      </c>
      <c r="AF177" s="7">
        <v>-1.6331161569282787E-5</v>
      </c>
      <c r="AG177" s="7">
        <v>2.2622895947060033E-4</v>
      </c>
      <c r="AH177" s="7">
        <v>-7.6091123202495244E-5</v>
      </c>
      <c r="AI177" s="7">
        <v>1.1497171140258869E-4</v>
      </c>
      <c r="AJ177">
        <v>2.0989779790131754E-4</v>
      </c>
      <c r="AK177">
        <v>2.5421501007828013E-4</v>
      </c>
      <c r="AL177">
        <v>12.109488340460587</v>
      </c>
      <c r="AM177">
        <v>10.187034136870794</v>
      </c>
      <c r="AN177">
        <v>21.846040717181928</v>
      </c>
      <c r="AO177">
        <v>-0.87597244744780656</v>
      </c>
      <c r="AP177">
        <v>21.911487497944883</v>
      </c>
      <c r="AQ177">
        <v>9.6099224562158181</v>
      </c>
      <c r="AR177">
        <v>6.1507825208645324</v>
      </c>
      <c r="AS177">
        <v>-85.727182584353528</v>
      </c>
      <c r="AT177" s="23">
        <v>12.053880055819397</v>
      </c>
      <c r="AU177" s="23">
        <v>21.911487497944883</v>
      </c>
      <c r="AV177" s="23">
        <v>-15.681784046485303</v>
      </c>
      <c r="AW177" s="23">
        <v>7.5024518485147449E-6</v>
      </c>
      <c r="AX177" s="23">
        <v>1.5906953739255189E-4</v>
      </c>
      <c r="AY177" s="23">
        <v>-2.2775283633642345E-5</v>
      </c>
      <c r="AZ177">
        <v>7.3869296168015955E-5</v>
      </c>
      <c r="BA177">
        <v>1.6657198924106663E-4</v>
      </c>
      <c r="BB177">
        <v>1.5326870184387395E-4</v>
      </c>
      <c r="BC177">
        <v>9.6099224562158181</v>
      </c>
      <c r="BD177">
        <v>10.152558107176398</v>
      </c>
      <c r="BE177">
        <v>22.284071307536781</v>
      </c>
      <c r="BF177">
        <v>-1.9841888088809208E-2</v>
      </c>
      <c r="BG177">
        <v>22.284103760163529</v>
      </c>
      <c r="BH177">
        <v>9.7309888244139557</v>
      </c>
      <c r="BI177">
        <v>6.2765574678747864</v>
      </c>
      <c r="BJ177" s="7">
        <v>-89.906289316805953</v>
      </c>
      <c r="BK177" s="7">
        <v>12.34774423167871</v>
      </c>
      <c r="BL177" s="7">
        <v>22.284103760163529</v>
      </c>
      <c r="BM177" s="7">
        <v>-15.589997541820345</v>
      </c>
      <c r="BN177" s="7">
        <v>5.4804006759118014E-6</v>
      </c>
      <c r="BO177" s="7">
        <v>1.6319007228059819E-4</v>
      </c>
      <c r="BP177" s="23">
        <v>-5.1588909030861945E-7</v>
      </c>
      <c r="BQ177" s="23">
        <v>7.5670171881002133E-5</v>
      </c>
      <c r="BR177" s="23">
        <v>1.6867047295651E-4</v>
      </c>
      <c r="BS177" s="23">
        <v>1.5771051537298176E-4</v>
      </c>
      <c r="BT177" s="23">
        <v>9.7309888244139557</v>
      </c>
    </row>
    <row r="178" spans="1:72">
      <c r="A178">
        <v>1</v>
      </c>
      <c r="B178">
        <v>177</v>
      </c>
      <c r="C178">
        <v>12.375</v>
      </c>
      <c r="D178" s="23">
        <v>8.5</v>
      </c>
      <c r="E178" s="23">
        <v>10.801152282687465</v>
      </c>
      <c r="F178" s="23">
        <v>28.006253918191927</v>
      </c>
      <c r="G178" s="23">
        <v>-3.6531917413179622</v>
      </c>
      <c r="H178" s="23">
        <v>28.749808731708974</v>
      </c>
      <c r="I178" s="23">
        <v>10.057597469170416</v>
      </c>
      <c r="J178" s="23">
        <v>9.3461056312692783</v>
      </c>
      <c r="K178" s="23">
        <v>-78.495413386828403</v>
      </c>
      <c r="L178" s="23">
        <v>17.952427759334725</v>
      </c>
      <c r="M178">
        <v>28.749808731708974</v>
      </c>
      <c r="N178" s="7">
        <v>-11.648999705938602</v>
      </c>
      <c r="O178" s="7">
        <v>-1.0933904508492694E-5</v>
      </c>
      <c r="P178" s="7">
        <v>2.1273241675306178E-4</v>
      </c>
      <c r="Q178" s="7">
        <v>-9.4982985274264133E-5</v>
      </c>
      <c r="R178" s="7">
        <v>1.1001712286402044E-4</v>
      </c>
      <c r="S178" s="7">
        <v>2.0179851224456908E-4</v>
      </c>
      <c r="T178" s="23">
        <v>2.4299874641299691E-4</v>
      </c>
      <c r="U178" s="23">
        <v>11.642221860263819</v>
      </c>
      <c r="V178" s="23">
        <v>11.024361161586683</v>
      </c>
      <c r="W178" s="23">
        <v>25.658858414089423</v>
      </c>
      <c r="X178" s="23">
        <v>-4.4978068593981853</v>
      </c>
      <c r="Y178" s="23">
        <v>26.93069553678869</v>
      </c>
      <c r="Z178" s="23">
        <v>9.7525240388874153</v>
      </c>
      <c r="AA178" s="23">
        <v>8.5890857489506374</v>
      </c>
      <c r="AB178" s="23">
        <v>-74.210779637305009</v>
      </c>
      <c r="AC178" s="23">
        <v>16.587450857379245</v>
      </c>
      <c r="AD178" s="7">
        <v>26.93069553678869</v>
      </c>
      <c r="AE178" s="7">
        <v>-12.475619589953997</v>
      </c>
      <c r="AF178" s="7">
        <v>2.5213875549008582E-7</v>
      </c>
      <c r="AG178" s="7">
        <v>1.9050060303802617E-4</v>
      </c>
      <c r="AH178" s="7">
        <v>-1.1694297834435232E-4</v>
      </c>
      <c r="AI178" s="7">
        <v>1.0165219119337956E-4</v>
      </c>
      <c r="AJ178">
        <v>1.9075274179351624E-4</v>
      </c>
      <c r="AK178">
        <v>2.2331622947271669E-4</v>
      </c>
      <c r="AL178">
        <v>11.004965872702831</v>
      </c>
      <c r="AM178">
        <v>9.9758353647523368</v>
      </c>
      <c r="AN178">
        <v>19.89805770684757</v>
      </c>
      <c r="AO178">
        <v>-2.6296587431031129</v>
      </c>
      <c r="AP178">
        <v>20.551902382168837</v>
      </c>
      <c r="AQ178">
        <v>8.9621679214799723</v>
      </c>
      <c r="AR178">
        <v>5.7948672303444324</v>
      </c>
      <c r="AS178">
        <v>-76.036988769472728</v>
      </c>
      <c r="AT178" s="23">
        <v>11.414077578155482</v>
      </c>
      <c r="AU178" s="23">
        <v>20.551902382168837</v>
      </c>
      <c r="AV178" s="23">
        <v>-15.744008248052882</v>
      </c>
      <c r="AW178" s="23">
        <v>1.3177676762540783E-5</v>
      </c>
      <c r="AX178" s="23">
        <v>1.4216656720977618E-4</v>
      </c>
      <c r="AY178" s="23">
        <v>-6.8371127320685421E-5</v>
      </c>
      <c r="AZ178">
        <v>6.9948421023026177E-5</v>
      </c>
      <c r="BA178">
        <v>1.5534424397231698E-4</v>
      </c>
      <c r="BB178">
        <v>1.4598885200559073E-4</v>
      </c>
      <c r="BC178">
        <v>8.9621679214799723</v>
      </c>
      <c r="BD178">
        <v>10.093530261465853</v>
      </c>
      <c r="BE178">
        <v>21.13202379306367</v>
      </c>
      <c r="BF178">
        <v>-1.5948882846819503</v>
      </c>
      <c r="BG178">
        <v>21.35784043008265</v>
      </c>
      <c r="BH178">
        <v>9.367666216358856</v>
      </c>
      <c r="BI178">
        <v>5.9950871068618969</v>
      </c>
      <c r="BJ178" s="7">
        <v>-81.941186750691969</v>
      </c>
      <c r="BK178" s="7">
        <v>11.748134726316605</v>
      </c>
      <c r="BL178" s="7">
        <v>21.35784043008265</v>
      </c>
      <c r="BM178" s="7">
        <v>-15.735608166232755</v>
      </c>
      <c r="BN178" s="7">
        <v>9.436232586390986E-6</v>
      </c>
      <c r="BO178" s="7">
        <v>1.5293664849716507E-4</v>
      </c>
      <c r="BP178" s="23">
        <v>-4.1467095401731119E-5</v>
      </c>
      <c r="BQ178" s="23">
        <v>7.1995609671022018E-5</v>
      </c>
      <c r="BR178" s="23">
        <v>1.6237288108355606E-4</v>
      </c>
      <c r="BS178" s="23">
        <v>1.4937164847326755E-4</v>
      </c>
      <c r="BT178" s="23">
        <v>9.367666216358856</v>
      </c>
    </row>
    <row r="179" spans="1:72">
      <c r="A179">
        <v>1</v>
      </c>
      <c r="B179">
        <v>178</v>
      </c>
      <c r="C179">
        <v>13.125</v>
      </c>
      <c r="D179" s="23">
        <v>8.5</v>
      </c>
      <c r="E179" s="23">
        <v>11.131701656421969</v>
      </c>
      <c r="F179" s="23">
        <v>23.362828472128641</v>
      </c>
      <c r="G179" s="23">
        <v>-5.0392232597700204</v>
      </c>
      <c r="H179" s="23">
        <v>25.171524452841652</v>
      </c>
      <c r="I179" s="23">
        <v>9.3230056757089557</v>
      </c>
      <c r="J179" s="23">
        <v>7.9242593885663482</v>
      </c>
      <c r="K179" s="23">
        <v>-70.255741465418097</v>
      </c>
      <c r="L179" s="23">
        <v>15.361528730026354</v>
      </c>
      <c r="M179">
        <v>25.171524452841652</v>
      </c>
      <c r="N179" s="7">
        <v>-13.096978312158578</v>
      </c>
      <c r="O179" s="7">
        <v>1.0183454032138318E-5</v>
      </c>
      <c r="P179" s="7">
        <v>1.6918810263632543E-4</v>
      </c>
      <c r="Q179" s="7">
        <v>-1.3101980475401794E-4</v>
      </c>
      <c r="R179" s="7">
        <v>9.4139423164744173E-5</v>
      </c>
      <c r="S179" s="7">
        <v>1.7937155666846374E-4</v>
      </c>
      <c r="T179" s="23">
        <v>2.0603074410272367E-4</v>
      </c>
      <c r="U179" s="23">
        <v>10.348359038565185</v>
      </c>
      <c r="V179" s="23">
        <v>11.379612045480973</v>
      </c>
      <c r="W179" s="23">
        <v>20.010220193424313</v>
      </c>
      <c r="X179" s="23">
        <v>-5.5381420900976019</v>
      </c>
      <c r="Y179" s="23">
        <v>22.715804030603707</v>
      </c>
      <c r="Z179" s="23">
        <v>8.6740282083015803</v>
      </c>
      <c r="AA179" s="23">
        <v>7.0208879111510631</v>
      </c>
      <c r="AB179" s="23">
        <v>-63.962808492405216</v>
      </c>
      <c r="AC179" s="23">
        <v>13.685447157557773</v>
      </c>
      <c r="AD179" s="7">
        <v>22.715804030603707</v>
      </c>
      <c r="AE179" s="7">
        <v>-13.898992667653967</v>
      </c>
      <c r="AF179" s="7">
        <v>2.551461085952201E-5</v>
      </c>
      <c r="AG179" s="7">
        <v>1.377125167827865E-4</v>
      </c>
      <c r="AH179" s="7">
        <v>-1.4399169434253515E-4</v>
      </c>
      <c r="AI179" s="7">
        <v>8.3867961568553245E-5</v>
      </c>
      <c r="AJ179">
        <v>1.6322712764230851E-4</v>
      </c>
      <c r="AK179">
        <v>1.8254308568992631E-4</v>
      </c>
      <c r="AL179">
        <v>9.4169496716715848</v>
      </c>
      <c r="AM179">
        <v>10.203796579138016</v>
      </c>
      <c r="AN179">
        <v>16.574056593616845</v>
      </c>
      <c r="AO179">
        <v>-4.4587239288682152</v>
      </c>
      <c r="AP179">
        <v>18.868458704804965</v>
      </c>
      <c r="AQ179">
        <v>7.9093944679498938</v>
      </c>
      <c r="AR179">
        <v>5.4795321184275352</v>
      </c>
      <c r="AS179">
        <v>-62.770230917145049</v>
      </c>
      <c r="AT179" s="23">
        <v>10.897612285831315</v>
      </c>
      <c r="AU179" s="23">
        <v>18.868458704804965</v>
      </c>
      <c r="AV179" s="23">
        <v>-15.489195985951767</v>
      </c>
      <c r="AW179" s="23">
        <v>2.8215728155050192E-5</v>
      </c>
      <c r="AX179" s="23">
        <v>1.1102910834327443E-4</v>
      </c>
      <c r="AY179" s="23">
        <v>-1.1592682215057389E-4</v>
      </c>
      <c r="AZ179">
        <v>6.6783388065793896E-5</v>
      </c>
      <c r="BA179">
        <v>1.3924483649832461E-4</v>
      </c>
      <c r="BB179">
        <v>1.4246783507911587E-4</v>
      </c>
      <c r="BC179">
        <v>8.0333559518264561</v>
      </c>
      <c r="BD179">
        <v>10.231580607554687</v>
      </c>
      <c r="BE179">
        <v>18.805607117522911</v>
      </c>
      <c r="BF179">
        <v>-3.3115421735958055</v>
      </c>
      <c r="BG179">
        <v>19.935677415144674</v>
      </c>
      <c r="BH179">
        <v>8.7111563175232796</v>
      </c>
      <c r="BI179">
        <v>5.6122605488106974</v>
      </c>
      <c r="BJ179" s="7">
        <v>-71.157691651554842</v>
      </c>
      <c r="BK179" s="7">
        <v>11.034523709113827</v>
      </c>
      <c r="BL179" s="7">
        <v>19.935677415144674</v>
      </c>
      <c r="BM179" s="7">
        <v>-15.828570347704387</v>
      </c>
      <c r="BN179" s="7">
        <v>1.9765515770408351E-5</v>
      </c>
      <c r="BO179" s="7">
        <v>1.3122786039999594E-4</v>
      </c>
      <c r="BP179" s="23">
        <v>-8.6100096513490077E-5</v>
      </c>
      <c r="BQ179" s="23">
        <v>6.7622416696277158E-5</v>
      </c>
      <c r="BR179" s="23">
        <v>1.509933761704043E-4</v>
      </c>
      <c r="BS179" s="23">
        <v>1.408441723677528E-4</v>
      </c>
      <c r="BT179" s="23">
        <v>8.7111563175232796</v>
      </c>
    </row>
    <row r="180" spans="1:72">
      <c r="A180">
        <v>1</v>
      </c>
      <c r="B180">
        <v>179</v>
      </c>
      <c r="C180">
        <v>13.875000000000002</v>
      </c>
      <c r="D180" s="23">
        <v>8.5</v>
      </c>
      <c r="E180" s="23">
        <v>11.375586295448491</v>
      </c>
      <c r="F180" s="23">
        <v>16.842511427686787</v>
      </c>
      <c r="G180" s="23">
        <v>-5.7979734638419869</v>
      </c>
      <c r="H180" s="23">
        <v>20.519065545460947</v>
      </c>
      <c r="I180" s="23">
        <v>7.6990321776743347</v>
      </c>
      <c r="J180" s="23">
        <v>6.4100166838933061</v>
      </c>
      <c r="K180" s="23">
        <v>-57.620799132544363</v>
      </c>
      <c r="L180" s="23">
        <v>12.454532637873974</v>
      </c>
      <c r="M180">
        <v>20.519065545460947</v>
      </c>
      <c r="N180" s="7">
        <v>-14.094312426382906</v>
      </c>
      <c r="O180" s="7">
        <v>3.7832040720602813E-5</v>
      </c>
      <c r="P180" s="7">
        <v>1.0890206743970911E-4</v>
      </c>
      <c r="Q180" s="7">
        <v>-1.5074731005989273E-4</v>
      </c>
      <c r="R180" s="7">
        <v>7.6324598867834754E-5</v>
      </c>
      <c r="S180" s="7">
        <v>1.4673410816031193E-4</v>
      </c>
      <c r="T180" s="23">
        <v>1.6666043378123051E-4</v>
      </c>
      <c r="U180" s="23">
        <v>8.4654293169405825</v>
      </c>
      <c r="V180" s="23">
        <v>11.321043044933006</v>
      </c>
      <c r="W180" s="23">
        <v>12.604092227194604</v>
      </c>
      <c r="X180" s="23">
        <v>-5.7698162574054255</v>
      </c>
      <c r="Y180" s="23">
        <v>17.767938721984628</v>
      </c>
      <c r="Z180" s="23">
        <v>6.1571965501429853</v>
      </c>
      <c r="AA180" s="23">
        <v>5.8053710859208216</v>
      </c>
      <c r="AB180" s="23">
        <v>-48.172223932347876</v>
      </c>
      <c r="AC180" s="23">
        <v>11.135685171884155</v>
      </c>
      <c r="AD180" s="7">
        <v>17.767938721984628</v>
      </c>
      <c r="AE180" s="7">
        <v>-13.914334101198335</v>
      </c>
      <c r="AF180" s="7">
        <v>5.3865532022831389E-5</v>
      </c>
      <c r="AG180" s="7">
        <v>7.0545171392232393E-5</v>
      </c>
      <c r="AH180" s="7">
        <v>-1.5001522269254117E-4</v>
      </c>
      <c r="AI180" s="7">
        <v>6.8242360317714089E-5</v>
      </c>
      <c r="AJ180">
        <v>1.2441070341506378E-4</v>
      </c>
      <c r="AK180">
        <v>1.5093964823394149E-4</v>
      </c>
      <c r="AL180">
        <v>7.177540581638282</v>
      </c>
      <c r="AM180">
        <v>11.116292102629796</v>
      </c>
      <c r="AN180">
        <v>11.272357985543996</v>
      </c>
      <c r="AO180">
        <v>-5.6294037374961441</v>
      </c>
      <c r="AP180">
        <v>16.824269589079144</v>
      </c>
      <c r="AQ180">
        <v>5.5643804990946446</v>
      </c>
      <c r="AR180">
        <v>5.6299445449922496</v>
      </c>
      <c r="AS180">
        <v>-45.397082185891605</v>
      </c>
      <c r="AT180" s="23">
        <v>10.730279253117851</v>
      </c>
      <c r="AU180" s="23">
        <v>16.824269589079144</v>
      </c>
      <c r="AV180" s="23">
        <v>-13.767956643516721</v>
      </c>
      <c r="AW180" s="23">
        <v>5.7196061990309532E-5</v>
      </c>
      <c r="AX180" s="23">
        <v>5.9224918468194153E-5</v>
      </c>
      <c r="AY180" s="23">
        <v>-1.4636449717489642E-4</v>
      </c>
      <c r="AZ180">
        <v>6.5757927940508369E-5</v>
      </c>
      <c r="BA180">
        <v>1.1642098045850369E-4</v>
      </c>
      <c r="BB180">
        <v>1.463785581697952E-4</v>
      </c>
      <c r="BC180">
        <v>6.7165950264521372</v>
      </c>
      <c r="BD180">
        <v>10.872333804269402</v>
      </c>
      <c r="BE180">
        <v>14.851216253512325</v>
      </c>
      <c r="BF180">
        <v>-4.9311390174357808</v>
      </c>
      <c r="BG180">
        <v>18.179105975474954</v>
      </c>
      <c r="BH180">
        <v>7.5444440823067742</v>
      </c>
      <c r="BI180">
        <v>5.3173309465840894</v>
      </c>
      <c r="BJ180" s="7">
        <v>-55.985672065350528</v>
      </c>
      <c r="BK180" s="7">
        <v>10.549410708163308</v>
      </c>
      <c r="BL180" s="7">
        <v>18.179105975474954</v>
      </c>
      <c r="BM180" s="7">
        <v>-15.47240941862913</v>
      </c>
      <c r="BN180" s="7">
        <v>4.101849423015354E-5</v>
      </c>
      <c r="BO180" s="7">
        <v>9.2743966070311492E-5</v>
      </c>
      <c r="BP180" s="23">
        <v>-1.2820961445333441E-4</v>
      </c>
      <c r="BQ180" s="23">
        <v>6.4649518693624887E-5</v>
      </c>
      <c r="BR180" s="23">
        <v>1.3376246030046503E-4</v>
      </c>
      <c r="BS180" s="23">
        <v>1.3825060461119013E-4</v>
      </c>
      <c r="BT180" s="23">
        <v>7.7170650173345177</v>
      </c>
    </row>
    <row r="181" spans="1:72">
      <c r="A181">
        <v>1</v>
      </c>
      <c r="B181">
        <v>180</v>
      </c>
      <c r="C181">
        <v>14.625</v>
      </c>
      <c r="D181" s="23">
        <v>8.5</v>
      </c>
      <c r="E181" s="23">
        <v>11.046554575512562</v>
      </c>
      <c r="F181" s="23">
        <v>9.0580085445103702</v>
      </c>
      <c r="G181" s="23">
        <v>-5.7141218661935254</v>
      </c>
      <c r="H181" s="23">
        <v>15.85226151955138</v>
      </c>
      <c r="I181" s="23">
        <v>4.2523016004715517</v>
      </c>
      <c r="J181" s="23">
        <v>5.7999799595399146</v>
      </c>
      <c r="K181" s="23">
        <v>-40.064601638603534</v>
      </c>
      <c r="L181" s="23">
        <v>10.820676546458328</v>
      </c>
      <c r="M181">
        <v>15.85226151955138</v>
      </c>
      <c r="N181" s="7">
        <v>-12.688719692035129</v>
      </c>
      <c r="O181" s="7">
        <v>6.519741331357387E-5</v>
      </c>
      <c r="P181" s="7">
        <v>3.9346314910547562E-5</v>
      </c>
      <c r="Q181" s="7">
        <v>-1.4856716852103453E-4</v>
      </c>
      <c r="R181" s="7">
        <v>6.6311905946234381E-5</v>
      </c>
      <c r="S181" s="7">
        <v>1.0454372822412143E-4</v>
      </c>
      <c r="T181" s="23">
        <v>1.5079947894804021E-4</v>
      </c>
      <c r="U181" s="23">
        <v>6.0313689360068796</v>
      </c>
      <c r="V181" s="23">
        <v>10.476734392022955</v>
      </c>
      <c r="W181" s="23">
        <v>4.2415332786521383</v>
      </c>
      <c r="X181" s="23">
        <v>-5.4147794411569903</v>
      </c>
      <c r="Y181" s="23">
        <v>13.607275129148178</v>
      </c>
      <c r="Z181" s="23">
        <v>1.1109925415269162</v>
      </c>
      <c r="AA181" s="23">
        <v>6.2481412938106313</v>
      </c>
      <c r="AB181" s="23">
        <v>-30.034242997436387</v>
      </c>
      <c r="AC181" s="23">
        <v>11.21529781197496</v>
      </c>
      <c r="AD181" s="7">
        <v>13.607275129148178</v>
      </c>
      <c r="AE181" s="7">
        <v>-10.049307913123945</v>
      </c>
      <c r="AF181" s="7">
        <v>7.8796303180665505E-5</v>
      </c>
      <c r="AG181" s="7">
        <v>-2.2613112931559803E-6</v>
      </c>
      <c r="AH181" s="7">
        <v>-1.4078426547008079E-4</v>
      </c>
      <c r="AI181" s="7">
        <v>6.873024717757569E-5</v>
      </c>
      <c r="AJ181">
        <v>7.6534991887509528E-5</v>
      </c>
      <c r="AK181">
        <v>1.6245167363907598E-4</v>
      </c>
      <c r="AL181">
        <v>4.4154803012025265</v>
      </c>
      <c r="AM181">
        <v>11.736671707661303</v>
      </c>
      <c r="AN181">
        <v>4.1406311615446016</v>
      </c>
      <c r="AO181">
        <v>-5.4569338164833798</v>
      </c>
      <c r="AP181">
        <v>14.58719147524662</v>
      </c>
      <c r="AQ181">
        <v>1.2901113939592861</v>
      </c>
      <c r="AR181">
        <v>6.6485400406436668</v>
      </c>
      <c r="AS181">
        <v>-27.581061625642871</v>
      </c>
      <c r="AT181" s="23">
        <v>11.945409322084616</v>
      </c>
      <c r="AU181" s="23">
        <v>14.58719147524662</v>
      </c>
      <c r="AV181" s="23">
        <v>-9.6235922641307106</v>
      </c>
      <c r="AW181" s="23">
        <v>9.0655251009693884E-5</v>
      </c>
      <c r="AX181" s="23">
        <v>-8.09327608981583E-6</v>
      </c>
      <c r="AY181" s="23">
        <v>-1.4188027922856913E-4</v>
      </c>
      <c r="AZ181">
        <v>7.3204559442689479E-5</v>
      </c>
      <c r="BA181">
        <v>8.2561974919878047E-5</v>
      </c>
      <c r="BB181">
        <v>1.7286204105673215E-4</v>
      </c>
      <c r="BC181">
        <v>4.7631908607617719</v>
      </c>
      <c r="BD181">
        <v>11.416025321418564</v>
      </c>
      <c r="BE181">
        <v>8.935406487254296</v>
      </c>
      <c r="BF181">
        <v>-5.8360799133070955</v>
      </c>
      <c r="BG181">
        <v>16.142138300094977</v>
      </c>
      <c r="BH181">
        <v>4.2092935085778809</v>
      </c>
      <c r="BI181">
        <v>5.9664223957585483</v>
      </c>
      <c r="BJ181" s="7">
        <v>-39.00088137658485</v>
      </c>
      <c r="BK181" s="7">
        <v>11.106836618963564</v>
      </c>
      <c r="BL181" s="7">
        <v>16.142138300094977</v>
      </c>
      <c r="BM181" s="7">
        <v>-12.435725372747717</v>
      </c>
      <c r="BN181" s="7">
        <v>6.9037745124617182E-5</v>
      </c>
      <c r="BO181" s="7">
        <v>3.6789700280483987E-5</v>
      </c>
      <c r="BP181" s="23">
        <v>-1.5173807774598641E-4</v>
      </c>
      <c r="BQ181" s="23">
        <v>6.8065568920269164E-5</v>
      </c>
      <c r="BR181" s="23">
        <v>1.0582744540510116E-4</v>
      </c>
      <c r="BS181" s="23">
        <v>1.5512698228972366E-4</v>
      </c>
      <c r="BT181" s="23">
        <v>6.1054295426018577</v>
      </c>
    </row>
    <row r="182" spans="1:72">
      <c r="A182">
        <v>1</v>
      </c>
      <c r="B182">
        <v>181</v>
      </c>
      <c r="C182">
        <v>0.32500000000000007</v>
      </c>
      <c r="D182" s="23">
        <v>9.5</v>
      </c>
      <c r="E182" s="23">
        <v>2.9234934443758696</v>
      </c>
      <c r="F182" s="23">
        <v>15.797026354021808</v>
      </c>
      <c r="G182" s="23">
        <v>8.0584158223906115E-3</v>
      </c>
      <c r="H182" s="23">
        <v>15.797031398327873</v>
      </c>
      <c r="I182" s="23">
        <v>2.9234884000698056</v>
      </c>
      <c r="J182" s="23">
        <v>6.4367714991290335</v>
      </c>
      <c r="K182" s="23">
        <v>89.964134711255682</v>
      </c>
      <c r="L182" s="23">
        <v>11.760714113389859</v>
      </c>
      <c r="M182">
        <v>15.797031398327873</v>
      </c>
      <c r="N182" s="7">
        <v>-10.967238634572565</v>
      </c>
      <c r="O182" s="7">
        <v>-3.5004612436864628E-5</v>
      </c>
      <c r="P182" s="7">
        <v>1.3235131538853406E-4</v>
      </c>
      <c r="Q182" s="7">
        <v>2.0951881138288093E-7</v>
      </c>
      <c r="R182" s="7">
        <v>7.2072699410178004E-5</v>
      </c>
      <c r="S182" s="7">
        <v>9.7346702951669434E-5</v>
      </c>
      <c r="T182" s="23">
        <v>1.6735605897735638E-4</v>
      </c>
      <c r="U182" s="23">
        <v>5.6161559395193041</v>
      </c>
      <c r="V182" s="23">
        <v>2.931970544676239</v>
      </c>
      <c r="W182" s="23">
        <v>15.797940987127447</v>
      </c>
      <c r="X182" s="23">
        <v>3.0805910781134215E-2</v>
      </c>
      <c r="Y182" s="23">
        <v>15.7980147474942</v>
      </c>
      <c r="Z182" s="23">
        <v>2.9318967843094867</v>
      </c>
      <c r="AA182" s="23">
        <v>6.4330589815923567</v>
      </c>
      <c r="AB182" s="23">
        <v>89.862813676758321</v>
      </c>
      <c r="AC182" s="23">
        <v>11.755217012948163</v>
      </c>
      <c r="AD182" s="7">
        <v>15.7980147474942</v>
      </c>
      <c r="AE182" s="7">
        <v>-10.977702980872245</v>
      </c>
      <c r="AF182" s="7">
        <v>-3.4931037893243232E-5</v>
      </c>
      <c r="AG182" s="7">
        <v>1.3232657785862219E-4</v>
      </c>
      <c r="AH182" s="7">
        <v>8.009536803071182E-7</v>
      </c>
      <c r="AI182" s="7">
        <v>7.2039011756184235E-5</v>
      </c>
      <c r="AJ182">
        <v>9.7395539965378954E-5</v>
      </c>
      <c r="AK182">
        <v>1.6725953352140097E-4</v>
      </c>
      <c r="AL182">
        <v>5.6189734595411061</v>
      </c>
      <c r="AM182">
        <v>-2.2748357591618023</v>
      </c>
      <c r="AN182">
        <v>4.2282083845389096</v>
      </c>
      <c r="AO182">
        <v>8.1706973365214142E-3</v>
      </c>
      <c r="AP182">
        <v>4.2282186505294366</v>
      </c>
      <c r="AQ182">
        <v>-2.2748460251523288</v>
      </c>
      <c r="AR182">
        <v>3.2515323378408825</v>
      </c>
      <c r="AS182">
        <v>89.92801133171838</v>
      </c>
      <c r="AT182" s="23">
        <v>5.6453533296524405</v>
      </c>
      <c r="AU182" s="23">
        <v>6.5030646756817649</v>
      </c>
      <c r="AV182" s="23">
        <v>-11.911606948126282</v>
      </c>
      <c r="AW182" s="23">
        <v>-3.7191018108074139E-5</v>
      </c>
      <c r="AX182" s="23">
        <v>4.7348555760033346E-5</v>
      </c>
      <c r="AY182" s="23">
        <v>2.1243813075204403E-7</v>
      </c>
      <c r="AZ182">
        <v>3.4596186053790483E-5</v>
      </c>
      <c r="BA182">
        <v>1.0157537651959206E-5</v>
      </c>
      <c r="BB182">
        <v>8.4539840783861179E-5</v>
      </c>
      <c r="BC182">
        <v>0.58601178761313222</v>
      </c>
      <c r="BD182">
        <v>-2.2834188471160983</v>
      </c>
      <c r="BE182">
        <v>4.2282299854984036</v>
      </c>
      <c r="BF182">
        <v>2.3726908514438124E-3</v>
      </c>
      <c r="BG182">
        <v>4.2282308500507266</v>
      </c>
      <c r="BH182">
        <v>-2.2834197116684218</v>
      </c>
      <c r="BI182">
        <v>3.2558252808595745</v>
      </c>
      <c r="BJ182" s="7">
        <v>89.979122776533927</v>
      </c>
      <c r="BK182" s="7">
        <v>5.6526530402114741</v>
      </c>
      <c r="BL182" s="7">
        <v>6.5116505617191489</v>
      </c>
      <c r="BM182" s="7">
        <v>-11.900250431534086</v>
      </c>
      <c r="BN182" s="7">
        <v>-3.7269208452200256E-5</v>
      </c>
      <c r="BO182" s="7">
        <v>4.7382226371787466E-5</v>
      </c>
      <c r="BP182" s="23">
        <v>6.1689962136224484E-8</v>
      </c>
      <c r="BQ182" s="23">
        <v>3.4640920569044822E-5</v>
      </c>
      <c r="BR182" s="23">
        <v>1.0113017919587211E-5</v>
      </c>
      <c r="BS182" s="23">
        <v>8.4651457302348143E-5</v>
      </c>
      <c r="BT182" s="23">
        <v>0.58344334151469113</v>
      </c>
    </row>
    <row r="183" spans="1:72">
      <c r="A183">
        <v>1</v>
      </c>
      <c r="B183">
        <v>182</v>
      </c>
      <c r="C183">
        <v>0.9750000000000002</v>
      </c>
      <c r="D183" s="23">
        <v>9.5</v>
      </c>
      <c r="E183" s="23">
        <v>2.9440113843172386</v>
      </c>
      <c r="F183" s="23">
        <v>15.798975052036905</v>
      </c>
      <c r="G183" s="23">
        <v>4.7849335200496237E-2</v>
      </c>
      <c r="H183" s="23">
        <v>15.799153156558791</v>
      </c>
      <c r="I183" s="23">
        <v>2.9438332797953528</v>
      </c>
      <c r="J183" s="23">
        <v>6.4276599383817192</v>
      </c>
      <c r="K183" s="23">
        <v>89.786734962012943</v>
      </c>
      <c r="L183" s="23">
        <v>11.747187683550735</v>
      </c>
      <c r="M183">
        <v>15.799153156558791</v>
      </c>
      <c r="N183" s="7">
        <v>-10.992732310075381</v>
      </c>
      <c r="O183" s="7">
        <v>-3.4825499105657031E-5</v>
      </c>
      <c r="P183" s="7">
        <v>1.3228902857469644E-4</v>
      </c>
      <c r="Q183" s="7">
        <v>1.2440827152114408E-6</v>
      </c>
      <c r="R183" s="7">
        <v>7.1989805947884051E-5</v>
      </c>
      <c r="S183" s="7">
        <v>9.7463529469039411E-5</v>
      </c>
      <c r="T183" s="23">
        <v>1.6711915839792252E-4</v>
      </c>
      <c r="U183" s="23">
        <v>5.6228959309062425</v>
      </c>
      <c r="V183" s="23">
        <v>2.970278652973771</v>
      </c>
      <c r="W183" s="23">
        <v>15.801748664154896</v>
      </c>
      <c r="X183" s="23">
        <v>7.3171577540575364E-2</v>
      </c>
      <c r="Y183" s="23">
        <v>15.802165912191107</v>
      </c>
      <c r="Z183" s="23">
        <v>2.9698614049375616</v>
      </c>
      <c r="AA183" s="23">
        <v>6.4161522536267732</v>
      </c>
      <c r="AB183" s="23">
        <v>89.673284447671747</v>
      </c>
      <c r="AC183" s="23">
        <v>11.7301572712799</v>
      </c>
      <c r="AD183" s="7">
        <v>15.802165912191107</v>
      </c>
      <c r="AE183" s="7">
        <v>-11.025145760977141</v>
      </c>
      <c r="AF183" s="7">
        <v>-3.4597284048142755E-5</v>
      </c>
      <c r="AG183" s="7">
        <v>1.3221182609721198E-4</v>
      </c>
      <c r="AH183" s="7">
        <v>1.9024610160543308E-6</v>
      </c>
      <c r="AI183" s="7">
        <v>7.1885439174524852E-5</v>
      </c>
      <c r="AJ183">
        <v>9.7614542049069222E-5</v>
      </c>
      <c r="AK183">
        <v>1.6681995859429619E-4</v>
      </c>
      <c r="AL183">
        <v>5.6316081951386003</v>
      </c>
      <c r="AM183">
        <v>-2.2355503581371954</v>
      </c>
      <c r="AN183">
        <v>4.228337834730028</v>
      </c>
      <c r="AO183">
        <v>1.9598534626071838E-2</v>
      </c>
      <c r="AP183">
        <v>4.2283972570184432</v>
      </c>
      <c r="AQ183">
        <v>-2.235609780425611</v>
      </c>
      <c r="AR183">
        <v>3.2320035187220268</v>
      </c>
      <c r="AS183">
        <v>89.826281098694921</v>
      </c>
      <c r="AT183" s="23">
        <v>5.6121643162125343</v>
      </c>
      <c r="AU183" s="23">
        <v>6.4640070374440537</v>
      </c>
      <c r="AV183" s="23">
        <v>-11.963419846187197</v>
      </c>
      <c r="AW183" s="23">
        <v>-3.6834025814495581E-5</v>
      </c>
      <c r="AX183" s="23">
        <v>4.7196520692780918E-5</v>
      </c>
      <c r="AY183" s="23">
        <v>5.0956190027487874E-7</v>
      </c>
      <c r="AZ183">
        <v>3.4392795191102159E-5</v>
      </c>
      <c r="BA183">
        <v>1.0362494878285337E-5</v>
      </c>
      <c r="BB183">
        <v>8.4032091486775279E-5</v>
      </c>
      <c r="BC183">
        <v>0.59783624297784987</v>
      </c>
      <c r="BD183">
        <v>-2.2621618609117355</v>
      </c>
      <c r="BE183">
        <v>4.2283837947121512</v>
      </c>
      <c r="BF183">
        <v>1.3148015028552762E-2</v>
      </c>
      <c r="BG183">
        <v>4.2284104287732909</v>
      </c>
      <c r="BH183">
        <v>-2.2621884949728748</v>
      </c>
      <c r="BI183">
        <v>3.245299461873083</v>
      </c>
      <c r="BJ183" s="7">
        <v>89.883935544345391</v>
      </c>
      <c r="BK183" s="7">
        <v>5.6347623676087233</v>
      </c>
      <c r="BL183" s="7">
        <v>6.4905989237461661</v>
      </c>
      <c r="BM183" s="7">
        <v>-11.92823093642286</v>
      </c>
      <c r="BN183" s="7">
        <v>-3.7076369733674147E-5</v>
      </c>
      <c r="BO183" s="7">
        <v>4.7300723789438009E-5</v>
      </c>
      <c r="BP183" s="23">
        <v>3.418483907406357E-7</v>
      </c>
      <c r="BQ183" s="23">
        <v>3.4531281897761771E-5</v>
      </c>
      <c r="BR183" s="23">
        <v>1.0224354055763863E-5</v>
      </c>
      <c r="BS183" s="23">
        <v>8.4377786008701765E-5</v>
      </c>
      <c r="BT183" s="23">
        <v>0.58986658014012483</v>
      </c>
    </row>
    <row r="184" spans="1:72">
      <c r="A184">
        <v>1</v>
      </c>
      <c r="B184">
        <v>183</v>
      </c>
      <c r="C184">
        <v>1.625</v>
      </c>
      <c r="D184" s="23">
        <v>9.5</v>
      </c>
      <c r="E184" s="23">
        <v>2.9955211119298624</v>
      </c>
      <c r="F184" s="23">
        <v>15.803851574019827</v>
      </c>
      <c r="G184" s="23">
        <v>9.3064605591186275E-2</v>
      </c>
      <c r="H184" s="23">
        <v>15.804527740491199</v>
      </c>
      <c r="I184" s="23">
        <v>2.994844945458488</v>
      </c>
      <c r="J184" s="23">
        <v>6.4048413975163552</v>
      </c>
      <c r="K184" s="23">
        <v>89.583721403710371</v>
      </c>
      <c r="L184" s="23">
        <v>11.713352915259877</v>
      </c>
      <c r="M184">
        <v>15.804527740491199</v>
      </c>
      <c r="N184" s="7">
        <v>-11.0566168605105</v>
      </c>
      <c r="O184" s="7">
        <v>-3.4375779020115555E-5</v>
      </c>
      <c r="P184" s="7">
        <v>1.3213251698705495E-4</v>
      </c>
      <c r="Q184" s="7">
        <v>2.4196797453717492E-6</v>
      </c>
      <c r="R184" s="7">
        <v>7.1782457732366562E-5</v>
      </c>
      <c r="S184" s="7">
        <v>9.7756737966939392E-5</v>
      </c>
      <c r="T184" s="23">
        <v>1.6652587633542623E-4</v>
      </c>
      <c r="U184" s="23">
        <v>5.6398118057849054</v>
      </c>
      <c r="V184" s="23">
        <v>3.0420328133871646</v>
      </c>
      <c r="W184" s="23">
        <v>15.808640328183991</v>
      </c>
      <c r="X184" s="23">
        <v>0.12362023733504744</v>
      </c>
      <c r="Y184" s="23">
        <v>15.80983724212202</v>
      </c>
      <c r="Z184" s="23">
        <v>3.0408358994491369</v>
      </c>
      <c r="AA184" s="23">
        <v>6.3845006713364416</v>
      </c>
      <c r="AB184" s="23">
        <v>89.445269029219105</v>
      </c>
      <c r="AC184" s="23">
        <v>11.683298403383374</v>
      </c>
      <c r="AD184" s="7">
        <v>15.80983724212202</v>
      </c>
      <c r="AE184" s="7">
        <v>-11.113899939422696</v>
      </c>
      <c r="AF184" s="7">
        <v>-3.3971198678094352E-5</v>
      </c>
      <c r="AG184" s="7">
        <v>1.3199469901426669E-4</v>
      </c>
      <c r="AH184" s="7">
        <v>3.2141261707100653E-6</v>
      </c>
      <c r="AI184" s="7">
        <v>7.1598275906373406E-5</v>
      </c>
      <c r="AJ184">
        <v>9.8023500336172334E-5</v>
      </c>
      <c r="AK184">
        <v>1.6599701745474978E-4</v>
      </c>
      <c r="AL184">
        <v>5.6552019424713462</v>
      </c>
      <c r="AM184">
        <v>-2.161621040981792</v>
      </c>
      <c r="AN184">
        <v>4.2285724797720832</v>
      </c>
      <c r="AO184">
        <v>3.3044045215804022E-2</v>
      </c>
      <c r="AP184">
        <v>4.2287433477942793</v>
      </c>
      <c r="AQ184">
        <v>-2.1617919090039885</v>
      </c>
      <c r="AR184">
        <v>3.1952676283991339</v>
      </c>
      <c r="AS184">
        <v>89.703730908045543</v>
      </c>
      <c r="AT184" s="23">
        <v>5.5497835256250285</v>
      </c>
      <c r="AU184" s="23">
        <v>6.3905352567982678</v>
      </c>
      <c r="AV184" s="23">
        <v>-12.060892240260886</v>
      </c>
      <c r="AW184" s="23">
        <v>-3.61621841440454E-5</v>
      </c>
      <c r="AX184" s="23">
        <v>4.6910331625758101E-5</v>
      </c>
      <c r="AY184" s="23">
        <v>8.59145175611651E-7</v>
      </c>
      <c r="AZ184">
        <v>3.4010509564087304E-5</v>
      </c>
      <c r="BA184">
        <v>1.0748147481712701E-5</v>
      </c>
      <c r="BB184">
        <v>8.3076958338380619E-5</v>
      </c>
      <c r="BC184">
        <v>0.62008543163708763</v>
      </c>
      <c r="BD184">
        <v>-2.2089112755157827</v>
      </c>
      <c r="BE184">
        <v>4.2286459287154496</v>
      </c>
      <c r="BF184">
        <v>2.5275890309722552E-2</v>
      </c>
      <c r="BG184">
        <v>4.2287451683434911</v>
      </c>
      <c r="BH184">
        <v>-2.2090105151438246</v>
      </c>
      <c r="BI184">
        <v>3.2188778417436579</v>
      </c>
      <c r="BJ184" s="7">
        <v>89.775043230514001</v>
      </c>
      <c r="BK184" s="7">
        <v>5.5898744890183671</v>
      </c>
      <c r="BL184" s="7">
        <v>6.4377556834873157</v>
      </c>
      <c r="BM184" s="7">
        <v>-11.998391726253262</v>
      </c>
      <c r="BN184" s="7">
        <v>-3.6592811729183867E-5</v>
      </c>
      <c r="BO184" s="7">
        <v>4.7095431925823181E-5</v>
      </c>
      <c r="BP184" s="23">
        <v>6.5717314805639952E-7</v>
      </c>
      <c r="BQ184" s="23">
        <v>3.4256197362110757E-5</v>
      </c>
      <c r="BR184" s="23">
        <v>1.0502620196639313E-5</v>
      </c>
      <c r="BS184" s="23">
        <v>8.3690823885336168E-5</v>
      </c>
      <c r="BT184" s="23">
        <v>0.60592039595989999</v>
      </c>
    </row>
    <row r="185" spans="1:72">
      <c r="A185">
        <v>1</v>
      </c>
      <c r="B185">
        <v>184</v>
      </c>
      <c r="C185">
        <v>2.2749999999999999</v>
      </c>
      <c r="D185" s="23">
        <v>9.5</v>
      </c>
      <c r="E185" s="23">
        <v>3.0826542451489809</v>
      </c>
      <c r="F185" s="23">
        <v>15.811783050310444</v>
      </c>
      <c r="G185" s="23">
        <v>0.14824330808906544</v>
      </c>
      <c r="H185" s="23">
        <v>15.813509256317339</v>
      </c>
      <c r="I185" s="23">
        <v>3.080928039142087</v>
      </c>
      <c r="J185" s="23">
        <v>6.3662906085876259</v>
      </c>
      <c r="K185" s="23">
        <v>89.332854547148656</v>
      </c>
      <c r="L185" s="23">
        <v>11.65628408917074</v>
      </c>
      <c r="M185">
        <v>15.813509256317339</v>
      </c>
      <c r="N185" s="7">
        <v>-11.164482826837968</v>
      </c>
      <c r="O185" s="7">
        <v>-3.3613800265354944E-5</v>
      </c>
      <c r="P185" s="7">
        <v>1.3186487420173936E-4</v>
      </c>
      <c r="Q185" s="7">
        <v>3.8543260103113073E-6</v>
      </c>
      <c r="R185" s="7">
        <v>7.1432725198373361E-5</v>
      </c>
      <c r="S185" s="7">
        <v>9.8251073936384404E-5</v>
      </c>
      <c r="T185" s="23">
        <v>1.6552355582327347E-4</v>
      </c>
      <c r="U185" s="23">
        <v>5.6683311886378274</v>
      </c>
      <c r="V185" s="23">
        <v>3.1538294410551857</v>
      </c>
      <c r="W185" s="23">
        <v>15.818701371905643</v>
      </c>
      <c r="X185" s="23">
        <v>0.18679758583712416</v>
      </c>
      <c r="Y185" s="23">
        <v>15.821455900402878</v>
      </c>
      <c r="Z185" s="23">
        <v>3.1510749125579531</v>
      </c>
      <c r="AA185" s="23">
        <v>6.3351904939224628</v>
      </c>
      <c r="AB185" s="23">
        <v>89.15517420156759</v>
      </c>
      <c r="AC185" s="23">
        <v>11.610434651674609</v>
      </c>
      <c r="AD185" s="7">
        <v>15.821455900402878</v>
      </c>
      <c r="AE185" s="7">
        <v>-11.251955334903702</v>
      </c>
      <c r="AF185" s="7">
        <v>-3.2993087436829838E-5</v>
      </c>
      <c r="AG185" s="7">
        <v>1.3165024766422469E-4</v>
      </c>
      <c r="AH185" s="7">
        <v>4.856737231768001E-6</v>
      </c>
      <c r="AI185" s="7">
        <v>7.1151747980926732E-5</v>
      </c>
      <c r="AJ185">
        <v>9.8657160227394843E-5</v>
      </c>
      <c r="AK185">
        <v>1.6471495284198267E-4</v>
      </c>
      <c r="AL185">
        <v>5.6917592438882494</v>
      </c>
      <c r="AM185">
        <v>-2.0460191992183825</v>
      </c>
      <c r="AN185">
        <v>4.2291413244596185</v>
      </c>
      <c r="AO185">
        <v>4.9730065346704912E-2</v>
      </c>
      <c r="AP185">
        <v>4.229535405868357</v>
      </c>
      <c r="AQ185">
        <v>-2.0464132806271209</v>
      </c>
      <c r="AR185">
        <v>3.1379743432477389</v>
      </c>
      <c r="AS185">
        <v>89.545974276610877</v>
      </c>
      <c r="AT185" s="23">
        <v>5.452640628648834</v>
      </c>
      <c r="AU185" s="23">
        <v>6.2759486864954779</v>
      </c>
      <c r="AV185" s="23">
        <v>-12.213073454303712</v>
      </c>
      <c r="AW185" s="23">
        <v>-3.511242587827977E-5</v>
      </c>
      <c r="AX185" s="23">
        <v>4.6464660929530277E-5</v>
      </c>
      <c r="AY185" s="23">
        <v>1.2929816990150449E-6</v>
      </c>
      <c r="AZ185">
        <v>3.3415192753719186E-5</v>
      </c>
      <c r="BA185">
        <v>1.1352235051250506E-5</v>
      </c>
      <c r="BB185">
        <v>8.1587332924437249E-5</v>
      </c>
      <c r="BC185">
        <v>0.65493663757237064</v>
      </c>
      <c r="BD185">
        <v>-2.1183617584328518</v>
      </c>
      <c r="BE185">
        <v>4.2291300025737186</v>
      </c>
      <c r="BF185">
        <v>3.9936040096609698E-2</v>
      </c>
      <c r="BG185">
        <v>4.2293812552307912</v>
      </c>
      <c r="BH185">
        <v>-2.1186130110899244</v>
      </c>
      <c r="BI185">
        <v>3.1739971331603578</v>
      </c>
      <c r="BJ185" s="7">
        <v>89.639535445249024</v>
      </c>
      <c r="BK185" s="7">
        <v>5.513709015458601</v>
      </c>
      <c r="BL185" s="7">
        <v>6.3479942663207156</v>
      </c>
      <c r="BM185" s="7">
        <v>-12.117613031489439</v>
      </c>
      <c r="BN185" s="7">
        <v>-3.5770699011776438E-5</v>
      </c>
      <c r="BO185" s="7">
        <v>4.6746693881306995E-5</v>
      </c>
      <c r="BP185" s="23">
        <v>1.0383370425149073E-6</v>
      </c>
      <c r="BQ185" s="23">
        <v>3.3789435630774066E-5</v>
      </c>
      <c r="BR185" s="23">
        <v>1.0975994869530557E-5</v>
      </c>
      <c r="BS185" s="23">
        <v>8.2523925462167359E-5</v>
      </c>
      <c r="BT185" s="23">
        <v>0.63323047324225967</v>
      </c>
    </row>
    <row r="186" spans="1:72">
      <c r="A186">
        <v>1</v>
      </c>
      <c r="B186">
        <v>185</v>
      </c>
      <c r="C186">
        <v>2.9250000000000003</v>
      </c>
      <c r="D186" s="23">
        <v>9.5</v>
      </c>
      <c r="E186" s="23">
        <v>3.213351323719321</v>
      </c>
      <c r="F186" s="23">
        <v>15.823187235212549</v>
      </c>
      <c r="G186" s="23">
        <v>0.21851961909053741</v>
      </c>
      <c r="H186" s="23">
        <v>15.826972890559386</v>
      </c>
      <c r="I186" s="23">
        <v>3.2095656683724849</v>
      </c>
      <c r="J186" s="23">
        <v>6.3087036110934509</v>
      </c>
      <c r="K186" s="23">
        <v>89.007501570458629</v>
      </c>
      <c r="L186" s="23">
        <v>11.571292744118896</v>
      </c>
      <c r="M186">
        <v>15.826972890559386</v>
      </c>
      <c r="N186" s="7">
        <v>-11.325643004214177</v>
      </c>
      <c r="O186" s="7">
        <v>-3.2468933171483115E-5</v>
      </c>
      <c r="P186" s="7">
        <v>1.3145893367792847E-4</v>
      </c>
      <c r="Q186" s="7">
        <v>5.6815100963525503E-6</v>
      </c>
      <c r="R186" s="7">
        <v>7.0911876242663239E-5</v>
      </c>
      <c r="S186" s="7">
        <v>9.8990000506445362E-5</v>
      </c>
      <c r="T186" s="23">
        <v>1.6402629388842925E-4</v>
      </c>
      <c r="U186" s="23">
        <v>5.7109615676795595</v>
      </c>
      <c r="V186" s="23">
        <v>3.3143388404480363</v>
      </c>
      <c r="W186" s="23">
        <v>15.832619680236157</v>
      </c>
      <c r="X186" s="23">
        <v>0.26791625190405016</v>
      </c>
      <c r="Y186" s="23">
        <v>15.838350999969805</v>
      </c>
      <c r="Z186" s="23">
        <v>3.3086075207143884</v>
      </c>
      <c r="AA186" s="23">
        <v>6.2648717396277078</v>
      </c>
      <c r="AB186" s="23">
        <v>88.774503781190361</v>
      </c>
      <c r="AC186" s="23">
        <v>11.506958528024239</v>
      </c>
      <c r="AD186" s="7">
        <v>15.838350999969805</v>
      </c>
      <c r="AE186" s="7">
        <v>-11.449040366793508</v>
      </c>
      <c r="AF186" s="7">
        <v>-3.1586733304843875E-5</v>
      </c>
      <c r="AG186" s="7">
        <v>1.3115091761240337E-4</v>
      </c>
      <c r="AH186" s="7">
        <v>6.9658225495062723E-6</v>
      </c>
      <c r="AI186" s="7">
        <v>7.0517619518652838E-5</v>
      </c>
      <c r="AJ186">
        <v>9.9564184307559487E-5</v>
      </c>
      <c r="AK186">
        <v>1.6288666523032216E-4</v>
      </c>
      <c r="AL186">
        <v>5.7440875562052573</v>
      </c>
      <c r="AM186">
        <v>-1.8780367919085346</v>
      </c>
      <c r="AN186">
        <v>4.2294807310480849</v>
      </c>
      <c r="AO186">
        <v>7.1093238736902181E-2</v>
      </c>
      <c r="AP186">
        <v>4.2303081644412908</v>
      </c>
      <c r="AQ186">
        <v>-1.8788642253017402</v>
      </c>
      <c r="AR186">
        <v>3.0545861948715154</v>
      </c>
      <c r="AS186">
        <v>89.333181303401929</v>
      </c>
      <c r="AT186" s="23">
        <v>5.3115592823252546</v>
      </c>
      <c r="AU186" s="23">
        <v>6.1091723897430308</v>
      </c>
      <c r="AV186" s="23">
        <v>-12.434321312002442</v>
      </c>
      <c r="AW186" s="23">
        <v>-3.3585109657455172E-5</v>
      </c>
      <c r="AX186" s="23">
        <v>4.5812618140981199E-5</v>
      </c>
      <c r="AY186" s="23">
        <v>1.8484242071603647E-6</v>
      </c>
      <c r="AZ186">
        <v>3.2550609755790149E-5</v>
      </c>
      <c r="BA186">
        <v>1.2227508483526027E-5</v>
      </c>
      <c r="BB186">
        <v>7.9419241066659737E-5</v>
      </c>
      <c r="BC186">
        <v>0.70543318174186487</v>
      </c>
      <c r="BD186">
        <v>-1.9821478232191512</v>
      </c>
      <c r="BE186">
        <v>4.2295606288010061</v>
      </c>
      <c r="BF186">
        <v>5.8443348593868662E-2</v>
      </c>
      <c r="BG186">
        <v>4.2301104489863883</v>
      </c>
      <c r="BH186">
        <v>-1.9826976434045331</v>
      </c>
      <c r="BI186">
        <v>3.1064040461954607</v>
      </c>
      <c r="BJ186" s="7">
        <v>89.460991754563366</v>
      </c>
      <c r="BK186" s="7">
        <v>5.3991918716976821</v>
      </c>
      <c r="BL186" s="7">
        <v>6.2128080923909215</v>
      </c>
      <c r="BM186" s="7">
        <v>-12.297019514030019</v>
      </c>
      <c r="BN186" s="7">
        <v>-3.4532831643618169E-5</v>
      </c>
      <c r="BO186" s="7">
        <v>4.6219378232645419E-5</v>
      </c>
      <c r="BP186" s="23">
        <v>1.5195270634345949E-6</v>
      </c>
      <c r="BQ186" s="23">
        <v>3.3087644940174843E-5</v>
      </c>
      <c r="BR186" s="23">
        <v>1.168654658902725E-5</v>
      </c>
      <c r="BS186" s="23">
        <v>8.0766505201083406E-5</v>
      </c>
      <c r="BT186" s="23">
        <v>0.67422384167455673</v>
      </c>
    </row>
    <row r="187" spans="1:72">
      <c r="A187">
        <v>1</v>
      </c>
      <c r="B187">
        <v>186</v>
      </c>
      <c r="C187">
        <v>3.5750000000000002</v>
      </c>
      <c r="D187" s="23">
        <v>9.5</v>
      </c>
      <c r="E187" s="23">
        <v>3.3966349776182163</v>
      </c>
      <c r="F187" s="23">
        <v>15.837946188948662</v>
      </c>
      <c r="G187" s="23">
        <v>0.30815005398073347</v>
      </c>
      <c r="H187" s="23">
        <v>15.845573863615385</v>
      </c>
      <c r="I187" s="23">
        <v>3.3890073029514909</v>
      </c>
      <c r="J187" s="23">
        <v>6.2282832803319472</v>
      </c>
      <c r="K187" s="23">
        <v>88.582040360595215</v>
      </c>
      <c r="L187" s="23">
        <v>11.453091389066859</v>
      </c>
      <c r="M187">
        <v>15.845573863615385</v>
      </c>
      <c r="N187" s="7">
        <v>-11.550573338500977</v>
      </c>
      <c r="O187" s="7">
        <v>-3.0858611840573995E-5</v>
      </c>
      <c r="P187" s="7">
        <v>1.3087843390671616E-4</v>
      </c>
      <c r="Q187" s="7">
        <v>8.0119014035028907E-6</v>
      </c>
      <c r="R187" s="7">
        <v>7.018750775190386E-5</v>
      </c>
      <c r="S187" s="7">
        <v>1.0001982206614216E-4</v>
      </c>
      <c r="T187" s="23">
        <v>1.6193536528862518E-4</v>
      </c>
      <c r="U187" s="23">
        <v>5.7703743499700648</v>
      </c>
      <c r="V187" s="23">
        <v>3.5363857545625539</v>
      </c>
      <c r="W187" s="23">
        <v>15.850535229021933</v>
      </c>
      <c r="X187" s="23">
        <v>0.37283081400685919</v>
      </c>
      <c r="Y187" s="23">
        <v>15.861812957054347</v>
      </c>
      <c r="Z187" s="23">
        <v>3.5251080265301411</v>
      </c>
      <c r="AA187" s="23">
        <v>6.1683524652621031</v>
      </c>
      <c r="AB187" s="23">
        <v>88.267393084004667</v>
      </c>
      <c r="AC187" s="23">
        <v>11.365730272009147</v>
      </c>
      <c r="AD187" s="7">
        <v>15.861812957054347</v>
      </c>
      <c r="AE187" s="7">
        <v>-11.719734506442897</v>
      </c>
      <c r="AF187" s="7">
        <v>-2.9635977026666263E-5</v>
      </c>
      <c r="AG187" s="7">
        <v>1.304479661413048E-4</v>
      </c>
      <c r="AH187" s="7">
        <v>9.6936011641763533E-6</v>
      </c>
      <c r="AI187" s="7">
        <v>6.9652136220115296E-5</v>
      </c>
      <c r="AJ187">
        <v>1.0081198911463854E-4</v>
      </c>
      <c r="AK187">
        <v>1.6037716409681371E-4</v>
      </c>
      <c r="AL187">
        <v>5.8160762950753462</v>
      </c>
      <c r="AM187">
        <v>-1.6439690465436008</v>
      </c>
      <c r="AN187">
        <v>4.230524599237496</v>
      </c>
      <c r="AO187">
        <v>9.835124463290093E-2</v>
      </c>
      <c r="AP187">
        <v>4.2321707423975088</v>
      </c>
      <c r="AQ187">
        <v>-1.6456151897036133</v>
      </c>
      <c r="AR187">
        <v>2.9388929660505609</v>
      </c>
      <c r="AS187">
        <v>89.041107715096132</v>
      </c>
      <c r="AT187" s="23">
        <v>5.1165306979232765</v>
      </c>
      <c r="AU187" s="23">
        <v>5.8777859321011219</v>
      </c>
      <c r="AV187" s="23">
        <v>-12.741793550151929</v>
      </c>
      <c r="AW187" s="23">
        <v>-3.1459164260572935E-5</v>
      </c>
      <c r="AX187" s="23">
        <v>4.4909253134582766E-5</v>
      </c>
      <c r="AY187" s="23">
        <v>2.5571323604522048E-6</v>
      </c>
      <c r="AZ187">
        <v>3.1355424122973206E-5</v>
      </c>
      <c r="BA187">
        <v>1.3450088874009831E-5</v>
      </c>
      <c r="BB187">
        <v>7.6411217117315918E-5</v>
      </c>
      <c r="BC187">
        <v>0.7759666658081682</v>
      </c>
      <c r="BD187">
        <v>-1.7878115355211117</v>
      </c>
      <c r="BE187">
        <v>4.230832708429868</v>
      </c>
      <c r="BF187">
        <v>8.209714127482437E-2</v>
      </c>
      <c r="BG187">
        <v>4.2319523438077011</v>
      </c>
      <c r="BH187">
        <v>-1.7889311708989446</v>
      </c>
      <c r="BI187">
        <v>3.0104417573533229</v>
      </c>
      <c r="BJ187" s="7">
        <v>89.218652391398891</v>
      </c>
      <c r="BK187" s="7">
        <v>5.2370805628041381</v>
      </c>
      <c r="BL187" s="7">
        <v>6.0208835147066457</v>
      </c>
      <c r="BM187" s="7">
        <v>-12.552246006395936</v>
      </c>
      <c r="BN187" s="7">
        <v>-3.2769332536118566E-5</v>
      </c>
      <c r="BO187" s="7">
        <v>4.5473042635244127E-5</v>
      </c>
      <c r="BP187" s="23">
        <v>2.1345256731453719E-6</v>
      </c>
      <c r="BQ187" s="23">
        <v>3.2094184889685228E-5</v>
      </c>
      <c r="BR187" s="23">
        <v>1.2703710099125561E-5</v>
      </c>
      <c r="BS187" s="23">
        <v>7.8271485691186349E-5</v>
      </c>
      <c r="BT187" s="23">
        <v>0.73290635187262665</v>
      </c>
    </row>
    <row r="188" spans="1:72">
      <c r="A188">
        <v>1</v>
      </c>
      <c r="B188">
        <v>187</v>
      </c>
      <c r="C188">
        <v>4.2249999999999996</v>
      </c>
      <c r="D188" s="23">
        <v>9.5</v>
      </c>
      <c r="E188" s="23">
        <v>3.6509569643890036</v>
      </c>
      <c r="F188" s="23">
        <v>15.857175703382788</v>
      </c>
      <c r="G188" s="23">
        <v>0.42486484932884178</v>
      </c>
      <c r="H188" s="23">
        <v>15.871946204906248</v>
      </c>
      <c r="I188" s="23">
        <v>3.6361864628655463</v>
      </c>
      <c r="J188" s="23">
        <v>6.1178798710203512</v>
      </c>
      <c r="K188" s="23">
        <v>88.008904005517707</v>
      </c>
      <c r="L188" s="23">
        <v>11.291946331613667</v>
      </c>
      <c r="M188">
        <v>15.871946204906248</v>
      </c>
      <c r="N188" s="7">
        <v>-11.859905684058145</v>
      </c>
      <c r="O188" s="7">
        <v>-2.8619276867252979E-5</v>
      </c>
      <c r="P188" s="7">
        <v>1.3006156673966014E-4</v>
      </c>
      <c r="Q188" s="7">
        <v>1.1046486082548856E-5</v>
      </c>
      <c r="R188" s="7">
        <v>6.91999691402782E-5</v>
      </c>
      <c r="S188" s="7">
        <v>1.0144228987240716E-4</v>
      </c>
      <c r="T188" s="23">
        <v>1.5906487664652297E-4</v>
      </c>
      <c r="U188" s="23">
        <v>5.8524398003315374</v>
      </c>
      <c r="V188" s="23">
        <v>3.8312294961171669</v>
      </c>
      <c r="W188" s="23">
        <v>15.870432659612797</v>
      </c>
      <c r="X188" s="23">
        <v>0.50502456772390891</v>
      </c>
      <c r="Y188" s="23">
        <v>15.891580453313818</v>
      </c>
      <c r="Z188" s="23">
        <v>3.8100817024161442</v>
      </c>
      <c r="AA188" s="23">
        <v>6.0407493754488364</v>
      </c>
      <c r="AB188" s="23">
        <v>87.602152605710316</v>
      </c>
      <c r="AC188" s="23">
        <v>11.18025843703523</v>
      </c>
      <c r="AD188" s="7">
        <v>15.891580453313818</v>
      </c>
      <c r="AE188" s="7">
        <v>-12.076795832136142</v>
      </c>
      <c r="AF188" s="7">
        <v>-2.7030498957823718E-5</v>
      </c>
      <c r="AG188" s="7">
        <v>1.2947914216761793E-4</v>
      </c>
      <c r="AH188" s="7">
        <v>1.3130638760827555E-5</v>
      </c>
      <c r="AI188" s="7">
        <v>6.8515516820795731E-5</v>
      </c>
      <c r="AJ188">
        <v>1.024486432097942E-4</v>
      </c>
      <c r="AK188">
        <v>1.5705948376166872E-4</v>
      </c>
      <c r="AL188">
        <v>5.9104986467189891</v>
      </c>
      <c r="AM188">
        <v>-1.3239723756524229</v>
      </c>
      <c r="AN188">
        <v>4.2331335085506092</v>
      </c>
      <c r="AO188">
        <v>0.13328957982180251</v>
      </c>
      <c r="AP188">
        <v>4.236328679443881</v>
      </c>
      <c r="AQ188">
        <v>-1.3271675465456949</v>
      </c>
      <c r="AR188">
        <v>2.7817481129947881</v>
      </c>
      <c r="AS188">
        <v>88.626788733734145</v>
      </c>
      <c r="AT188" s="23">
        <v>4.8531326411233406</v>
      </c>
      <c r="AU188" s="23">
        <v>5.5634962259895762</v>
      </c>
      <c r="AV188" s="23">
        <v>-13.160483447282832</v>
      </c>
      <c r="AW188" s="23">
        <v>-2.8557369301784409E-5</v>
      </c>
      <c r="AX188" s="23">
        <v>4.3685007192853754E-5</v>
      </c>
      <c r="AY188" s="23">
        <v>3.4655290753600752E-6</v>
      </c>
      <c r="AZ188">
        <v>2.9741252671312135E-5</v>
      </c>
      <c r="BA188">
        <v>1.5127637891069345E-5</v>
      </c>
      <c r="BB188">
        <v>7.2325450937862906E-5</v>
      </c>
      <c r="BC188">
        <v>0.87274833986945566</v>
      </c>
      <c r="BD188">
        <v>-1.5210466178686763</v>
      </c>
      <c r="BE188">
        <v>4.2316878160988329</v>
      </c>
      <c r="BF188">
        <v>0.11273426020809367</v>
      </c>
      <c r="BG188">
        <v>4.233896180954738</v>
      </c>
      <c r="BH188">
        <v>-1.5232549827245814</v>
      </c>
      <c r="BI188">
        <v>2.8785755818396597</v>
      </c>
      <c r="BJ188" s="7">
        <v>88.877769679258947</v>
      </c>
      <c r="BK188" s="7">
        <v>5.0152263328101467</v>
      </c>
      <c r="BL188" s="7">
        <v>5.7571511636793193</v>
      </c>
      <c r="BM188" s="7">
        <v>-12.902584366366032</v>
      </c>
      <c r="BN188" s="7">
        <v>-3.0345106705390392E-5</v>
      </c>
      <c r="BO188" s="7">
        <v>4.4440440936187778E-5</v>
      </c>
      <c r="BP188" s="23">
        <v>2.9310907654109025E-6</v>
      </c>
      <c r="BQ188" s="23">
        <v>3.0734604759000338E-5</v>
      </c>
      <c r="BR188" s="23">
        <v>1.4095334230797386E-5</v>
      </c>
      <c r="BS188" s="23">
        <v>7.4842965127831725E-5</v>
      </c>
      <c r="BT188" s="23">
        <v>0.81319235946904656</v>
      </c>
    </row>
    <row r="189" spans="1:72">
      <c r="A189">
        <v>1</v>
      </c>
      <c r="B189">
        <v>188</v>
      </c>
      <c r="C189">
        <v>4.875</v>
      </c>
      <c r="D189" s="23">
        <v>9.5</v>
      </c>
      <c r="E189" s="23">
        <v>3.9773423604925568</v>
      </c>
      <c r="F189" s="23">
        <v>15.883840832803566</v>
      </c>
      <c r="G189" s="23">
        <v>0.5729153549077719</v>
      </c>
      <c r="H189" s="23">
        <v>15.911344765913217</v>
      </c>
      <c r="I189" s="23">
        <v>3.9498384273829048</v>
      </c>
      <c r="J189" s="23">
        <v>5.9807531692651565</v>
      </c>
      <c r="K189" s="23">
        <v>87.25151310171681</v>
      </c>
      <c r="L189" s="23">
        <v>11.094453088301934</v>
      </c>
      <c r="M189">
        <v>15.911344765913217</v>
      </c>
      <c r="N189" s="7">
        <v>-12.248411737137967</v>
      </c>
      <c r="O189" s="7">
        <v>-2.5753163767451628E-5</v>
      </c>
      <c r="P189" s="7">
        <v>1.2903131637259462E-4</v>
      </c>
      <c r="Q189" s="7">
        <v>1.4895799227601613E-5</v>
      </c>
      <c r="R189" s="7">
        <v>6.7989679439885649E-5</v>
      </c>
      <c r="S189" s="7">
        <v>1.0327815260514298E-4</v>
      </c>
      <c r="T189" s="23">
        <v>1.5549958240089712E-4</v>
      </c>
      <c r="U189" s="23">
        <v>5.9583549579888366</v>
      </c>
      <c r="V189" s="23">
        <v>4.2240238689982448</v>
      </c>
      <c r="W189" s="23">
        <v>15.904393988447518</v>
      </c>
      <c r="X189" s="23">
        <v>0.6721327255632018</v>
      </c>
      <c r="Y189" s="23">
        <v>15.942943820908773</v>
      </c>
      <c r="Z189" s="23">
        <v>4.1854740365369878</v>
      </c>
      <c r="AA189" s="23">
        <v>5.8787348921858928</v>
      </c>
      <c r="AB189" s="23">
        <v>86.717425782600529</v>
      </c>
      <c r="AC189" s="23">
        <v>10.949187185155312</v>
      </c>
      <c r="AD189" s="7">
        <v>15.942943820908773</v>
      </c>
      <c r="AE189" s="7">
        <v>-12.538929591361264</v>
      </c>
      <c r="AF189" s="7">
        <v>-2.3588519347061248E-5</v>
      </c>
      <c r="AG189" s="7">
        <v>1.2825629220577955E-4</v>
      </c>
      <c r="AH189" s="7">
        <v>1.7475450864644262E-5</v>
      </c>
      <c r="AI189" s="7">
        <v>6.7099452394902941E-5</v>
      </c>
      <c r="AJ189">
        <v>1.046677728587183E-4</v>
      </c>
      <c r="AK189">
        <v>1.5284710719683356E-4</v>
      </c>
      <c r="AL189">
        <v>6.0385253572337296</v>
      </c>
      <c r="AM189">
        <v>-0.89974941299641564</v>
      </c>
      <c r="AN189">
        <v>4.2325325299814134</v>
      </c>
      <c r="AO189">
        <v>0.18031420070318133</v>
      </c>
      <c r="AP189">
        <v>4.2388597694776795</v>
      </c>
      <c r="AQ189">
        <v>-0.90607665249268221</v>
      </c>
      <c r="AR189">
        <v>2.5724682109851811</v>
      </c>
      <c r="AS189">
        <v>87.99031116854492</v>
      </c>
      <c r="AT189" s="23">
        <v>4.5052276104301656</v>
      </c>
      <c r="AU189" s="23">
        <v>5.1449364219703622</v>
      </c>
      <c r="AV189" s="23">
        <v>-13.716133924162252</v>
      </c>
      <c r="AW189" s="23">
        <v>-2.469459652519495E-5</v>
      </c>
      <c r="AX189" s="23">
        <v>4.2025068733512065E-5</v>
      </c>
      <c r="AY189" s="23">
        <v>4.6881692182854469E-6</v>
      </c>
      <c r="AZ189">
        <v>2.7609200615739633E-5</v>
      </c>
      <c r="BA189">
        <v>1.7330472208317114E-5</v>
      </c>
      <c r="BB189">
        <v>6.6884173485610147E-5</v>
      </c>
      <c r="BC189">
        <v>0.99983493509549914</v>
      </c>
      <c r="BD189">
        <v>-1.1586443532027855</v>
      </c>
      <c r="BE189">
        <v>4.2312170999923442</v>
      </c>
      <c r="BF189">
        <v>0.15249181340906584</v>
      </c>
      <c r="BG189">
        <v>4.2355280028745232</v>
      </c>
      <c r="BH189">
        <v>-1.1629552560849643</v>
      </c>
      <c r="BI189">
        <v>2.6992416294797437</v>
      </c>
      <c r="BJ189" s="7">
        <v>88.380694877974932</v>
      </c>
      <c r="BK189" s="7">
        <v>4.7154368041913095</v>
      </c>
      <c r="BL189" s="7">
        <v>5.3984832589594873</v>
      </c>
      <c r="BM189" s="7">
        <v>-13.378378958050192</v>
      </c>
      <c r="BN189" s="7">
        <v>-2.7045410304115492E-5</v>
      </c>
      <c r="BO189" s="7">
        <v>4.3022788587420037E-5</v>
      </c>
      <c r="BP189" s="23">
        <v>3.9647871486352918E-6</v>
      </c>
      <c r="BQ189" s="23">
        <v>2.8897416951002063E-5</v>
      </c>
      <c r="BR189" s="23">
        <v>1.5977378283304545E-5</v>
      </c>
      <c r="BS189" s="23">
        <v>7.0180282366472173E-5</v>
      </c>
      <c r="BT189" s="23">
        <v>0.92177182403686753</v>
      </c>
    </row>
    <row r="190" spans="1:72">
      <c r="A190">
        <v>1</v>
      </c>
      <c r="B190">
        <v>189</v>
      </c>
      <c r="C190">
        <v>5.5250000000000012</v>
      </c>
      <c r="D190" s="23">
        <v>9.5</v>
      </c>
      <c r="E190" s="23">
        <v>4.3859114161412824</v>
      </c>
      <c r="F190" s="23">
        <v>15.900235969666536</v>
      </c>
      <c r="G190" s="23">
        <v>0.74568573826673346</v>
      </c>
      <c r="H190" s="23">
        <v>15.948326891622553</v>
      </c>
      <c r="I190" s="23">
        <v>4.3378204941852667</v>
      </c>
      <c r="J190" s="23">
        <v>5.8052531987186438</v>
      </c>
      <c r="K190" s="23">
        <v>86.309978738746437</v>
      </c>
      <c r="L190" s="23">
        <v>10.842693629077962</v>
      </c>
      <c r="M190">
        <v>15.948326891622553</v>
      </c>
      <c r="N190" s="7">
        <v>-12.73693671064523</v>
      </c>
      <c r="O190" s="7">
        <v>-2.2099126394813794E-5</v>
      </c>
      <c r="P190" s="7">
        <v>1.2758709280101698E-4</v>
      </c>
      <c r="Q190" s="7">
        <v>1.938782919493886E-5</v>
      </c>
      <c r="R190" s="7">
        <v>6.6446832325894425E-5</v>
      </c>
      <c r="S190" s="7">
        <v>1.0548796640620318E-4</v>
      </c>
      <c r="T190" s="23">
        <v>1.5093658316668764E-4</v>
      </c>
      <c r="U190" s="23">
        <v>6.0858442157423456</v>
      </c>
      <c r="V190" s="23">
        <v>4.7212539283537431</v>
      </c>
      <c r="W190" s="23">
        <v>15.936471151849158</v>
      </c>
      <c r="X190" s="23">
        <v>0.8871365410575881</v>
      </c>
      <c r="Y190" s="23">
        <v>16.006211004395912</v>
      </c>
      <c r="Z190" s="23">
        <v>4.6515140758069897</v>
      </c>
      <c r="AA190" s="23">
        <v>5.6773484642944609</v>
      </c>
      <c r="AB190" s="23">
        <v>85.50509058064047</v>
      </c>
      <c r="AC190" s="23">
        <v>10.66613899096809</v>
      </c>
      <c r="AD190" s="7">
        <v>16.006211004395912</v>
      </c>
      <c r="AE190" s="7">
        <v>-13.112994509509502</v>
      </c>
      <c r="AF190" s="7">
        <v>-1.9188826744192603E-5</v>
      </c>
      <c r="AG190" s="7">
        <v>1.2660899716124808E-4</v>
      </c>
      <c r="AH190" s="7">
        <v>2.3065550067496293E-5</v>
      </c>
      <c r="AI190" s="7">
        <v>6.5364859816462149E-5</v>
      </c>
      <c r="AJ190">
        <v>1.0742017041705548E-4</v>
      </c>
      <c r="AK190">
        <v>1.4761106007165611E-4</v>
      </c>
      <c r="AL190">
        <v>6.1973175240608702</v>
      </c>
      <c r="AM190">
        <v>-0.34171043952477104</v>
      </c>
      <c r="AN190">
        <v>4.2369700748526382</v>
      </c>
      <c r="AO190">
        <v>0.23460964392485362</v>
      </c>
      <c r="AP190">
        <v>4.2489599761173853</v>
      </c>
      <c r="AQ190">
        <v>-0.35370034078951873</v>
      </c>
      <c r="AR190">
        <v>2.3013301584534522</v>
      </c>
      <c r="AS190">
        <v>87.074401601261016</v>
      </c>
      <c r="AT190" s="23">
        <v>4.0614385874572516</v>
      </c>
      <c r="AU190" s="23">
        <v>4.6026603169069045</v>
      </c>
      <c r="AV190" s="23">
        <v>-14.440436192324663</v>
      </c>
      <c r="AW190" s="23">
        <v>-1.963374829160066E-5</v>
      </c>
      <c r="AX190" s="23">
        <v>3.9889098395309489E-5</v>
      </c>
      <c r="AY190" s="23">
        <v>6.0998507420467351E-6</v>
      </c>
      <c r="AZ190">
        <v>2.48895466435541E-5</v>
      </c>
      <c r="BA190">
        <v>2.0255350103708829E-5</v>
      </c>
      <c r="BB190">
        <v>5.9834584119793614E-5</v>
      </c>
      <c r="BC190">
        <v>1.1685778905983604</v>
      </c>
      <c r="BD190">
        <v>-0.67337137348458476</v>
      </c>
      <c r="BE190">
        <v>4.2407825265035042</v>
      </c>
      <c r="BF190">
        <v>0.20361426609566252</v>
      </c>
      <c r="BG190">
        <v>4.2492046958663723</v>
      </c>
      <c r="BH190">
        <v>-0.68179354284745308</v>
      </c>
      <c r="BI190">
        <v>2.4654991193569127</v>
      </c>
      <c r="BJ190" s="7">
        <v>87.631404493913649</v>
      </c>
      <c r="BK190" s="7">
        <v>4.3295628666225054</v>
      </c>
      <c r="BL190" s="7">
        <v>4.9309982387138254</v>
      </c>
      <c r="BM190" s="7">
        <v>-14.006001394708012</v>
      </c>
      <c r="BN190" s="7">
        <v>-2.2666731352073353E-5</v>
      </c>
      <c r="BO190" s="7">
        <v>4.1217269347770665E-5</v>
      </c>
      <c r="BP190" s="23">
        <v>5.2939709184882071E-6</v>
      </c>
      <c r="BQ190" s="23">
        <v>2.6532681608872289E-5</v>
      </c>
      <c r="BR190" s="23">
        <v>1.8550537995697312E-5</v>
      </c>
      <c r="BS190" s="23">
        <v>6.4102977103278676E-5</v>
      </c>
      <c r="BT190" s="23">
        <v>1.070223345905676</v>
      </c>
    </row>
    <row r="191" spans="1:72">
      <c r="A191">
        <v>1</v>
      </c>
      <c r="B191">
        <v>190</v>
      </c>
      <c r="C191">
        <v>6.1749999999999998</v>
      </c>
      <c r="D191" s="23">
        <v>9.5</v>
      </c>
      <c r="E191" s="23">
        <v>4.9695129356556071</v>
      </c>
      <c r="F191" s="23">
        <v>15.931769926216235</v>
      </c>
      <c r="G191" s="23">
        <v>0.98340875859840049</v>
      </c>
      <c r="H191" s="23">
        <v>16.01929139015062</v>
      </c>
      <c r="I191" s="23">
        <v>4.8819914717212196</v>
      </c>
      <c r="J191" s="23">
        <v>5.5686499592147003</v>
      </c>
      <c r="K191" s="23">
        <v>84.914186639999386</v>
      </c>
      <c r="L191" s="23">
        <v>10.512094563675918</v>
      </c>
      <c r="M191">
        <v>16.01929139015062</v>
      </c>
      <c r="N191" s="7">
        <v>-13.409210611745442</v>
      </c>
      <c r="O191" s="7">
        <v>-1.6911334997777305E-5</v>
      </c>
      <c r="P191" s="7">
        <v>1.2559800587951279E-4</v>
      </c>
      <c r="Q191" s="7">
        <v>2.5568627723562681E-5</v>
      </c>
      <c r="R191" s="7">
        <v>6.4420835703896679E-5</v>
      </c>
      <c r="S191" s="7">
        <v>1.0868667088173548E-4</v>
      </c>
      <c r="T191" s="23">
        <v>1.4478489893958487E-4</v>
      </c>
      <c r="U191" s="23">
        <v>6.2703848585615507</v>
      </c>
      <c r="V191" s="23">
        <v>5.3120498701335404</v>
      </c>
      <c r="W191" s="23">
        <v>15.931447927613457</v>
      </c>
      <c r="X191" s="23">
        <v>1.1151239293415121</v>
      </c>
      <c r="Y191" s="23">
        <v>16.047281605768934</v>
      </c>
      <c r="Z191" s="23">
        <v>5.1962161919780634</v>
      </c>
      <c r="AA191" s="23">
        <v>5.4255327068954351</v>
      </c>
      <c r="AB191" s="23">
        <v>84.069660179496083</v>
      </c>
      <c r="AC191" s="23">
        <v>10.313130630807096</v>
      </c>
      <c r="AD191" s="7">
        <v>16.047281605768934</v>
      </c>
      <c r="AE191" s="7">
        <v>-13.806191200355673</v>
      </c>
      <c r="AF191" s="7">
        <v>-1.3792993099477298E-5</v>
      </c>
      <c r="AG191" s="7">
        <v>1.2425918164776217E-4</v>
      </c>
      <c r="AH191" s="7">
        <v>2.8993222162881318E-5</v>
      </c>
      <c r="AI191" s="7">
        <v>6.3201533237322482E-5</v>
      </c>
      <c r="AJ191">
        <v>1.1046618854828488E-4</v>
      </c>
      <c r="AK191">
        <v>1.4106385037928226E-4</v>
      </c>
      <c r="AL191">
        <v>6.3730493393241003</v>
      </c>
      <c r="AM191">
        <v>0.39305698349499057</v>
      </c>
      <c r="AN191">
        <v>4.2448182175689544</v>
      </c>
      <c r="AO191">
        <v>0.31263548356148674</v>
      </c>
      <c r="AP191">
        <v>4.2700288584336814</v>
      </c>
      <c r="AQ191">
        <v>0.36784634263026428</v>
      </c>
      <c r="AR191">
        <v>1.9510912579017086</v>
      </c>
      <c r="AS191">
        <v>85.389696298799294</v>
      </c>
      <c r="AT191" s="23">
        <v>3.5043782251930469</v>
      </c>
      <c r="AU191" s="23">
        <v>4.2700288584336814</v>
      </c>
      <c r="AV191" s="23">
        <v>-15.381235958310778</v>
      </c>
      <c r="AW191" s="23">
        <v>-1.297797249871451E-5</v>
      </c>
      <c r="AX191" s="23">
        <v>3.7094923544251892E-5</v>
      </c>
      <c r="AY191" s="23">
        <v>8.1285225725955924E-6</v>
      </c>
      <c r="AZ191">
        <v>2.1475736592931513E-5</v>
      </c>
      <c r="BA191">
        <v>2.4116951045537381E-5</v>
      </c>
      <c r="BB191">
        <v>5.0728372705448738E-5</v>
      </c>
      <c r="BC191">
        <v>1.3913625603191837</v>
      </c>
      <c r="BD191">
        <v>-5.7471900977006579E-2</v>
      </c>
      <c r="BE191">
        <v>4.2443593124654679</v>
      </c>
      <c r="BF191">
        <v>0.26606728007182479</v>
      </c>
      <c r="BG191">
        <v>4.2607530387102948</v>
      </c>
      <c r="BH191">
        <v>-7.3865627221833652E-2</v>
      </c>
      <c r="BI191">
        <v>2.167309332966064</v>
      </c>
      <c r="BJ191" s="7">
        <v>86.474179834553667</v>
      </c>
      <c r="BK191" s="7">
        <v>3.8461526597555435</v>
      </c>
      <c r="BL191" s="7">
        <v>4.334618665932128</v>
      </c>
      <c r="BM191" s="7">
        <v>-14.802853134385343</v>
      </c>
      <c r="BN191" s="7">
        <v>-1.7075995617506033E-5</v>
      </c>
      <c r="BO191" s="7">
        <v>3.8847810157243561E-5</v>
      </c>
      <c r="BP191" s="23">
        <v>6.9177492818653951E-6</v>
      </c>
      <c r="BQ191" s="23">
        <v>2.3570218768994534E-5</v>
      </c>
      <c r="BR191" s="23">
        <v>2.1771814539737528E-5</v>
      </c>
      <c r="BS191" s="23">
        <v>5.6350042657114861E-5</v>
      </c>
      <c r="BT191" s="23">
        <v>1.2560662234465383</v>
      </c>
    </row>
    <row r="192" spans="1:72">
      <c r="A192">
        <v>1</v>
      </c>
      <c r="B192">
        <v>191</v>
      </c>
      <c r="C192">
        <v>6.8249999999999993</v>
      </c>
      <c r="D192" s="23">
        <v>9.5</v>
      </c>
      <c r="E192" s="23">
        <v>5.6462234468233143</v>
      </c>
      <c r="F192" s="23">
        <v>15.984585496396875</v>
      </c>
      <c r="G192" s="23">
        <v>1.2430821507526728</v>
      </c>
      <c r="H192" s="23">
        <v>16.131952759788771</v>
      </c>
      <c r="I192" s="23">
        <v>5.4988561834314185</v>
      </c>
      <c r="J192" s="23">
        <v>5.3165482881786765</v>
      </c>
      <c r="K192" s="23">
        <v>83.239145817266362</v>
      </c>
      <c r="L192" s="23">
        <v>10.174120744473726</v>
      </c>
      <c r="M192">
        <v>16.131952759788771</v>
      </c>
      <c r="N192" s="7">
        <v>-14.149499957655804</v>
      </c>
      <c r="O192" s="7">
        <v>-1.0959250069855544E-5</v>
      </c>
      <c r="P192" s="7">
        <v>1.2343945657460482E-4</v>
      </c>
      <c r="Q192" s="7">
        <v>3.2320135919566376E-5</v>
      </c>
      <c r="R192" s="7">
        <v>6.2349644682245124E-5</v>
      </c>
      <c r="S192" s="7">
        <v>1.1248020650474928E-4</v>
      </c>
      <c r="T192" s="23">
        <v>1.382302554926488E-4</v>
      </c>
      <c r="U192" s="23">
        <v>6.4892426829660561</v>
      </c>
      <c r="V192" s="23">
        <v>6.0288859340625258</v>
      </c>
      <c r="W192" s="23">
        <v>15.943458161436666</v>
      </c>
      <c r="X192" s="23">
        <v>1.3704570880035358</v>
      </c>
      <c r="Y192" s="23">
        <v>16.129404323567382</v>
      </c>
      <c r="Z192" s="23">
        <v>5.8429397719318112</v>
      </c>
      <c r="AA192" s="23">
        <v>5.1432322758177857</v>
      </c>
      <c r="AB192" s="23">
        <v>82.273187458327655</v>
      </c>
      <c r="AC192" s="23">
        <v>9.933270907967934</v>
      </c>
      <c r="AD192" s="7">
        <v>16.129404323567382</v>
      </c>
      <c r="AE192" s="7">
        <v>-14.606658077788502</v>
      </c>
      <c r="AF192" s="7">
        <v>-7.3166248296339912E-6</v>
      </c>
      <c r="AG192" s="7">
        <v>1.2157281412623005E-4</v>
      </c>
      <c r="AH192" s="7">
        <v>3.5631884288087279E-5</v>
      </c>
      <c r="AI192" s="7">
        <v>6.0873654559355209E-5</v>
      </c>
      <c r="AJ192">
        <v>1.1425618929659606E-4</v>
      </c>
      <c r="AK192">
        <v>1.3372403917126136E-4</v>
      </c>
      <c r="AL192">
        <v>6.5917032286497577</v>
      </c>
      <c r="AM192">
        <v>1.3304444328270486</v>
      </c>
      <c r="AN192">
        <v>4.2535915483396396</v>
      </c>
      <c r="AO192">
        <v>0.39920182368379364</v>
      </c>
      <c r="AP192">
        <v>4.3071283366521911</v>
      </c>
      <c r="AQ192">
        <v>1.2769076445144971</v>
      </c>
      <c r="AR192">
        <v>1.5151103460688469</v>
      </c>
      <c r="AS192">
        <v>82.361662376915959</v>
      </c>
      <c r="AT192" s="23">
        <v>2.8520056794917426</v>
      </c>
      <c r="AU192" s="23">
        <v>4.3071283366521911</v>
      </c>
      <c r="AV192" s="23">
        <v>-16.559390148876041</v>
      </c>
      <c r="AW192" s="23">
        <v>-4.4819626997985487E-6</v>
      </c>
      <c r="AX192" s="23">
        <v>3.3518949801866294E-5</v>
      </c>
      <c r="AY192" s="23">
        <v>1.0379247415781778E-5</v>
      </c>
      <c r="AZ192">
        <v>1.7477828818244192E-5</v>
      </c>
      <c r="BA192">
        <v>2.9036987102067746E-5</v>
      </c>
      <c r="BB192">
        <v>3.939286899779197E-5</v>
      </c>
      <c r="BC192">
        <v>1.6752107943500061</v>
      </c>
      <c r="BD192">
        <v>0.74638132107534427</v>
      </c>
      <c r="BE192">
        <v>4.2327954640143082</v>
      </c>
      <c r="BF192">
        <v>0.34694698608813096</v>
      </c>
      <c r="BG192">
        <v>4.2669862391669167</v>
      </c>
      <c r="BH192">
        <v>0.71219054592273578</v>
      </c>
      <c r="BI192">
        <v>1.7773978466220903</v>
      </c>
      <c r="BJ192" s="7">
        <v>84.371814008421268</v>
      </c>
      <c r="BK192" s="7">
        <v>3.2356015474433137</v>
      </c>
      <c r="BL192" s="7">
        <v>4.2669862391669167</v>
      </c>
      <c r="BM192" s="7">
        <v>-15.839073289955845</v>
      </c>
      <c r="BN192" s="7">
        <v>-9.7158322878700173E-6</v>
      </c>
      <c r="BO192" s="7">
        <v>3.5607551570333569E-5</v>
      </c>
      <c r="BP192" s="23">
        <v>9.0206216382925673E-6</v>
      </c>
      <c r="BQ192" s="23">
        <v>1.9828603560260839E-5</v>
      </c>
      <c r="BR192" s="23">
        <v>2.5891719282463553E-5</v>
      </c>
      <c r="BS192" s="23">
        <v>4.6212344012171699E-5</v>
      </c>
      <c r="BT192" s="23">
        <v>1.4937530355268953</v>
      </c>
    </row>
    <row r="193" spans="1:72">
      <c r="A193">
        <v>1</v>
      </c>
      <c r="B193">
        <v>192</v>
      </c>
      <c r="C193">
        <v>7.4749999999999996</v>
      </c>
      <c r="D193" s="23">
        <v>9.5</v>
      </c>
      <c r="E193" s="23">
        <v>6.3930135427359236</v>
      </c>
      <c r="F193" s="23">
        <v>15.982898423784235</v>
      </c>
      <c r="G193" s="23">
        <v>1.4891070109383664</v>
      </c>
      <c r="H193" s="23">
        <v>16.208803789952245</v>
      </c>
      <c r="I193" s="23">
        <v>6.1671081765679112</v>
      </c>
      <c r="J193" s="23">
        <v>5.0208478066921671</v>
      </c>
      <c r="K193" s="23">
        <v>81.373704149244048</v>
      </c>
      <c r="L193" s="23">
        <v>9.7802860667382863</v>
      </c>
      <c r="M193">
        <v>16.208803789952245</v>
      </c>
      <c r="N193" s="7">
        <v>-14.982027865526545</v>
      </c>
      <c r="O193" s="7">
        <v>-4.156880613861728E-6</v>
      </c>
      <c r="P193" s="7">
        <v>1.2051162283976433E-4</v>
      </c>
      <c r="Q193" s="7">
        <v>3.8716782284396597E-5</v>
      </c>
      <c r="R193" s="7">
        <v>5.9936123864368513E-5</v>
      </c>
      <c r="S193" s="7">
        <v>1.163547422259026E-4</v>
      </c>
      <c r="T193" s="23">
        <v>1.3054204297399414E-4</v>
      </c>
      <c r="U193" s="23">
        <v>6.7127735899560461</v>
      </c>
      <c r="V193" s="23">
        <v>6.9155041371454367</v>
      </c>
      <c r="W193" s="23">
        <v>15.974383862052058</v>
      </c>
      <c r="X193" s="23">
        <v>1.6349505718104078</v>
      </c>
      <c r="Y193" s="23">
        <v>16.260428278447993</v>
      </c>
      <c r="Z193" s="23">
        <v>6.6294597207495016</v>
      </c>
      <c r="AA193" s="23">
        <v>4.8154842788492456</v>
      </c>
      <c r="AB193" s="23">
        <v>80.076200472774531</v>
      </c>
      <c r="AC193" s="23">
        <v>9.5144387866108513</v>
      </c>
      <c r="AD193" s="7">
        <v>16.260428278447993</v>
      </c>
      <c r="AE193" s="7">
        <v>-15.559085571652179</v>
      </c>
      <c r="AF193" s="7">
        <v>6.3099058602043416E-7</v>
      </c>
      <c r="AG193" s="7">
        <v>1.1839642700980516E-4</v>
      </c>
      <c r="AH193" s="7">
        <v>4.2508714867076444E-5</v>
      </c>
      <c r="AI193" s="7">
        <v>5.8306942938372702E-5</v>
      </c>
      <c r="AJ193">
        <v>1.1902741759582559E-4</v>
      </c>
      <c r="AK193">
        <v>1.2520259125008111E-4</v>
      </c>
      <c r="AL193">
        <v>6.8669663997592476</v>
      </c>
      <c r="AM193">
        <v>2.4723355168338377</v>
      </c>
      <c r="AN193">
        <v>4.2675953599783574</v>
      </c>
      <c r="AO193">
        <v>0.48794119060761776</v>
      </c>
      <c r="AP193">
        <v>4.3916435098128401</v>
      </c>
      <c r="AQ193">
        <v>2.0219792630436579</v>
      </c>
      <c r="AR193">
        <v>1.1848321233845911</v>
      </c>
      <c r="AS193">
        <v>75.736005561618626</v>
      </c>
      <c r="AT193" s="23">
        <v>2.2245325292628246</v>
      </c>
      <c r="AU193" s="23">
        <v>4.3916435098128401</v>
      </c>
      <c r="AV193" s="23">
        <v>-17.488413802606875</v>
      </c>
      <c r="AW193" s="23">
        <v>5.8546312992722507E-6</v>
      </c>
      <c r="AX193" s="23">
        <v>2.9193009260147451E-5</v>
      </c>
      <c r="AY193" s="23">
        <v>1.2686470955800115E-5</v>
      </c>
      <c r="AZ193">
        <v>1.3632510982234419E-5</v>
      </c>
      <c r="BA193">
        <v>3.5047640559419701E-5</v>
      </c>
      <c r="BB193">
        <v>2.6563629856573164E-5</v>
      </c>
      <c r="BC193">
        <v>2.0219792630436579</v>
      </c>
      <c r="BD193">
        <v>1.7835619385393271</v>
      </c>
      <c r="BE193">
        <v>4.2503257550926099</v>
      </c>
      <c r="BF193">
        <v>0.43448065020234794</v>
      </c>
      <c r="BG193">
        <v>4.3246151996659057</v>
      </c>
      <c r="BH193">
        <v>1.7092724939660313</v>
      </c>
      <c r="BI193">
        <v>1.3076713528499373</v>
      </c>
      <c r="BJ193" s="7">
        <v>80.297141873605625</v>
      </c>
      <c r="BK193" s="7">
        <v>2.5663836675695375</v>
      </c>
      <c r="BL193" s="7">
        <v>4.3246151996659057</v>
      </c>
      <c r="BM193" s="7">
        <v>-17.119847156860907</v>
      </c>
      <c r="BN193" s="7">
        <v>-3.4585680415329412E-7</v>
      </c>
      <c r="BO193" s="7">
        <v>3.1722072811040257E-5</v>
      </c>
      <c r="BP193" s="23">
        <v>1.1296496905257026E-5</v>
      </c>
      <c r="BQ193" s="23">
        <v>1.572746321869504E-5</v>
      </c>
      <c r="BR193" s="23">
        <v>3.1376216006886964E-5</v>
      </c>
      <c r="BS193" s="23">
        <v>3.3999455174097853E-5</v>
      </c>
      <c r="BT193" s="23">
        <v>1.8101663080895811</v>
      </c>
    </row>
    <row r="194" spans="1:72">
      <c r="A194">
        <v>1</v>
      </c>
      <c r="B194">
        <v>193</v>
      </c>
      <c r="C194">
        <v>8.125</v>
      </c>
      <c r="D194" s="23">
        <v>9.5</v>
      </c>
      <c r="E194" s="23">
        <v>7.2280919756187147</v>
      </c>
      <c r="F194" s="23">
        <v>15.842975971222279</v>
      </c>
      <c r="G194" s="23">
        <v>1.6911590739721671</v>
      </c>
      <c r="H194" s="23">
        <v>16.163068476577116</v>
      </c>
      <c r="I194" s="23">
        <v>6.9079994702638761</v>
      </c>
      <c r="J194" s="23">
        <v>4.6275345031566202</v>
      </c>
      <c r="K194" s="23">
        <v>79.282183611345602</v>
      </c>
      <c r="L194" s="23">
        <v>9.2484157444410542</v>
      </c>
      <c r="M194">
        <v>16.163068476577116</v>
      </c>
      <c r="N194" s="7">
        <v>-15.993617776356324</v>
      </c>
      <c r="O194" s="7">
        <v>3.9880306903634084E-6</v>
      </c>
      <c r="P194" s="7">
        <v>1.1598152263320818E-4</v>
      </c>
      <c r="Q194" s="7">
        <v>4.3970135923277463E-5</v>
      </c>
      <c r="R194" s="7">
        <v>5.6676684897097523E-5</v>
      </c>
      <c r="S194" s="7">
        <v>1.1996955332357159E-4</v>
      </c>
      <c r="T194" s="23">
        <v>1.2031589708207113E-4</v>
      </c>
      <c r="U194" s="23">
        <v>6.9213203840522972</v>
      </c>
      <c r="V194" s="23">
        <v>7.9079424205337787</v>
      </c>
      <c r="W194" s="23">
        <v>15.872388431643552</v>
      </c>
      <c r="X194" s="23">
        <v>1.8316066181665198</v>
      </c>
      <c r="Y194" s="23">
        <v>16.273415689270312</v>
      </c>
      <c r="Z194" s="23">
        <v>7.1340992556531972</v>
      </c>
      <c r="AA194" s="23">
        <v>4.5696582168085573</v>
      </c>
      <c r="AB194" s="23">
        <v>77.650067213394209</v>
      </c>
      <c r="AC194" s="23">
        <v>8.9587283710695615</v>
      </c>
      <c r="AD194" s="7">
        <v>16.273415689270312</v>
      </c>
      <c r="AE194" s="7">
        <v>-16.218249838506605</v>
      </c>
      <c r="AF194" s="7">
        <v>1.0059961143447598E-5</v>
      </c>
      <c r="AG194" s="7">
        <v>1.1359775928787603E-4</v>
      </c>
      <c r="AH194" s="7">
        <v>4.7621772072333919E-5</v>
      </c>
      <c r="AI194" s="7">
        <v>5.4901405710595112E-5</v>
      </c>
      <c r="AJ194">
        <v>1.2365772043132362E-4</v>
      </c>
      <c r="AK194">
        <v>1.1396450684272595E-4</v>
      </c>
      <c r="AL194">
        <v>7.1340992556531972</v>
      </c>
      <c r="AM194">
        <v>3.8275196808227001</v>
      </c>
      <c r="AN194">
        <v>4.2755965900718316</v>
      </c>
      <c r="AO194">
        <v>0.58831462972053428</v>
      </c>
      <c r="AP194">
        <v>4.6810875888438268</v>
      </c>
      <c r="AQ194">
        <v>2.4309348812683598</v>
      </c>
      <c r="AR194">
        <v>1.1250763537877335</v>
      </c>
      <c r="AS194">
        <v>55.423767254458859</v>
      </c>
      <c r="AT194" s="23">
        <v>1.9532899759295204</v>
      </c>
      <c r="AU194" s="23">
        <v>4.6810875888438268</v>
      </c>
      <c r="AV194" s="23">
        <v>-17.833938362887153</v>
      </c>
      <c r="AW194" s="23">
        <v>1.8155602394206489E-5</v>
      </c>
      <c r="AX194" s="23">
        <v>2.3980602214440002E-5</v>
      </c>
      <c r="AY194" s="23">
        <v>1.5296180372737732E-5</v>
      </c>
      <c r="AZ194">
        <v>1.1970266425896163E-5</v>
      </c>
      <c r="BA194">
        <v>4.2136204608646491E-5</v>
      </c>
      <c r="BB194">
        <v>1.6367765788312328E-5</v>
      </c>
      <c r="BC194">
        <v>2.4309348812683598</v>
      </c>
      <c r="BD194">
        <v>3.0412431770936257</v>
      </c>
      <c r="BE194">
        <v>4.3000279588086094</v>
      </c>
      <c r="BF194">
        <v>0.54264230940780622</v>
      </c>
      <c r="BG194">
        <v>4.5016563003211028</v>
      </c>
      <c r="BH194">
        <v>2.2023813407706707</v>
      </c>
      <c r="BI194">
        <v>1.149637479775216</v>
      </c>
      <c r="BJ194" s="7">
        <v>69.616561273126067</v>
      </c>
      <c r="BK194" s="7">
        <v>2.0561023438825932</v>
      </c>
      <c r="BL194" s="7">
        <v>4.5016563003211028</v>
      </c>
      <c r="BM194" s="7">
        <v>-17.652785865013286</v>
      </c>
      <c r="BN194" s="7">
        <v>1.0905203872198537E-5</v>
      </c>
      <c r="BO194" s="7">
        <v>2.7269406034491009E-5</v>
      </c>
      <c r="BP194" s="23">
        <v>1.4108700044604127E-5</v>
      </c>
      <c r="BQ194" s="23">
        <v>1.2600327221498148E-5</v>
      </c>
      <c r="BR194" s="23">
        <v>3.8174609906689542E-5</v>
      </c>
      <c r="BS194" s="23">
        <v>2.1606539041618629E-5</v>
      </c>
      <c r="BT194" s="23">
        <v>2.2023813407706707</v>
      </c>
    </row>
    <row r="195" spans="1:72">
      <c r="A195">
        <v>1</v>
      </c>
      <c r="B195">
        <v>194</v>
      </c>
      <c r="C195">
        <v>8.7750000000000004</v>
      </c>
      <c r="D195" s="23">
        <v>9.5</v>
      </c>
      <c r="E195" s="23">
        <v>8.3241846322079969</v>
      </c>
      <c r="F195" s="23">
        <v>15.735085329886051</v>
      </c>
      <c r="G195" s="23">
        <v>1.8501424523411261</v>
      </c>
      <c r="H195" s="23">
        <v>16.171300030476552</v>
      </c>
      <c r="I195" s="23">
        <v>7.2177809886282134</v>
      </c>
      <c r="J195" s="23">
        <v>4.4767595209241691</v>
      </c>
      <c r="K195" s="23">
        <v>76.733453071424506</v>
      </c>
      <c r="L195" s="23">
        <v>8.6379457621216371</v>
      </c>
      <c r="M195">
        <v>16.171300030476552</v>
      </c>
      <c r="N195" s="7">
        <v>-16.398081724732993</v>
      </c>
      <c r="O195" s="7">
        <v>1.4383247366537082E-5</v>
      </c>
      <c r="P195" s="7">
        <v>1.1072495643635152E-4</v>
      </c>
      <c r="Q195" s="7">
        <v>4.8103703760870133E-5</v>
      </c>
      <c r="R195" s="7">
        <v>5.2935566873954347E-5</v>
      </c>
      <c r="S195" s="7">
        <v>1.251082038028886E-4</v>
      </c>
      <c r="T195" s="23">
        <v>1.0768329128516791E-4</v>
      </c>
      <c r="U195" s="23">
        <v>7.2177809886282134</v>
      </c>
      <c r="V195" s="23">
        <v>8.8038155876146647</v>
      </c>
      <c r="W195" s="23">
        <v>15.530821592590991</v>
      </c>
      <c r="X195" s="23">
        <v>1.7669643400775552</v>
      </c>
      <c r="Y195" s="23">
        <v>15.966702148899254</v>
      </c>
      <c r="Z195" s="23">
        <v>7.3003911540616961</v>
      </c>
      <c r="AA195" s="23">
        <v>4.3331554974187787</v>
      </c>
      <c r="AB195" s="23">
        <v>76.142751306258617</v>
      </c>
      <c r="AC195" s="23">
        <v>8.1849208272436993</v>
      </c>
      <c r="AD195" s="7">
        <v>15.966702148899254</v>
      </c>
      <c r="AE195" s="7">
        <v>-16.645812646582563</v>
      </c>
      <c r="AF195" s="7">
        <v>1.9544517636188678E-5</v>
      </c>
      <c r="AG195" s="7">
        <v>1.0699559570087794E-4</v>
      </c>
      <c r="AH195" s="7">
        <v>4.5941072842021165E-5</v>
      </c>
      <c r="AI195" s="7">
        <v>5.0159312843631025E-5</v>
      </c>
      <c r="AJ195">
        <v>1.2654011333706661E-4</v>
      </c>
      <c r="AK195">
        <v>9.8783972528706648E-5</v>
      </c>
      <c r="AL195">
        <v>7.3003911540616961</v>
      </c>
      <c r="AM195">
        <v>5.4442976399093581</v>
      </c>
      <c r="AN195">
        <v>4.3012673095682699</v>
      </c>
      <c r="AO195">
        <v>0.69066105651190279</v>
      </c>
      <c r="AP195">
        <v>5.7692434493506779</v>
      </c>
      <c r="AQ195">
        <v>2.9236694848432885</v>
      </c>
      <c r="AR195">
        <v>1.4227869822536947</v>
      </c>
      <c r="AS195">
        <v>25.196290567740625</v>
      </c>
      <c r="AT195" s="23">
        <v>2.4919807953484776</v>
      </c>
      <c r="AU195" s="23">
        <v>5.7692434493506779</v>
      </c>
      <c r="AV195" s="23">
        <v>-17.75011788584969</v>
      </c>
      <c r="AW195" s="23">
        <v>3.2768166015858906E-5</v>
      </c>
      <c r="AX195" s="23">
        <v>1.7908771721419229E-5</v>
      </c>
      <c r="AY195" s="23">
        <v>1.7957187469309598E-5</v>
      </c>
      <c r="AZ195">
        <v>1.5271503164472042E-5</v>
      </c>
      <c r="BA195">
        <v>5.0676937737278135E-5</v>
      </c>
      <c r="BB195">
        <v>2.3307985339912072E-5</v>
      </c>
      <c r="BC195">
        <v>2.9236694848432885</v>
      </c>
      <c r="BD195">
        <v>4.4793792109941393</v>
      </c>
      <c r="BE195">
        <v>4.2999820678387932</v>
      </c>
      <c r="BF195">
        <v>0.63794374721860558</v>
      </c>
      <c r="BG195">
        <v>5.0338995916046114</v>
      </c>
      <c r="BH195">
        <v>2.6338083836498791</v>
      </c>
      <c r="BI195">
        <v>1.2000456039773661</v>
      </c>
      <c r="BJ195" s="7">
        <v>40.998175798266807</v>
      </c>
      <c r="BK195" s="7">
        <v>2.0804186005816274</v>
      </c>
      <c r="BL195" s="7">
        <v>5.0338995916046114</v>
      </c>
      <c r="BM195" s="7">
        <v>-17.863828347950726</v>
      </c>
      <c r="BN195" s="7">
        <v>2.3992420755475437E-5</v>
      </c>
      <c r="BO195" s="7">
        <v>2.1660257894451548E-5</v>
      </c>
      <c r="BP195" s="23">
        <v>1.6586537427684176E-5</v>
      </c>
      <c r="BQ195" s="23">
        <v>1.2749343534874475E-5</v>
      </c>
      <c r="BR195" s="23">
        <v>4.5652678649926989E-5</v>
      </c>
      <c r="BS195" s="23">
        <v>1.67496927568928E-5</v>
      </c>
      <c r="BT195" s="23">
        <v>2.6338083836498791</v>
      </c>
    </row>
    <row r="196" spans="1:72">
      <c r="A196">
        <v>1</v>
      </c>
      <c r="B196">
        <v>195</v>
      </c>
      <c r="C196">
        <v>9.4249999999999989</v>
      </c>
      <c r="D196" s="23">
        <v>9.5</v>
      </c>
      <c r="E196" s="23">
        <v>9.3806392259206746</v>
      </c>
      <c r="F196" s="23">
        <v>15.652947087259919</v>
      </c>
      <c r="G196" s="23">
        <v>1.7380754859522169</v>
      </c>
      <c r="H196" s="23">
        <v>16.102370916411239</v>
      </c>
      <c r="I196" s="23">
        <v>7.5100758939541779</v>
      </c>
      <c r="J196" s="23">
        <v>4.296147511228531</v>
      </c>
      <c r="K196" s="23">
        <v>75.502257294917413</v>
      </c>
      <c r="L196" s="23">
        <v>7.9772377025600898</v>
      </c>
      <c r="M196">
        <v>16.102370916411239</v>
      </c>
      <c r="N196" s="7">
        <v>-16.831590393571545</v>
      </c>
      <c r="O196" s="7">
        <v>2.4317323315564501E-5</v>
      </c>
      <c r="P196" s="7">
        <v>1.058573255129782E-4</v>
      </c>
      <c r="Q196" s="7">
        <v>4.5189962634760475E-5</v>
      </c>
      <c r="R196" s="7">
        <v>4.8886576913351319E-5</v>
      </c>
      <c r="S196" s="7">
        <v>1.301746488285427E-4</v>
      </c>
      <c r="T196" s="23">
        <v>9.3225021755348922E-5</v>
      </c>
      <c r="U196" s="23">
        <v>7.5100758939541779</v>
      </c>
      <c r="V196" s="23">
        <v>9.5980094449497244</v>
      </c>
      <c r="W196" s="23">
        <v>15.126543713878021</v>
      </c>
      <c r="X196" s="23">
        <v>1.3275262106018666</v>
      </c>
      <c r="Y196" s="23">
        <v>15.428789033410039</v>
      </c>
      <c r="Z196" s="23">
        <v>7.4173659476483227</v>
      </c>
      <c r="AA196" s="23">
        <v>4.0057115428808583</v>
      </c>
      <c r="AB196" s="23">
        <v>77.173786964241188</v>
      </c>
      <c r="AC196" s="23">
        <v>7.2569027172540173</v>
      </c>
      <c r="AD196" s="7">
        <v>15.428789033410039</v>
      </c>
      <c r="AE196" s="7">
        <v>-17.16447835768474</v>
      </c>
      <c r="AF196" s="7">
        <v>2.8348365464918304E-5</v>
      </c>
      <c r="AG196" s="7">
        <v>1.0021931096098617E-4</v>
      </c>
      <c r="AH196" s="7">
        <v>3.4515681475645023E-5</v>
      </c>
      <c r="AI196" s="7">
        <v>4.4472177722105028E-5</v>
      </c>
      <c r="AJ196">
        <v>1.2856767642590447E-4</v>
      </c>
      <c r="AK196">
        <v>7.9729323803898782E-5</v>
      </c>
      <c r="AL196">
        <v>7.4173659476483227</v>
      </c>
      <c r="AM196">
        <v>7.1899628630445838</v>
      </c>
      <c r="AN196">
        <v>4.3122671385427997</v>
      </c>
      <c r="AO196">
        <v>0.73829779393893025</v>
      </c>
      <c r="AP196">
        <v>7.3683245738667225</v>
      </c>
      <c r="AQ196">
        <v>3.4506690004762155</v>
      </c>
      <c r="AR196">
        <v>1.9588277866952535</v>
      </c>
      <c r="AS196">
        <v>13.581572972844002</v>
      </c>
      <c r="AT196" s="23">
        <v>3.6246589094829091</v>
      </c>
      <c r="AU196" s="23">
        <v>7.3683245738667225</v>
      </c>
      <c r="AV196" s="23">
        <v>-17.366069090328182</v>
      </c>
      <c r="AW196" s="23">
        <v>4.8610820213388769E-5</v>
      </c>
      <c r="AX196" s="23">
        <v>1.1200775794868162E-5</v>
      </c>
      <c r="AY196" s="23">
        <v>1.919574264241296E-5</v>
      </c>
      <c r="AZ196">
        <v>2.2212847751324313E-5</v>
      </c>
      <c r="BA196">
        <v>5.9811596008256929E-5</v>
      </c>
      <c r="BB196">
        <v>4.2047448899896841E-5</v>
      </c>
      <c r="BC196">
        <v>3.4506690004762155</v>
      </c>
      <c r="BD196">
        <v>6.1129871241339924</v>
      </c>
      <c r="BE196">
        <v>4.236208174464033</v>
      </c>
      <c r="BF196">
        <v>0.70468828464803357</v>
      </c>
      <c r="BG196">
        <v>6.3481224189571819</v>
      </c>
      <c r="BH196">
        <v>3.1047585895794065</v>
      </c>
      <c r="BI196">
        <v>1.6216819146888877</v>
      </c>
      <c r="BJ196" s="7">
        <v>18.452450711765302</v>
      </c>
      <c r="BK196" s="7">
        <v>2.9009851582082793</v>
      </c>
      <c r="BL196" s="7">
        <v>6.3481224189571819</v>
      </c>
      <c r="BM196" s="7">
        <v>-17.598265527949088</v>
      </c>
      <c r="BN196" s="7">
        <v>3.9106970949209591E-5</v>
      </c>
      <c r="BO196" s="7">
        <v>1.4708844603499497E-5</v>
      </c>
      <c r="BP196" s="23">
        <v>1.8321895400848264E-5</v>
      </c>
      <c r="BQ196" s="23">
        <v>1.7777987738251822E-5</v>
      </c>
      <c r="BR196" s="23">
        <v>5.3815815552709091E-5</v>
      </c>
      <c r="BS196" s="23">
        <v>3.0511644011112508E-5</v>
      </c>
      <c r="BT196" s="23">
        <v>3.1047585895794065</v>
      </c>
    </row>
    <row r="197" spans="1:72">
      <c r="A197">
        <v>1</v>
      </c>
      <c r="B197">
        <v>196</v>
      </c>
      <c r="C197">
        <v>10.074999999999999</v>
      </c>
      <c r="D197" s="23">
        <v>9.5</v>
      </c>
      <c r="E197" s="23">
        <v>10.081326032203169</v>
      </c>
      <c r="F197" s="23">
        <v>15.319850586156928</v>
      </c>
      <c r="G197" s="23">
        <v>1.112277502182702</v>
      </c>
      <c r="H197" s="23">
        <v>15.546233423641073</v>
      </c>
      <c r="I197" s="23">
        <v>7.6203529855080276</v>
      </c>
      <c r="J197" s="23">
        <v>3.9629402190665228</v>
      </c>
      <c r="K197" s="23">
        <v>78.495675764894415</v>
      </c>
      <c r="L197" s="23">
        <v>7.0782681000547489</v>
      </c>
      <c r="M197">
        <v>15.546233423641073</v>
      </c>
      <c r="N197" s="7">
        <v>-17.353717606841798</v>
      </c>
      <c r="O197" s="7">
        <v>3.1992649607036682E-5</v>
      </c>
      <c r="P197" s="7">
        <v>1.0009346880843644E-4</v>
      </c>
      <c r="Q197" s="7">
        <v>2.8919215056752356E-5</v>
      </c>
      <c r="R197" s="7">
        <v>4.337745856257838E-5</v>
      </c>
      <c r="S197" s="7">
        <v>1.3208611841547313E-4</v>
      </c>
      <c r="T197" s="23">
        <v>7.3986772975988277E-5</v>
      </c>
      <c r="U197" s="23">
        <v>7.6203529855080276</v>
      </c>
      <c r="V197" s="23">
        <v>10.126935621842245</v>
      </c>
      <c r="W197" s="23">
        <v>14.813858529017502</v>
      </c>
      <c r="X197" s="23">
        <v>0.49097330050186522</v>
      </c>
      <c r="Y197" s="23">
        <v>14.864737562131113</v>
      </c>
      <c r="Z197" s="23">
        <v>7.4822382452579248</v>
      </c>
      <c r="AA197" s="23">
        <v>3.6912496584365941</v>
      </c>
      <c r="AB197" s="23">
        <v>84.08361849177814</v>
      </c>
      <c r="AC197" s="23">
        <v>6.4869351479564354</v>
      </c>
      <c r="AD197" s="7">
        <v>14.864737562131113</v>
      </c>
      <c r="AE197" s="7">
        <v>-17.631859970200889</v>
      </c>
      <c r="AF197" s="7">
        <v>3.438106589559607E-5</v>
      </c>
      <c r="AG197" s="7">
        <v>9.5311063688876163E-5</v>
      </c>
      <c r="AH197" s="7">
        <v>1.2765305813050798E-5</v>
      </c>
      <c r="AI197" s="7">
        <v>3.9753617212724605E-5</v>
      </c>
      <c r="AJ197">
        <v>1.2969212958447224E-4</v>
      </c>
      <c r="AK197">
        <v>6.2252852654234449E-5</v>
      </c>
      <c r="AL197">
        <v>7.4822382452579248</v>
      </c>
      <c r="AM197">
        <v>8.8800301813089142</v>
      </c>
      <c r="AN197">
        <v>4.292070193656861</v>
      </c>
      <c r="AO197">
        <v>0.60869548118952965</v>
      </c>
      <c r="AP197">
        <v>8.9594137080786282</v>
      </c>
      <c r="AQ197">
        <v>3.9516301124897315</v>
      </c>
      <c r="AR197">
        <v>2.5038917977944486</v>
      </c>
      <c r="AS197">
        <v>7.4303402643118357</v>
      </c>
      <c r="AT197" s="23">
        <v>4.8824924305328707</v>
      </c>
      <c r="AU197" s="23">
        <v>8.9594137080786282</v>
      </c>
      <c r="AV197" s="23">
        <v>-16.952961115922271</v>
      </c>
      <c r="AW197" s="23">
        <v>6.4069200894649372E-5</v>
      </c>
      <c r="AX197" s="23">
        <v>4.4257210551685956E-6</v>
      </c>
      <c r="AY197" s="23">
        <v>1.5826082510925634E-5</v>
      </c>
      <c r="AZ197">
        <v>2.9921177058256081E-5</v>
      </c>
      <c r="BA197">
        <v>6.8494921949817974E-5</v>
      </c>
      <c r="BB197">
        <v>6.1707451535492668E-5</v>
      </c>
      <c r="BC197">
        <v>3.9516301124897315</v>
      </c>
      <c r="BD197">
        <v>7.8768713523333496</v>
      </c>
      <c r="BE197">
        <v>4.2166982010270893</v>
      </c>
      <c r="BF197">
        <v>0.68289063251580628</v>
      </c>
      <c r="BG197">
        <v>8.0001297258286375</v>
      </c>
      <c r="BH197">
        <v>3.6280708660081316</v>
      </c>
      <c r="BI197">
        <v>2.1860294299102527</v>
      </c>
      <c r="BJ197" s="7">
        <v>10.231445026869251</v>
      </c>
      <c r="BK197" s="7">
        <v>4.1589477578793383</v>
      </c>
      <c r="BL197" s="7">
        <v>8.0001297258286375</v>
      </c>
      <c r="BM197" s="7">
        <v>-17.173537799872534</v>
      </c>
      <c r="BN197" s="7">
        <v>5.5234406322227858E-5</v>
      </c>
      <c r="BO197" s="7">
        <v>7.652155355245887E-6</v>
      </c>
      <c r="BP197" s="23">
        <v>1.775515644540957E-5</v>
      </c>
      <c r="BQ197" s="23">
        <v>2.5487108072374534E-5</v>
      </c>
      <c r="BR197" s="23">
        <v>6.2886561677473745E-5</v>
      </c>
      <c r="BS197" s="23">
        <v>5.0786968677858946E-5</v>
      </c>
      <c r="BT197" s="23">
        <v>3.6280708660081316</v>
      </c>
    </row>
    <row r="198" spans="1:72">
      <c r="A198">
        <v>1</v>
      </c>
      <c r="B198">
        <v>197</v>
      </c>
      <c r="C198">
        <v>10.725000000000001</v>
      </c>
      <c r="D198" s="23">
        <v>9.5</v>
      </c>
      <c r="E198" s="23">
        <v>10.244163118192047</v>
      </c>
      <c r="F198" s="23">
        <v>14.726031614357366</v>
      </c>
      <c r="G198" s="23">
        <v>3.7599684292693662E-2</v>
      </c>
      <c r="H198" s="23">
        <v>14.726347026729496</v>
      </c>
      <c r="I198" s="23">
        <v>7.4910584197648227</v>
      </c>
      <c r="J198" s="23">
        <v>3.6176443034823365</v>
      </c>
      <c r="K198" s="23">
        <v>89.519374319719773</v>
      </c>
      <c r="L198" s="23">
        <v>6.3253478260664577</v>
      </c>
      <c r="M198">
        <v>14.726347026729496</v>
      </c>
      <c r="N198" s="7">
        <v>-17.73713969299105</v>
      </c>
      <c r="O198" s="7">
        <v>3.5790361079553987E-5</v>
      </c>
      <c r="P198" s="7">
        <v>9.405465152970225E-5</v>
      </c>
      <c r="Q198" s="7">
        <v>9.7759179160844255E-7</v>
      </c>
      <c r="R198" s="7">
        <v>3.8763368290184517E-5</v>
      </c>
      <c r="S198" s="7">
        <v>1.2984501260925624E-4</v>
      </c>
      <c r="T198" s="23">
        <v>5.8272491171823591E-5</v>
      </c>
      <c r="U198" s="23">
        <v>7.4910584197648227</v>
      </c>
      <c r="V198" s="23">
        <v>10.2410185914277</v>
      </c>
      <c r="W198" s="23">
        <v>14.199441156765186</v>
      </c>
      <c r="X198" s="23">
        <v>-0.69055837707877865</v>
      </c>
      <c r="Y198" s="23">
        <v>14.316452231957586</v>
      </c>
      <c r="Z198" s="23">
        <v>7.3321379244578671</v>
      </c>
      <c r="AA198" s="23">
        <v>3.4921571537498592</v>
      </c>
      <c r="AB198" s="23">
        <v>-80.382910996641968</v>
      </c>
      <c r="AC198" s="23">
        <v>6.0889972432997732</v>
      </c>
      <c r="AD198" s="7">
        <v>14.316452231957586</v>
      </c>
      <c r="AE198" s="7">
        <v>-17.804036504083484</v>
      </c>
      <c r="AF198" s="7">
        <v>3.7815448670607845E-5</v>
      </c>
      <c r="AG198" s="7">
        <v>8.9274942019999982E-5</v>
      </c>
      <c r="AH198" s="7">
        <v>-1.7954517804045089E-5</v>
      </c>
      <c r="AI198" s="7">
        <v>3.7314950758485127E-5</v>
      </c>
      <c r="AJ198">
        <v>1.2709039069060783E-4</v>
      </c>
      <c r="AK198">
        <v>5.4501781304393211E-5</v>
      </c>
      <c r="AL198">
        <v>7.3321379244578671</v>
      </c>
      <c r="AM198">
        <v>10.153087993253154</v>
      </c>
      <c r="AN198">
        <v>4.2626658997025402</v>
      </c>
      <c r="AO198">
        <v>0.28593982552986064</v>
      </c>
      <c r="AP198">
        <v>10.16693586678872</v>
      </c>
      <c r="AQ198">
        <v>4.2488180261669743</v>
      </c>
      <c r="AR198">
        <v>2.9590589203108726</v>
      </c>
      <c r="AS198">
        <v>2.7726297986593549</v>
      </c>
      <c r="AT198" s="23">
        <v>5.8805312254680473</v>
      </c>
      <c r="AU198" s="23">
        <v>10.16693586678872</v>
      </c>
      <c r="AV198" s="23">
        <v>-16.529574489360595</v>
      </c>
      <c r="AW198" s="23">
        <v>7.5768703729763804E-5</v>
      </c>
      <c r="AX198" s="23">
        <v>-8.0678348639820805E-7</v>
      </c>
      <c r="AY198" s="23">
        <v>7.4344354637817012E-6</v>
      </c>
      <c r="AZ198">
        <v>3.6037417056401161E-5</v>
      </c>
      <c r="BA198">
        <v>7.4961920243365603E-5</v>
      </c>
      <c r="BB198">
        <v>7.6935531928087211E-5</v>
      </c>
      <c r="BC198">
        <v>4.3247261678867064</v>
      </c>
      <c r="BD198">
        <v>9.480619305432505</v>
      </c>
      <c r="BE198">
        <v>4.2514308988869001</v>
      </c>
      <c r="BF198">
        <v>0.49875530080346181</v>
      </c>
      <c r="BG198">
        <v>9.5277650777897964</v>
      </c>
      <c r="BH198">
        <v>4.1196150612958213</v>
      </c>
      <c r="BI198">
        <v>2.7040750082469875</v>
      </c>
      <c r="BJ198" s="7">
        <v>5.399944832842551</v>
      </c>
      <c r="BK198" s="7">
        <v>5.366315980834508</v>
      </c>
      <c r="BL198" s="7">
        <v>9.5277650777897964</v>
      </c>
      <c r="BM198" s="7">
        <v>-16.790884597687235</v>
      </c>
      <c r="BN198" s="7">
        <v>6.9693055173776882E-5</v>
      </c>
      <c r="BO198" s="7">
        <v>1.7136058886836176E-6</v>
      </c>
      <c r="BP198" s="23">
        <v>1.2967637820886469E-5</v>
      </c>
      <c r="BQ198" s="23">
        <v>3.2886172973660951E-5</v>
      </c>
      <c r="BR198" s="23">
        <v>7.1406661062460496E-5</v>
      </c>
      <c r="BS198" s="23">
        <v>6.9205239366382169E-5</v>
      </c>
      <c r="BT198" s="23">
        <v>4.1196150612958213</v>
      </c>
    </row>
    <row r="199" spans="1:72">
      <c r="A199">
        <v>1</v>
      </c>
      <c r="B199">
        <v>198</v>
      </c>
      <c r="C199">
        <v>11.375</v>
      </c>
      <c r="D199" s="23">
        <v>9.5</v>
      </c>
      <c r="E199" s="23">
        <v>9.9381137059617188</v>
      </c>
      <c r="F199" s="23">
        <v>13.634894964253162</v>
      </c>
      <c r="G199" s="23">
        <v>-1.4123826009606635</v>
      </c>
      <c r="H199" s="23">
        <v>14.112740034560556</v>
      </c>
      <c r="I199" s="23">
        <v>7.0719026010644637</v>
      </c>
      <c r="J199" s="23">
        <v>3.5204187167480461</v>
      </c>
      <c r="K199" s="23">
        <v>-71.308010036526028</v>
      </c>
      <c r="L199" s="23">
        <v>6.2017406507263271</v>
      </c>
      <c r="M199">
        <v>14.112740034560556</v>
      </c>
      <c r="N199" s="7">
        <v>-17.597372733393964</v>
      </c>
      <c r="O199" s="7">
        <v>3.7260744363664293E-5</v>
      </c>
      <c r="P199" s="7">
        <v>8.5318900721455712E-5</v>
      </c>
      <c r="Q199" s="7">
        <v>-3.6721947624980678E-5</v>
      </c>
      <c r="R199" s="7">
        <v>3.800587153383835E-5</v>
      </c>
      <c r="S199" s="7">
        <v>1.2257964508512E-4</v>
      </c>
      <c r="T199" s="23">
        <v>6.0482128185785196E-5</v>
      </c>
      <c r="U199" s="23">
        <v>7.0719026010644637</v>
      </c>
      <c r="V199" s="23">
        <v>10.049164399309538</v>
      </c>
      <c r="W199" s="23">
        <v>12.690718650217207</v>
      </c>
      <c r="X199" s="23">
        <v>-2.2558791696400382</v>
      </c>
      <c r="Y199" s="23">
        <v>13.984027032763814</v>
      </c>
      <c r="Z199" s="23">
        <v>6.8219649148580235</v>
      </c>
      <c r="AA199" s="23">
        <v>3.5810310589528953</v>
      </c>
      <c r="AB199" s="23">
        <v>-60.174107020514128</v>
      </c>
      <c r="AC199" s="23">
        <v>6.4175088915918082</v>
      </c>
      <c r="AD199" s="7">
        <v>13.984027032763814</v>
      </c>
      <c r="AE199" s="7">
        <v>-17.353610788059918</v>
      </c>
      <c r="AF199" s="7">
        <v>4.1953593297869699E-5</v>
      </c>
      <c r="AG199" s="7">
        <v>7.629379855967113E-5</v>
      </c>
      <c r="AH199" s="7">
        <v>-5.8652858410640367E-5</v>
      </c>
      <c r="AI199" s="7">
        <v>3.9328155148269666E-5</v>
      </c>
      <c r="AJ199">
        <v>1.1824739185754084E-4</v>
      </c>
      <c r="AK199">
        <v>6.7966223208011799E-5</v>
      </c>
      <c r="AL199">
        <v>6.8219649148580235</v>
      </c>
      <c r="AM199">
        <v>10.664169201736234</v>
      </c>
      <c r="AN199">
        <v>4.1278600603032043</v>
      </c>
      <c r="AO199">
        <v>-0.25809622869913645</v>
      </c>
      <c r="AP199">
        <v>10.674344687826686</v>
      </c>
      <c r="AQ199">
        <v>4.1176845742127526</v>
      </c>
      <c r="AR199">
        <v>3.2783300568069667</v>
      </c>
      <c r="AS199">
        <v>-2.257726215611406</v>
      </c>
      <c r="AT199" s="23">
        <v>6.4026954536080458</v>
      </c>
      <c r="AU199" s="23">
        <v>10.674344687826686</v>
      </c>
      <c r="AV199" s="23">
        <v>-16.012800787089802</v>
      </c>
      <c r="AW199" s="23">
        <v>8.0945285500617253E-5</v>
      </c>
      <c r="AX199" s="23">
        <v>-4.0267333380097226E-6</v>
      </c>
      <c r="AY199" s="23">
        <v>-6.7105019461771421E-6</v>
      </c>
      <c r="AZ199">
        <v>3.9237374567026617E-5</v>
      </c>
      <c r="BA199">
        <v>7.6918552162607532E-5</v>
      </c>
      <c r="BB199">
        <v>8.5236581476978677E-5</v>
      </c>
      <c r="BC199">
        <v>4.4376087786118319</v>
      </c>
      <c r="BD199">
        <v>10.523889238143937</v>
      </c>
      <c r="BE199">
        <v>4.2498887326697892</v>
      </c>
      <c r="BF199">
        <v>0.13199806575938133</v>
      </c>
      <c r="BG199">
        <v>10.526665104023712</v>
      </c>
      <c r="BH199">
        <v>4.2471128667900135</v>
      </c>
      <c r="BI199">
        <v>3.1397761186168491</v>
      </c>
      <c r="BJ199" s="7">
        <v>1.2047294715430947</v>
      </c>
      <c r="BK199" s="7">
        <v>6.189116483501186</v>
      </c>
      <c r="BL199" s="7">
        <v>10.526665104023712</v>
      </c>
      <c r="BM199" s="7">
        <v>-16.284002261326876</v>
      </c>
      <c r="BN199" s="7">
        <v>7.9192826009697649E-5</v>
      </c>
      <c r="BO199" s="7">
        <v>-2.3691805614633408E-6</v>
      </c>
      <c r="BP199" s="23">
        <v>3.4319497097413587E-6</v>
      </c>
      <c r="BQ199" s="23">
        <v>3.7928507370321016E-5</v>
      </c>
      <c r="BR199" s="23">
        <v>7.6823645448234308E-5</v>
      </c>
      <c r="BS199" s="23">
        <v>8.1634179084035034E-5</v>
      </c>
      <c r="BT199" s="23">
        <v>4.4321333912441183</v>
      </c>
    </row>
    <row r="200" spans="1:72">
      <c r="A200">
        <v>1</v>
      </c>
      <c r="B200">
        <v>199</v>
      </c>
      <c r="C200">
        <v>12.024999999999999</v>
      </c>
      <c r="D200" s="23">
        <v>9.5</v>
      </c>
      <c r="E200" s="23">
        <v>9.6349773668884353</v>
      </c>
      <c r="F200" s="23">
        <v>11.550609159264837</v>
      </c>
      <c r="G200" s="23">
        <v>-3.29422100104525</v>
      </c>
      <c r="H200" s="23">
        <v>14.023435082724729</v>
      </c>
      <c r="I200" s="23">
        <v>6.3556759578459801</v>
      </c>
      <c r="J200" s="23">
        <v>3.8338795624393747</v>
      </c>
      <c r="K200" s="23">
        <v>-53.106064170909718</v>
      </c>
      <c r="L200" s="23">
        <v>7.2980184257399774</v>
      </c>
      <c r="M200">
        <v>14.023435082724729</v>
      </c>
      <c r="N200" s="7">
        <v>-16.709768469990873</v>
      </c>
      <c r="O200" s="7">
        <v>4.2630918317551955E-5</v>
      </c>
      <c r="P200" s="7">
        <v>6.7534131618438161E-5</v>
      </c>
      <c r="Q200" s="7">
        <v>-8.5649746027174952E-5</v>
      </c>
      <c r="R200" s="7">
        <v>4.4724145423228859E-5</v>
      </c>
      <c r="S200" s="7">
        <v>1.1016504993599012E-4</v>
      </c>
      <c r="T200" s="23">
        <v>8.9196687310846953E-5</v>
      </c>
      <c r="U200" s="23">
        <v>6.3556759578459801</v>
      </c>
      <c r="V200" s="23">
        <v>10.215863663568724</v>
      </c>
      <c r="W200" s="23">
        <v>9.9643461156155571</v>
      </c>
      <c r="X200" s="23">
        <v>-4.4808194990820756</v>
      </c>
      <c r="Y200" s="23">
        <v>14.572688815475317</v>
      </c>
      <c r="Z200" s="23">
        <v>5.6075209637089634</v>
      </c>
      <c r="AA200" s="23">
        <v>4.4825839258831763</v>
      </c>
      <c r="AB200" s="23">
        <v>-44.196178738414829</v>
      </c>
      <c r="AC200" s="23">
        <v>8.7504463101623617</v>
      </c>
      <c r="AD200" s="7">
        <v>14.572688815475317</v>
      </c>
      <c r="AE200" s="7">
        <v>-15.347992196610166</v>
      </c>
      <c r="AF200" s="7">
        <v>5.4103409487574695E-5</v>
      </c>
      <c r="AG200" s="7">
        <v>5.0833681364182333E-5</v>
      </c>
      <c r="AH200" s="7">
        <v>-1.1650130697613618E-4</v>
      </c>
      <c r="AI200" s="7">
        <v>5.3624999344147291E-5</v>
      </c>
      <c r="AJ200">
        <v>1.0493709085175703E-4</v>
      </c>
      <c r="AK200">
        <v>1.1654718207296485E-4</v>
      </c>
      <c r="AL200">
        <v>6.0540629337552856</v>
      </c>
      <c r="AM200">
        <v>10.118310857886771</v>
      </c>
      <c r="AN200">
        <v>3.5607167610863897</v>
      </c>
      <c r="AO200">
        <v>-1.1764969427072487</v>
      </c>
      <c r="AP200">
        <v>10.322997000316889</v>
      </c>
      <c r="AQ200">
        <v>3.3560306186562721</v>
      </c>
      <c r="AR200">
        <v>3.4834831908303086</v>
      </c>
      <c r="AS200">
        <v>-9.869492990442259</v>
      </c>
      <c r="AT200" s="23">
        <v>6.624846963245048</v>
      </c>
      <c r="AU200" s="23">
        <v>10.322997000316889</v>
      </c>
      <c r="AV200" s="23">
        <v>-15.242309849988738</v>
      </c>
      <c r="AW200" s="23">
        <v>7.8189833438532686E-5</v>
      </c>
      <c r="AX200" s="23">
        <v>-7.0588898198744056E-6</v>
      </c>
      <c r="AY200" s="23">
        <v>-3.0588920510391692E-5</v>
      </c>
      <c r="AZ200">
        <v>4.0598776504292831E-5</v>
      </c>
      <c r="BA200">
        <v>7.1130943618658287E-5</v>
      </c>
      <c r="BB200">
        <v>9.0570562961591103E-5</v>
      </c>
      <c r="BC200">
        <v>4.1037082856919493</v>
      </c>
      <c r="BD200">
        <v>10.658761027856865</v>
      </c>
      <c r="BE200">
        <v>4.0025706436629491</v>
      </c>
      <c r="BF200">
        <v>-0.5097371711422648</v>
      </c>
      <c r="BG200">
        <v>10.697570882134546</v>
      </c>
      <c r="BH200">
        <v>3.9637607893852684</v>
      </c>
      <c r="BI200">
        <v>3.3669050463746384</v>
      </c>
      <c r="BJ200" s="7">
        <v>-4.3539281894315573</v>
      </c>
      <c r="BK200" s="7">
        <v>6.5273528041007118</v>
      </c>
      <c r="BL200" s="7">
        <v>10.697570882134546</v>
      </c>
      <c r="BM200" s="7">
        <v>-15.793355031770494</v>
      </c>
      <c r="BN200" s="7">
        <v>8.1384699843211938E-5</v>
      </c>
      <c r="BO200" s="7">
        <v>-5.1457751513120877E-6</v>
      </c>
      <c r="BP200" s="23">
        <v>-1.3253166449699032E-5</v>
      </c>
      <c r="BQ200" s="23">
        <v>4.0001307068465001E-5</v>
      </c>
      <c r="BR200" s="23">
        <v>7.6238924691899858E-5</v>
      </c>
      <c r="BS200" s="23">
        <v>8.7539531205743702E-5</v>
      </c>
      <c r="BT200" s="23">
        <v>4.3983995014559447</v>
      </c>
    </row>
    <row r="201" spans="1:72">
      <c r="A201">
        <v>1</v>
      </c>
      <c r="B201">
        <v>200</v>
      </c>
      <c r="C201">
        <v>12.674999999999999</v>
      </c>
      <c r="D201" s="23">
        <v>9.5</v>
      </c>
      <c r="E201" s="23">
        <v>10.635639371412076</v>
      </c>
      <c r="F201" s="23">
        <v>7.7189962436092907</v>
      </c>
      <c r="G201" s="23">
        <v>-5.3357179787993374</v>
      </c>
      <c r="H201" s="23">
        <v>14.708736082512338</v>
      </c>
      <c r="I201" s="23">
        <v>3.6458995325090271</v>
      </c>
      <c r="J201" s="23">
        <v>5.5314182750016556</v>
      </c>
      <c r="K201" s="23">
        <v>-37.356822425612911</v>
      </c>
      <c r="L201" s="23">
        <v>10.259896214946588</v>
      </c>
      <c r="M201">
        <v>14.708736082512338</v>
      </c>
      <c r="N201" s="7">
        <v>-12.65953926166558</v>
      </c>
      <c r="O201" s="7">
        <v>6.6680232929773633E-5</v>
      </c>
      <c r="P201" s="7">
        <v>2.8763872268339988E-5</v>
      </c>
      <c r="Q201" s="7">
        <v>-1.3872866744878086E-4</v>
      </c>
      <c r="R201" s="7">
        <v>6.2875298961443258E-5</v>
      </c>
      <c r="S201" s="7">
        <v>9.5444105198113624E-5</v>
      </c>
      <c r="T201" s="23">
        <v>1.4381687515004052E-4</v>
      </c>
      <c r="U201" s="23">
        <v>5.5063906845064094</v>
      </c>
      <c r="V201" s="23">
        <v>11.545852141985387</v>
      </c>
      <c r="W201" s="23">
        <v>5.0263685746479823</v>
      </c>
      <c r="X201" s="23">
        <v>-6.4279763132017136</v>
      </c>
      <c r="Y201" s="23">
        <v>15.493384182674816</v>
      </c>
      <c r="Z201" s="23">
        <v>1.0788365339585511</v>
      </c>
      <c r="AA201" s="23">
        <v>7.2072738243581327</v>
      </c>
      <c r="AB201" s="23">
        <v>-31.554809279645937</v>
      </c>
      <c r="AC201" s="23">
        <v>12.915878906101055</v>
      </c>
      <c r="AD201" s="7">
        <v>15.493384182674816</v>
      </c>
      <c r="AE201" s="7">
        <v>-8.7310109369467437</v>
      </c>
      <c r="AF201" s="7">
        <v>8.5464417050939905E-5</v>
      </c>
      <c r="AG201" s="7">
        <v>7.1113067555337367E-7</v>
      </c>
      <c r="AH201" s="7">
        <v>-1.6712738414324904E-4</v>
      </c>
      <c r="AI201" s="7">
        <v>7.9151848182233922E-5</v>
      </c>
      <c r="AJ201">
        <v>8.6175547726493278E-5</v>
      </c>
      <c r="AK201">
        <v>1.873891194333156E-4</v>
      </c>
      <c r="AL201">
        <v>4.9716662149900106</v>
      </c>
      <c r="AM201">
        <v>9.5199080301974686</v>
      </c>
      <c r="AN201">
        <v>2.4985015328350566</v>
      </c>
      <c r="AO201">
        <v>-3.7052706867593885</v>
      </c>
      <c r="AP201">
        <v>11.113523361156366</v>
      </c>
      <c r="AQ201">
        <v>0.90488620187615965</v>
      </c>
      <c r="AR201">
        <v>5.1043185796401032</v>
      </c>
      <c r="AS201">
        <v>-23.272258374582641</v>
      </c>
      <c r="AT201" s="23">
        <v>9.1618716005175038</v>
      </c>
      <c r="AU201" s="23">
        <v>11.113523361156366</v>
      </c>
      <c r="AV201" s="23">
        <v>-11.463237201823041</v>
      </c>
      <c r="AW201" s="23">
        <v>7.6887007096740239E-5</v>
      </c>
      <c r="AX201" s="23">
        <v>-1.4391277368968834E-5</v>
      </c>
      <c r="AY201" s="23">
        <v>-9.6337037855742273E-5</v>
      </c>
      <c r="AZ201">
        <v>5.6146319988080908E-5</v>
      </c>
      <c r="BA201">
        <v>6.2495729727771404E-5</v>
      </c>
      <c r="BB201">
        <v>1.3271228307063979E-4</v>
      </c>
      <c r="BC201">
        <v>3.6055228689097567</v>
      </c>
      <c r="BD201">
        <v>9.8832809001915063</v>
      </c>
      <c r="BE201">
        <v>3.3478090372309572</v>
      </c>
      <c r="BF201">
        <v>-2.0237308823622859</v>
      </c>
      <c r="BG201">
        <v>10.459187095927824</v>
      </c>
      <c r="BH201">
        <v>2.7719028414946396</v>
      </c>
      <c r="BI201">
        <v>3.8436421272165919</v>
      </c>
      <c r="BJ201" s="7">
        <v>-15.885106049298699</v>
      </c>
      <c r="BK201" s="7">
        <v>7.1640228952473874</v>
      </c>
      <c r="BL201" s="7">
        <v>10.459187095927824</v>
      </c>
      <c r="BM201" s="7">
        <v>-14.377032365888159</v>
      </c>
      <c r="BN201" s="7">
        <v>7.6881400946542038E-5</v>
      </c>
      <c r="BO201" s="7">
        <v>-8.0797332719453489E-6</v>
      </c>
      <c r="BP201" s="23">
        <v>-5.2617002941424015E-5</v>
      </c>
      <c r="BQ201" s="23">
        <v>4.3902986138311947E-5</v>
      </c>
      <c r="BR201" s="23">
        <v>6.8801667674596689E-5</v>
      </c>
      <c r="BS201" s="23">
        <v>9.9934695307634028E-5</v>
      </c>
      <c r="BT201" s="23">
        <v>3.9693269812267391</v>
      </c>
    </row>
    <row r="202" spans="1:72">
      <c r="A202">
        <v>2</v>
      </c>
      <c r="B202">
        <v>1</v>
      </c>
      <c r="C202">
        <v>0.77500000000000002</v>
      </c>
      <c r="D202" s="23">
        <v>0.5</v>
      </c>
      <c r="E202" s="23">
        <v>105.64551586503008</v>
      </c>
      <c r="F202" s="23">
        <v>196.27918643319867</v>
      </c>
      <c r="G202" s="23">
        <v>0.2504521888808362</v>
      </c>
      <c r="H202" s="23">
        <v>196.27987851396233</v>
      </c>
      <c r="I202" s="23">
        <v>105.64482378426641</v>
      </c>
      <c r="J202" s="23">
        <v>45.317527364847962</v>
      </c>
      <c r="K202" s="23">
        <v>89.841673550202529</v>
      </c>
      <c r="L202" s="23">
        <v>90.635054729695909</v>
      </c>
      <c r="M202">
        <v>196.27987851396233</v>
      </c>
      <c r="N202" s="7">
        <v>1.307721292365116E-14</v>
      </c>
      <c r="O202" s="7">
        <v>4.6784771984577161E-6</v>
      </c>
      <c r="P202" s="7">
        <v>1.5054251927359809E-3</v>
      </c>
      <c r="Q202" s="7">
        <v>7.3507187869937517E-6</v>
      </c>
      <c r="R202" s="7">
        <v>7.0857044289264828E-4</v>
      </c>
      <c r="S202" s="7">
        <v>1.5101036699344387E-3</v>
      </c>
      <c r="T202" s="23">
        <v>1.5007647174901696E-3</v>
      </c>
      <c r="U202" s="23">
        <v>105.64482378426641</v>
      </c>
      <c r="V202" s="23">
        <v>105.95524068006087</v>
      </c>
      <c r="W202" s="23">
        <v>196.77600346584271</v>
      </c>
      <c r="X202" s="23">
        <v>0.93205854102648666</v>
      </c>
      <c r="Y202" s="23">
        <v>196.78556781677358</v>
      </c>
      <c r="Z202" s="23">
        <v>105.94567632912998</v>
      </c>
      <c r="AA202" s="23">
        <v>45.419945743821799</v>
      </c>
      <c r="AB202" s="23">
        <v>89.412078013677913</v>
      </c>
      <c r="AC202" s="23">
        <v>90.83989148764357</v>
      </c>
      <c r="AD202" s="7">
        <v>196.78556781677358</v>
      </c>
      <c r="AE202" s="7">
        <v>1.0343288725511712E-14</v>
      </c>
      <c r="AF202" s="7">
        <v>4.7382271630097436E-6</v>
      </c>
      <c r="AG202" s="7">
        <v>1.5092904467452629E-3</v>
      </c>
      <c r="AH202" s="7">
        <v>2.7263028760608542E-5</v>
      </c>
      <c r="AI202" s="7">
        <v>7.1045935015381662E-4</v>
      </c>
      <c r="AJ202">
        <v>1.5140286739082727E-3</v>
      </c>
      <c r="AK202">
        <v>1.5047992072655695E-3</v>
      </c>
      <c r="AL202">
        <v>105.94567632912998</v>
      </c>
      <c r="AM202">
        <v>98.802921100480688</v>
      </c>
      <c r="AN202">
        <v>184.76571724425096</v>
      </c>
      <c r="AO202">
        <v>0.66810365187681331</v>
      </c>
      <c r="AP202">
        <v>184.77090943844186</v>
      </c>
      <c r="AQ202">
        <v>98.797728906289777</v>
      </c>
      <c r="AR202">
        <v>42.986590266076043</v>
      </c>
      <c r="AS202">
        <v>89.554732527259432</v>
      </c>
      <c r="AT202" s="23">
        <v>85.973180532152071</v>
      </c>
      <c r="AU202" s="23">
        <v>184.77090943844186</v>
      </c>
      <c r="AV202" s="23">
        <v>-5.0957502106818708E-15</v>
      </c>
      <c r="AW202" s="23">
        <v>1.4460855048116262E-5</v>
      </c>
      <c r="AX202" s="23">
        <v>1.4096238005564781E-3</v>
      </c>
      <c r="AY202" s="23">
        <v>1.9641444915662933E-5</v>
      </c>
      <c r="AZ202">
        <v>6.6116956133146219E-4</v>
      </c>
      <c r="BA202">
        <v>1.4240846556045944E-3</v>
      </c>
      <c r="BB202">
        <v>1.3953011971893177E-3</v>
      </c>
      <c r="BC202">
        <v>98.797728906289777</v>
      </c>
      <c r="BD202">
        <v>98.557079737436169</v>
      </c>
      <c r="BE202">
        <v>184.36544508331733</v>
      </c>
      <c r="BF202">
        <v>0.17603626461438546</v>
      </c>
      <c r="BG202">
        <v>184.36580622102127</v>
      </c>
      <c r="BH202">
        <v>98.556718599732235</v>
      </c>
      <c r="BI202">
        <v>42.904543810644519</v>
      </c>
      <c r="BJ202" s="7">
        <v>89.882458098757667</v>
      </c>
      <c r="BK202" s="7">
        <v>85.809087621289009</v>
      </c>
      <c r="BL202" s="7">
        <v>184.36580622102127</v>
      </c>
      <c r="BM202" s="7">
        <v>3.5362338057787213E-15</v>
      </c>
      <c r="BN202" s="7">
        <v>1.4229401497865577E-5</v>
      </c>
      <c r="BO202" s="7">
        <v>1.406623909947719E-3</v>
      </c>
      <c r="BP202" s="23">
        <v>5.2068318942690428E-6</v>
      </c>
      <c r="BQ202" s="23">
        <v>6.5976396736614742E-4</v>
      </c>
      <c r="BR202" s="23">
        <v>1.4208533114455845E-3</v>
      </c>
      <c r="BS202" s="23">
        <v>1.3924042438385787E-3</v>
      </c>
      <c r="BT202" s="23">
        <v>98.55671859973225</v>
      </c>
    </row>
    <row r="203" spans="1:72">
      <c r="A203">
        <v>2</v>
      </c>
      <c r="B203">
        <v>2</v>
      </c>
      <c r="C203">
        <v>2.3250000000000002</v>
      </c>
      <c r="D203" s="23">
        <v>0.5</v>
      </c>
      <c r="E203" s="23">
        <v>106.15439018821023</v>
      </c>
      <c r="F203" s="23">
        <v>197.08644417084798</v>
      </c>
      <c r="G203" s="23">
        <v>1.3016554269470415</v>
      </c>
      <c r="H203" s="23">
        <v>197.10507302329512</v>
      </c>
      <c r="I203" s="23">
        <v>106.13576133576308</v>
      </c>
      <c r="J203" s="23">
        <v>45.484655843766021</v>
      </c>
      <c r="K203" s="23">
        <v>89.18005815049888</v>
      </c>
      <c r="L203" s="23">
        <v>90.969311687532027</v>
      </c>
      <c r="M203">
        <v>197.10507302329512</v>
      </c>
      <c r="N203" s="7">
        <v>2.0092434660501368E-14</v>
      </c>
      <c r="O203" s="7">
        <v>2.1849130521975958E-6</v>
      </c>
      <c r="P203" s="7">
        <v>1.513254051810302E-3</v>
      </c>
      <c r="Q203" s="7">
        <v>3.799805912368356E-5</v>
      </c>
      <c r="R203" s="7">
        <v>7.130091412861293E-4</v>
      </c>
      <c r="S203" s="7">
        <v>1.5154389648624996E-3</v>
      </c>
      <c r="T203" s="23">
        <v>1.5115468218366E-3</v>
      </c>
      <c r="U203" s="23">
        <v>106.13576133576308</v>
      </c>
      <c r="V203" s="23">
        <v>106.29557698100849</v>
      </c>
      <c r="W203" s="23">
        <v>197.30705232279149</v>
      </c>
      <c r="X203" s="23">
        <v>1.5043980886798021</v>
      </c>
      <c r="Y203" s="23">
        <v>197.33191287530593</v>
      </c>
      <c r="Z203" s="23">
        <v>106.27071642849404</v>
      </c>
      <c r="AA203" s="23">
        <v>45.530598223405946</v>
      </c>
      <c r="AB203" s="23">
        <v>89.053259169391737</v>
      </c>
      <c r="AC203" s="23">
        <v>91.061196446811891</v>
      </c>
      <c r="AD203" s="7">
        <v>197.33191287530593</v>
      </c>
      <c r="AE203" s="7">
        <v>-2.6647954676217722E-14</v>
      </c>
      <c r="AF203" s="7">
        <v>2.6211264459603022E-8</v>
      </c>
      <c r="AG203" s="7">
        <v>1.516275906324148E-3</v>
      </c>
      <c r="AH203" s="7">
        <v>4.3410216234970887E-5</v>
      </c>
      <c r="AI203" s="7">
        <v>7.1499280749024905E-4</v>
      </c>
      <c r="AJ203">
        <v>1.5163021175886077E-3</v>
      </c>
      <c r="AK203">
        <v>1.5168709848375915E-3</v>
      </c>
      <c r="AL203">
        <v>106.27071642849405</v>
      </c>
      <c r="AM203">
        <v>99.364658313014331</v>
      </c>
      <c r="AN203">
        <v>185.6582007150817</v>
      </c>
      <c r="AO203">
        <v>1.4537178936372999</v>
      </c>
      <c r="AP203">
        <v>185.682683384982</v>
      </c>
      <c r="AQ203">
        <v>99.340175643114051</v>
      </c>
      <c r="AR203">
        <v>43.171253870933974</v>
      </c>
      <c r="AS203">
        <v>89.035149073535322</v>
      </c>
      <c r="AT203" s="23">
        <v>86.342507741867934</v>
      </c>
      <c r="AU203" s="23">
        <v>185.682683384982</v>
      </c>
      <c r="AV203" s="23">
        <v>-9.5782756726059404E-15</v>
      </c>
      <c r="AW203" s="23">
        <v>3.4500653196147044E-6</v>
      </c>
      <c r="AX203" s="23">
        <v>1.4231893089655435E-3</v>
      </c>
      <c r="AY203" s="23">
        <v>4.217825253060232E-5</v>
      </c>
      <c r="AZ203">
        <v>6.7030737058396052E-4</v>
      </c>
      <c r="BA203">
        <v>1.4266393742851582E-3</v>
      </c>
      <c r="BB203">
        <v>1.4203656307214877E-3</v>
      </c>
      <c r="BC203">
        <v>99.340175643114051</v>
      </c>
      <c r="BD203">
        <v>99.121253001467622</v>
      </c>
      <c r="BE203">
        <v>185.27939735651404</v>
      </c>
      <c r="BF203">
        <v>1.0653374758665635</v>
      </c>
      <c r="BG203">
        <v>185.29256814235652</v>
      </c>
      <c r="BH203">
        <v>99.108082215625132</v>
      </c>
      <c r="BI203">
        <v>43.092242963365692</v>
      </c>
      <c r="BJ203" s="7">
        <v>89.291687361702756</v>
      </c>
      <c r="BK203" s="7">
        <v>86.184485926731384</v>
      </c>
      <c r="BL203" s="7">
        <v>185.29256814235652</v>
      </c>
      <c r="BM203" s="7">
        <v>-1.3706917545430741E-14</v>
      </c>
      <c r="BN203" s="7">
        <v>1.1812232501645242E-5</v>
      </c>
      <c r="BO203" s="7">
        <v>1.4152300961151824E-3</v>
      </c>
      <c r="BP203" s="23">
        <v>3.118880377341483E-5</v>
      </c>
      <c r="BQ203" s="23">
        <v>6.6450119688193107E-4</v>
      </c>
      <c r="BR203" s="23">
        <v>1.4270423286168277E-3</v>
      </c>
      <c r="BS203" s="23">
        <v>1.4037643824340328E-3</v>
      </c>
      <c r="BT203" s="23">
        <v>99.108082215625146</v>
      </c>
    </row>
    <row r="204" spans="1:72">
      <c r="A204">
        <v>2</v>
      </c>
      <c r="B204">
        <v>3</v>
      </c>
      <c r="C204">
        <v>3.875</v>
      </c>
      <c r="D204" s="23">
        <v>0.5</v>
      </c>
      <c r="E204" s="23">
        <v>106.15445935827445</v>
      </c>
      <c r="F204" s="23">
        <v>197.08113701295966</v>
      </c>
      <c r="G204" s="23">
        <v>1.370486291318475</v>
      </c>
      <c r="H204" s="23">
        <v>197.10178888569141</v>
      </c>
      <c r="I204" s="23">
        <v>106.13380748554272</v>
      </c>
      <c r="J204" s="23">
        <v>45.483990700074344</v>
      </c>
      <c r="K204" s="23">
        <v>89.136674622051771</v>
      </c>
      <c r="L204" s="23">
        <v>90.967981400148687</v>
      </c>
      <c r="M204">
        <v>197.10178888569141</v>
      </c>
      <c r="N204" s="7">
        <v>-4.9247932121243565E-14</v>
      </c>
      <c r="O204" s="7">
        <v>-3.1879324078677509E-6</v>
      </c>
      <c r="P204" s="7">
        <v>1.5164146173036702E-3</v>
      </c>
      <c r="Q204" s="7">
        <v>3.8576988446112779E-5</v>
      </c>
      <c r="R204" s="7">
        <v>7.1577057463589845E-4</v>
      </c>
      <c r="S204" s="7">
        <v>1.5132266848958025E-3</v>
      </c>
      <c r="T204" s="23">
        <v>1.5200921331048913E-3</v>
      </c>
      <c r="U204" s="23">
        <v>106.13380748554272</v>
      </c>
      <c r="V204" s="23">
        <v>105.64618893854188</v>
      </c>
      <c r="W204" s="23">
        <v>196.26590843663669</v>
      </c>
      <c r="X204" s="23">
        <v>0.74150204327022817</v>
      </c>
      <c r="Y204" s="23">
        <v>196.27197542155909</v>
      </c>
      <c r="Z204" s="23">
        <v>105.64012195361947</v>
      </c>
      <c r="AA204" s="23">
        <v>45.31592673396981</v>
      </c>
      <c r="AB204" s="23">
        <v>89.531215218001321</v>
      </c>
      <c r="AC204" s="23">
        <v>90.631853467939635</v>
      </c>
      <c r="AD204" s="7">
        <v>196.27197542155909</v>
      </c>
      <c r="AE204" s="7">
        <v>-3.7764062710277102E-14</v>
      </c>
      <c r="AF204" s="7">
        <v>-6.638548316258691E-6</v>
      </c>
      <c r="AG204" s="7">
        <v>1.5120628835223887E-3</v>
      </c>
      <c r="AH204" s="7">
        <v>1.802893654892739E-5</v>
      </c>
      <c r="AI204" s="7">
        <v>7.1440105737045163E-4</v>
      </c>
      <c r="AJ204">
        <v>1.50542433520613E-3</v>
      </c>
      <c r="AK204">
        <v>1.5188084413848388E-3</v>
      </c>
      <c r="AL204">
        <v>105.64012195361947</v>
      </c>
      <c r="AM204">
        <v>99.165598255474663</v>
      </c>
      <c r="AN204">
        <v>185.34333639897139</v>
      </c>
      <c r="AO204">
        <v>1.2149193675732552</v>
      </c>
      <c r="AP204">
        <v>185.36046072665624</v>
      </c>
      <c r="AQ204">
        <v>99.148473927789851</v>
      </c>
      <c r="AR204">
        <v>43.105993399433196</v>
      </c>
      <c r="AS204">
        <v>89.192467613774141</v>
      </c>
      <c r="AT204" s="23">
        <v>86.211986798866363</v>
      </c>
      <c r="AU204" s="23">
        <v>185.36046072665624</v>
      </c>
      <c r="AV204" s="23">
        <v>5.6456575525665187E-15</v>
      </c>
      <c r="AW204" s="23">
        <v>-1.8583562267712141E-5</v>
      </c>
      <c r="AX204" s="23">
        <v>1.4338230216508435E-3</v>
      </c>
      <c r="AY204" s="23">
        <v>3.334423165239079E-5</v>
      </c>
      <c r="AZ204">
        <v>6.8046931908052454E-4</v>
      </c>
      <c r="BA204">
        <v>1.4152394593831314E-3</v>
      </c>
      <c r="BB204">
        <v>1.452789290569853E-3</v>
      </c>
      <c r="BC204">
        <v>99.148473927789851</v>
      </c>
      <c r="BD204">
        <v>99.403571948513033</v>
      </c>
      <c r="BE204">
        <v>185.71603975147241</v>
      </c>
      <c r="BF204">
        <v>1.5354477034960261</v>
      </c>
      <c r="BG204">
        <v>185.74334581847373</v>
      </c>
      <c r="BH204">
        <v>99.376265881511713</v>
      </c>
      <c r="BI204">
        <v>43.183539968481007</v>
      </c>
      <c r="BJ204" s="7">
        <v>88.981171753005</v>
      </c>
      <c r="BK204" s="7">
        <v>86.367079936962</v>
      </c>
      <c r="BL204" s="7">
        <v>185.74334581847373</v>
      </c>
      <c r="BM204" s="7">
        <v>-1.4248151269935505E-14</v>
      </c>
      <c r="BN204" s="7">
        <v>-5.2169049226164467E-6</v>
      </c>
      <c r="BO204" s="7">
        <v>1.4288044931884728E-3</v>
      </c>
      <c r="BP204" s="23">
        <v>4.4095459025137403E-5</v>
      </c>
      <c r="BQ204" s="23">
        <v>6.7501798168254415E-4</v>
      </c>
      <c r="BR204" s="23">
        <v>1.4235875882658564E-3</v>
      </c>
      <c r="BS204" s="23">
        <v>1.4346991948652932E-3</v>
      </c>
      <c r="BT204" s="23">
        <v>99.376265881511713</v>
      </c>
    </row>
    <row r="205" spans="1:72">
      <c r="A205">
        <v>2</v>
      </c>
      <c r="B205">
        <v>4</v>
      </c>
      <c r="C205">
        <v>5.4249999999999998</v>
      </c>
      <c r="D205" s="23">
        <v>0.5</v>
      </c>
      <c r="E205" s="23">
        <v>105.11971804454716</v>
      </c>
      <c r="F205" s="23">
        <v>195.39724890734615</v>
      </c>
      <c r="G205" s="23">
        <v>1.0621490080285708E-2</v>
      </c>
      <c r="H205" s="23">
        <v>195.39725015700429</v>
      </c>
      <c r="I205" s="23">
        <v>105.11971679488903</v>
      </c>
      <c r="J205" s="23">
        <v>45.138766681057632</v>
      </c>
      <c r="K205" s="23">
        <v>89.993258936784244</v>
      </c>
      <c r="L205" s="23">
        <v>90.277533362115236</v>
      </c>
      <c r="M205">
        <v>195.39725015700429</v>
      </c>
      <c r="N205" s="7">
        <v>-3.3108064900755352E-14</v>
      </c>
      <c r="O205" s="7">
        <v>-8.5175056834528176E-6</v>
      </c>
      <c r="P205" s="7">
        <v>1.5063680248611159E-3</v>
      </c>
      <c r="Q205" s="7">
        <v>-5.5642279482610185E-6</v>
      </c>
      <c r="R205" s="7">
        <v>7.121284049187677E-4</v>
      </c>
      <c r="S205" s="7">
        <v>1.4978505191776631E-3</v>
      </c>
      <c r="T205" s="23">
        <v>1.51489574931279E-3</v>
      </c>
      <c r="U205" s="23">
        <v>105.11971679488904</v>
      </c>
      <c r="V205" s="23">
        <v>104.19996514168641</v>
      </c>
      <c r="W205" s="23">
        <v>193.80264311352684</v>
      </c>
      <c r="X205" s="23">
        <v>-1.2751401253096417</v>
      </c>
      <c r="Y205" s="23">
        <v>193.82078602187343</v>
      </c>
      <c r="Z205" s="23">
        <v>104.18182223333983</v>
      </c>
      <c r="AA205" s="23">
        <v>44.819481894266801</v>
      </c>
      <c r="AB205" s="23">
        <v>-89.184841008688835</v>
      </c>
      <c r="AC205" s="23">
        <v>89.638963788533587</v>
      </c>
      <c r="AD205" s="7">
        <v>193.82078602187343</v>
      </c>
      <c r="AE205" s="7">
        <v>-1.5517968854350528E-14</v>
      </c>
      <c r="AF205" s="7">
        <v>-1.0754924130216094E-5</v>
      </c>
      <c r="AG205" s="7">
        <v>1.4952370750178474E-3</v>
      </c>
      <c r="AH205" s="7">
        <v>-4.7004313002462401E-5</v>
      </c>
      <c r="AI205" s="7">
        <v>7.0767032410424039E-4</v>
      </c>
      <c r="AJ205">
        <v>1.4844821508876312E-3</v>
      </c>
      <c r="AK205">
        <v>1.5067253588291446E-3</v>
      </c>
      <c r="AL205">
        <v>104.18182223333984</v>
      </c>
      <c r="AM205">
        <v>98.046825712863935</v>
      </c>
      <c r="AN205">
        <v>183.50449420606927</v>
      </c>
      <c r="AO205">
        <v>-0.36835071263946606</v>
      </c>
      <c r="AP205">
        <v>183.50608188952887</v>
      </c>
      <c r="AQ205">
        <v>98.045238029404317</v>
      </c>
      <c r="AR205">
        <v>42.730421930062278</v>
      </c>
      <c r="AS205">
        <v>-89.753042426731653</v>
      </c>
      <c r="AT205" s="23">
        <v>85.460843860124541</v>
      </c>
      <c r="AU205" s="23">
        <v>183.50608188952887</v>
      </c>
      <c r="AV205" s="23">
        <v>1.1474328431848591E-14</v>
      </c>
      <c r="AW205" s="23">
        <v>-3.5642551747963604E-5</v>
      </c>
      <c r="AX205" s="23">
        <v>1.4295421614552723E-3</v>
      </c>
      <c r="AY205" s="23">
        <v>-1.8621491984755378E-5</v>
      </c>
      <c r="AZ205">
        <v>6.8249115310695704E-4</v>
      </c>
      <c r="BA205">
        <v>1.3938996097073088E-3</v>
      </c>
      <c r="BB205">
        <v>1.4653030416156879E-3</v>
      </c>
      <c r="BC205">
        <v>98.045238029404345</v>
      </c>
      <c r="BD205">
        <v>98.783332817034307</v>
      </c>
      <c r="BE205">
        <v>184.73241361968178</v>
      </c>
      <c r="BF205">
        <v>0.67707455720993637</v>
      </c>
      <c r="BG205">
        <v>184.737747027631</v>
      </c>
      <c r="BH205">
        <v>98.777999409085083</v>
      </c>
      <c r="BI205">
        <v>42.979873809272959</v>
      </c>
      <c r="BJ205" s="7">
        <v>89.548682722576686</v>
      </c>
      <c r="BK205" s="7">
        <v>85.959747618545904</v>
      </c>
      <c r="BL205" s="7">
        <v>184.737747027631</v>
      </c>
      <c r="BM205" s="7">
        <v>-6.5667957183102033E-15</v>
      </c>
      <c r="BN205" s="7">
        <v>-2.69754596955692E-5</v>
      </c>
      <c r="BO205" s="7">
        <v>1.4340124616582888E-3</v>
      </c>
      <c r="BP205" s="23">
        <v>1.575377483520109E-5</v>
      </c>
      <c r="BQ205" s="23">
        <v>6.8247730072885178E-4</v>
      </c>
      <c r="BR205" s="23">
        <v>1.4070370019627196E-3</v>
      </c>
      <c r="BS205" s="23">
        <v>1.4610728550498175E-3</v>
      </c>
      <c r="BT205" s="23">
        <v>98.777999409085083</v>
      </c>
    </row>
    <row r="206" spans="1:72">
      <c r="A206">
        <v>2</v>
      </c>
      <c r="B206">
        <v>5</v>
      </c>
      <c r="C206">
        <v>6.9750000000000005</v>
      </c>
      <c r="D206" s="23">
        <v>0.5</v>
      </c>
      <c r="E206" s="23">
        <v>103.46865840104265</v>
      </c>
      <c r="F206" s="23">
        <v>192.45477662148753</v>
      </c>
      <c r="G206" s="23">
        <v>-2.3572469942713465</v>
      </c>
      <c r="H206" s="23">
        <v>192.51717646275327</v>
      </c>
      <c r="I206" s="23">
        <v>103.40625855977689</v>
      </c>
      <c r="J206" s="23">
        <v>44.555458951488191</v>
      </c>
      <c r="K206" s="23">
        <v>-88.483649443461175</v>
      </c>
      <c r="L206" s="23">
        <v>89.110917902976396</v>
      </c>
      <c r="M206">
        <v>192.51717646275327</v>
      </c>
      <c r="N206" s="7">
        <v>-2.5912431922403556E-14</v>
      </c>
      <c r="O206" s="7">
        <v>-1.1546516189279132E-5</v>
      </c>
      <c r="P206" s="7">
        <v>1.4852160088382768E-3</v>
      </c>
      <c r="Q206" s="7">
        <v>-8.1996414879486159E-5</v>
      </c>
      <c r="R206" s="7">
        <v>7.0367156869855028E-4</v>
      </c>
      <c r="S206" s="7">
        <v>1.4736694926489977E-3</v>
      </c>
      <c r="T206" s="23">
        <v>1.4990068273293333E-3</v>
      </c>
      <c r="U206" s="23">
        <v>103.40625855977689</v>
      </c>
      <c r="V206" s="23">
        <v>102.38168190652455</v>
      </c>
      <c r="W206" s="23">
        <v>190.31623622914296</v>
      </c>
      <c r="X206" s="23">
        <v>-3.9668884514195879</v>
      </c>
      <c r="Y206" s="23">
        <v>190.49482710738405</v>
      </c>
      <c r="Z206" s="23">
        <v>102.20309102828347</v>
      </c>
      <c r="AA206" s="23">
        <v>44.145868039550294</v>
      </c>
      <c r="AB206" s="23">
        <v>-87.422262082383114</v>
      </c>
      <c r="AC206" s="23">
        <v>88.291736079100588</v>
      </c>
      <c r="AD206" s="7">
        <v>190.49482710738405</v>
      </c>
      <c r="AE206" s="7">
        <v>-9.1896976139871356E-15</v>
      </c>
      <c r="AF206" s="7">
        <v>-1.262428413733449E-5</v>
      </c>
      <c r="AG206" s="7">
        <v>1.4692748917053005E-3</v>
      </c>
      <c r="AH206" s="7">
        <v>-1.3440895780496528E-4</v>
      </c>
      <c r="AI206" s="7">
        <v>6.9777837131029319E-4</v>
      </c>
      <c r="AJ206">
        <v>1.4566506075679661E-3</v>
      </c>
      <c r="AK206">
        <v>1.4879821690132237E-3</v>
      </c>
      <c r="AL206">
        <v>102.20309102828347</v>
      </c>
      <c r="AM206">
        <v>96.388193763238419</v>
      </c>
      <c r="AN206">
        <v>180.47446769988485</v>
      </c>
      <c r="AO206">
        <v>-2.7813260266424953</v>
      </c>
      <c r="AP206">
        <v>180.56636532990586</v>
      </c>
      <c r="AQ206">
        <v>96.296296133217382</v>
      </c>
      <c r="AR206">
        <v>42.135034598344241</v>
      </c>
      <c r="AS206">
        <v>-88.107581964531363</v>
      </c>
      <c r="AT206" s="23">
        <v>84.270069196688468</v>
      </c>
      <c r="AU206" s="23">
        <v>180.56636532990586</v>
      </c>
      <c r="AV206" s="23">
        <v>-1.7009831043690582E-14</v>
      </c>
      <c r="AW206" s="23">
        <v>-4.493857161974299E-5</v>
      </c>
      <c r="AX206" s="23">
        <v>1.4114520859968794E-3</v>
      </c>
      <c r="AY206" s="23">
        <v>-9.8734191562999249E-5</v>
      </c>
      <c r="AZ206">
        <v>6.7740623580377383E-4</v>
      </c>
      <c r="BA206">
        <v>1.3665135143771363E-3</v>
      </c>
      <c r="BB206">
        <v>1.459733601783756E-3</v>
      </c>
      <c r="BC206">
        <v>96.296296133217382</v>
      </c>
      <c r="BD206">
        <v>97.381754021810153</v>
      </c>
      <c r="BE206">
        <v>182.33630888297122</v>
      </c>
      <c r="BF206">
        <v>-1.3149771577699554</v>
      </c>
      <c r="BG206">
        <v>182.35665800776391</v>
      </c>
      <c r="BH206">
        <v>97.361404897017465</v>
      </c>
      <c r="BI206">
        <v>42.497626555373223</v>
      </c>
      <c r="BJ206" s="7">
        <v>-89.113424970536528</v>
      </c>
      <c r="BK206" s="7">
        <v>84.995253110746447</v>
      </c>
      <c r="BL206" s="7">
        <v>182.35665800776391</v>
      </c>
      <c r="BM206" s="7">
        <v>-2.3615658040210263E-14</v>
      </c>
      <c r="BN206" s="7">
        <v>-4.0763619888908097E-5</v>
      </c>
      <c r="BO206" s="7">
        <v>1.4234614254699325E-3</v>
      </c>
      <c r="BP206" s="23">
        <v>-4.9926640019890333E-5</v>
      </c>
      <c r="BQ206" s="23">
        <v>6.8114267472950288E-4</v>
      </c>
      <c r="BR206" s="23">
        <v>1.3826978055810244E-3</v>
      </c>
      <c r="BS206" s="23">
        <v>1.4650759887595505E-3</v>
      </c>
      <c r="BT206" s="23">
        <v>97.361404897017465</v>
      </c>
    </row>
    <row r="207" spans="1:72">
      <c r="A207">
        <v>2</v>
      </c>
      <c r="B207">
        <v>6</v>
      </c>
      <c r="C207">
        <v>8.5250000000000004</v>
      </c>
      <c r="D207" s="23">
        <v>0.5</v>
      </c>
      <c r="E207" s="23">
        <v>101.55594523259843</v>
      </c>
      <c r="F207" s="23">
        <v>188.57063392547104</v>
      </c>
      <c r="G207" s="23">
        <v>-5.2197907173751741</v>
      </c>
      <c r="H207" s="23">
        <v>188.88263721466916</v>
      </c>
      <c r="I207" s="23">
        <v>101.24394194340032</v>
      </c>
      <c r="J207" s="23">
        <v>43.819347635634422</v>
      </c>
      <c r="K207" s="23">
        <v>-86.579321221983932</v>
      </c>
      <c r="L207" s="23">
        <v>87.63869527126883</v>
      </c>
      <c r="M207">
        <v>188.88263721466916</v>
      </c>
      <c r="N207" s="7">
        <v>-1.3765030781875964E-15</v>
      </c>
      <c r="O207" s="7">
        <v>-1.3405699395361449E-5</v>
      </c>
      <c r="P207" s="7">
        <v>1.4562523483478405E-3</v>
      </c>
      <c r="Q207" s="7">
        <v>-1.7564792161175444E-4</v>
      </c>
      <c r="R207" s="7">
        <v>6.9338330594676879E-4</v>
      </c>
      <c r="S207" s="7">
        <v>1.442846648952479E-3</v>
      </c>
      <c r="T207" s="23">
        <v>1.4801172148390441E-3</v>
      </c>
      <c r="U207" s="23">
        <v>101.24394194340032</v>
      </c>
      <c r="V207" s="23">
        <v>100.40057664950716</v>
      </c>
      <c r="W207" s="23">
        <v>185.93245623475224</v>
      </c>
      <c r="X207" s="23">
        <v>-7.0159959576034954</v>
      </c>
      <c r="Y207" s="23">
        <v>186.50414219185583</v>
      </c>
      <c r="Z207" s="23">
        <v>99.828890692403562</v>
      </c>
      <c r="AA207" s="23">
        <v>43.337625749726136</v>
      </c>
      <c r="AB207" s="23">
        <v>-85.341646816081138</v>
      </c>
      <c r="AC207" s="23">
        <v>86.675251499452244</v>
      </c>
      <c r="AD207" s="7">
        <v>186.50414219185583</v>
      </c>
      <c r="AE207" s="7">
        <v>1.2980068408996459E-14</v>
      </c>
      <c r="AF207" s="7">
        <v>-1.41132257038042E-5</v>
      </c>
      <c r="AG207" s="7">
        <v>1.4363534037332159E-3</v>
      </c>
      <c r="AH207" s="7">
        <v>-2.3546187749095399E-4</v>
      </c>
      <c r="AI207" s="7">
        <v>6.8721072057779725E-4</v>
      </c>
      <c r="AJ207">
        <v>1.4222401780294117E-3</v>
      </c>
      <c r="AK207">
        <v>1.4694542316322598E-3</v>
      </c>
      <c r="AL207">
        <v>99.828890692403562</v>
      </c>
      <c r="AM207">
        <v>94.507463774313933</v>
      </c>
      <c r="AN207">
        <v>176.53506633115074</v>
      </c>
      <c r="AO207">
        <v>-5.6119731541497329</v>
      </c>
      <c r="AP207">
        <v>176.91723270646031</v>
      </c>
      <c r="AQ207">
        <v>94.125297399004353</v>
      </c>
      <c r="AR207">
        <v>41.395967653727979</v>
      </c>
      <c r="AS207">
        <v>-86.104263854434663</v>
      </c>
      <c r="AT207" s="23">
        <v>82.791935307455944</v>
      </c>
      <c r="AU207" s="23">
        <v>176.91723270646031</v>
      </c>
      <c r="AV207" s="23">
        <v>1.6886665676896229E-14</v>
      </c>
      <c r="AW207" s="23">
        <v>-5.1280731503722406E-5</v>
      </c>
      <c r="AX207" s="23">
        <v>1.3847137681756449E-3</v>
      </c>
      <c r="AY207" s="23">
        <v>-1.949238162176825E-4</v>
      </c>
      <c r="AZ207">
        <v>6.6991998506467116E-4</v>
      </c>
      <c r="BA207">
        <v>1.3334330366719226E-3</v>
      </c>
      <c r="BB207">
        <v>1.4491637234068002E-3</v>
      </c>
      <c r="BC207">
        <v>94.125297399004367</v>
      </c>
      <c r="BD207">
        <v>95.601362317377465</v>
      </c>
      <c r="BE207">
        <v>178.90220554184023</v>
      </c>
      <c r="BF207">
        <v>-3.9304709667555744</v>
      </c>
      <c r="BG207">
        <v>179.08725001398682</v>
      </c>
      <c r="BH207">
        <v>95.416317845230878</v>
      </c>
      <c r="BI207">
        <v>41.83546608437797</v>
      </c>
      <c r="BJ207" s="7">
        <v>-87.304535628741277</v>
      </c>
      <c r="BK207" s="7">
        <v>83.67093216875594</v>
      </c>
      <c r="BL207" s="7">
        <v>179.08725001398682</v>
      </c>
      <c r="BM207" s="7">
        <v>-1.611471373008655E-14</v>
      </c>
      <c r="BN207" s="7">
        <v>-4.853998550976899E-5</v>
      </c>
      <c r="BO207" s="7">
        <v>1.4013936498926613E-3</v>
      </c>
      <c r="BP207" s="23">
        <v>-1.3755714683688378E-4</v>
      </c>
      <c r="BQ207" s="23">
        <v>6.746975282955342E-4</v>
      </c>
      <c r="BR207" s="23">
        <v>1.3528536643828922E-3</v>
      </c>
      <c r="BS207" s="23">
        <v>1.4564441340872681E-3</v>
      </c>
      <c r="BT207" s="23">
        <v>95.416317845230878</v>
      </c>
    </row>
    <row r="208" spans="1:72">
      <c r="A208">
        <v>2</v>
      </c>
      <c r="B208">
        <v>7</v>
      </c>
      <c r="C208">
        <v>10.074999999999999</v>
      </c>
      <c r="D208" s="23">
        <v>0.5</v>
      </c>
      <c r="E208" s="23">
        <v>99.51912336542911</v>
      </c>
      <c r="F208" s="23">
        <v>183.75752587377895</v>
      </c>
      <c r="G208" s="23">
        <v>-8.4043726583577083</v>
      </c>
      <c r="H208" s="23">
        <v>184.58783677131817</v>
      </c>
      <c r="I208" s="23">
        <v>98.688812467889875</v>
      </c>
      <c r="J208" s="23">
        <v>42.949512151714146</v>
      </c>
      <c r="K208" s="23">
        <v>-84.357766741104271</v>
      </c>
      <c r="L208" s="23">
        <v>85.899024303428277</v>
      </c>
      <c r="M208">
        <v>184.58783677131817</v>
      </c>
      <c r="N208" s="7">
        <v>7.9424314347598113E-15</v>
      </c>
      <c r="O208" s="7">
        <v>-1.5310952636456757E-5</v>
      </c>
      <c r="P208" s="7">
        <v>1.4203540936995967E-3</v>
      </c>
      <c r="Q208" s="7">
        <v>-2.8251447080843129E-4</v>
      </c>
      <c r="R208" s="7">
        <v>6.8300772253281723E-4</v>
      </c>
      <c r="S208" s="7">
        <v>1.4050431410631398E-3</v>
      </c>
      <c r="T208" s="23">
        <v>1.4631980561384268E-3</v>
      </c>
      <c r="U208" s="23">
        <v>98.688812467889889</v>
      </c>
      <c r="V208" s="23">
        <v>98.285051371656124</v>
      </c>
      <c r="W208" s="23">
        <v>180.43614931235479</v>
      </c>
      <c r="X208" s="23">
        <v>-10.397323855307604</v>
      </c>
      <c r="Y208" s="23">
        <v>181.73164076547999</v>
      </c>
      <c r="Z208" s="23">
        <v>96.989559918530901</v>
      </c>
      <c r="AA208" s="23">
        <v>42.371040423474547</v>
      </c>
      <c r="AB208" s="23">
        <v>-82.897632417600391</v>
      </c>
      <c r="AC208" s="23">
        <v>84.742080846949108</v>
      </c>
      <c r="AD208" s="7">
        <v>181.73164076547999</v>
      </c>
      <c r="AE208" s="7">
        <v>-7.9892689686111851E-15</v>
      </c>
      <c r="AF208" s="7">
        <v>-1.6093903490372927E-5</v>
      </c>
      <c r="AG208" s="7">
        <v>1.3953589127550384E-3</v>
      </c>
      <c r="AH208" s="7">
        <v>-3.509783970407758E-4</v>
      </c>
      <c r="AI208" s="7">
        <v>6.7694274453486446E-4</v>
      </c>
      <c r="AJ208">
        <v>1.3792650092646654E-3</v>
      </c>
      <c r="AK208">
        <v>1.4544362783141846E-3</v>
      </c>
      <c r="AL208">
        <v>96.989559918530915</v>
      </c>
      <c r="AM208">
        <v>92.505530705967601</v>
      </c>
      <c r="AN208">
        <v>171.63070658010787</v>
      </c>
      <c r="AO208">
        <v>-8.7515122555281568</v>
      </c>
      <c r="AP208">
        <v>172.58709359351084</v>
      </c>
      <c r="AQ208">
        <v>91.549143692564627</v>
      </c>
      <c r="AR208">
        <v>40.518974950473108</v>
      </c>
      <c r="AS208">
        <v>-83.763323718918599</v>
      </c>
      <c r="AT208" s="23">
        <v>81.037949900946202</v>
      </c>
      <c r="AU208" s="23">
        <v>172.58709359351084</v>
      </c>
      <c r="AV208" s="23">
        <v>-2.5579365015016009E-14</v>
      </c>
      <c r="AW208" s="23">
        <v>-5.8361047067646051E-5</v>
      </c>
      <c r="AX208" s="23">
        <v>1.3510970703147713E-3</v>
      </c>
      <c r="AY208" s="23">
        <v>-3.0580715824820209E-4</v>
      </c>
      <c r="AZ208">
        <v>6.6296627339530614E-4</v>
      </c>
      <c r="BA208">
        <v>1.2927360232471252E-3</v>
      </c>
      <c r="BB208">
        <v>1.4422517820030694E-3</v>
      </c>
      <c r="BC208">
        <v>91.549143692564627</v>
      </c>
      <c r="BD208">
        <v>93.672549089577942</v>
      </c>
      <c r="BE208">
        <v>174.59634019922265</v>
      </c>
      <c r="BF208">
        <v>-6.8865870925184538</v>
      </c>
      <c r="BG208">
        <v>175.17820267984578</v>
      </c>
      <c r="BH208">
        <v>93.090686608954826</v>
      </c>
      <c r="BI208">
        <v>41.043758035445478</v>
      </c>
      <c r="BJ208" s="7">
        <v>-85.170427825611213</v>
      </c>
      <c r="BK208" s="7">
        <v>82.087516070890942</v>
      </c>
      <c r="BL208" s="7">
        <v>175.17820267984578</v>
      </c>
      <c r="BM208" s="7">
        <v>3.4529670789318345E-15</v>
      </c>
      <c r="BN208" s="7">
        <v>-5.5328128869797127E-5</v>
      </c>
      <c r="BO208" s="7">
        <v>1.3721470261978254E-3</v>
      </c>
      <c r="BP208" s="23">
        <v>-2.3967727008054719E-4</v>
      </c>
      <c r="BQ208" s="23">
        <v>6.6747465806018082E-4</v>
      </c>
      <c r="BR208" s="23">
        <v>1.3168188973280283E-3</v>
      </c>
      <c r="BS208" s="23">
        <v>1.447456566577594E-3</v>
      </c>
      <c r="BT208" s="23">
        <v>93.090686608954826</v>
      </c>
    </row>
    <row r="209" spans="1:72">
      <c r="A209">
        <v>2</v>
      </c>
      <c r="B209">
        <v>8</v>
      </c>
      <c r="C209">
        <v>11.625</v>
      </c>
      <c r="D209" s="23">
        <v>0.5</v>
      </c>
      <c r="E209" s="23">
        <v>97.36771236157351</v>
      </c>
      <c r="F209" s="23">
        <v>177.74646538783273</v>
      </c>
      <c r="G209" s="23">
        <v>-11.89596277438304</v>
      </c>
      <c r="H209" s="23">
        <v>179.47009300043479</v>
      </c>
      <c r="I209" s="23">
        <v>95.644084748971437</v>
      </c>
      <c r="J209" s="23">
        <v>41.913004125731675</v>
      </c>
      <c r="K209" s="23">
        <v>-81.755683885214694</v>
      </c>
      <c r="L209" s="23">
        <v>83.826008251463364</v>
      </c>
      <c r="M209">
        <v>179.47009300043479</v>
      </c>
      <c r="N209" s="7">
        <v>-1.2728533504979822E-14</v>
      </c>
      <c r="O209" s="7">
        <v>-1.7001830862308074E-5</v>
      </c>
      <c r="P209" s="7">
        <v>1.3752969089192834E-3</v>
      </c>
      <c r="Q209" s="7">
        <v>-4.0385143310121217E-4</v>
      </c>
      <c r="R209" s="7">
        <v>6.728769410985991E-4</v>
      </c>
      <c r="S209" s="7">
        <v>1.3582950780569754E-3</v>
      </c>
      <c r="T209" s="23">
        <v>1.4496867802443775E-3</v>
      </c>
      <c r="U209" s="23">
        <v>95.644084748971451</v>
      </c>
      <c r="V209" s="23">
        <v>96.102791286956602</v>
      </c>
      <c r="W209" s="23">
        <v>173.69748994587141</v>
      </c>
      <c r="X209" s="23">
        <v>-13.977001566602372</v>
      </c>
      <c r="Y209" s="23">
        <v>176.13836181695507</v>
      </c>
      <c r="Z209" s="23">
        <v>93.661919415872944</v>
      </c>
      <c r="AA209" s="23">
        <v>41.238221200541062</v>
      </c>
      <c r="AB209" s="23">
        <v>-80.094054431963698</v>
      </c>
      <c r="AC209" s="23">
        <v>82.47644240108211</v>
      </c>
      <c r="AD209" s="7">
        <v>176.13836181695507</v>
      </c>
      <c r="AE209" s="7">
        <v>1.3583752178636388E-14</v>
      </c>
      <c r="AF209" s="7">
        <v>-1.7544203211214393E-5</v>
      </c>
      <c r="AG209" s="7">
        <v>1.344601909165593E-3</v>
      </c>
      <c r="AH209" s="7">
        <v>-4.7934394354768472E-4</v>
      </c>
      <c r="AI209" s="7">
        <v>6.673629737827245E-4</v>
      </c>
      <c r="AJ209">
        <v>1.3270577059543787E-3</v>
      </c>
      <c r="AK209">
        <v>1.4440265398111961E-3</v>
      </c>
      <c r="AL209">
        <v>93.661919415872958</v>
      </c>
      <c r="AM209">
        <v>90.403490844744368</v>
      </c>
      <c r="AN209">
        <v>165.52189195435724</v>
      </c>
      <c r="AO209">
        <v>-12.152634843539776</v>
      </c>
      <c r="AP209">
        <v>167.43901442939477</v>
      </c>
      <c r="AQ209">
        <v>88.486368369706838</v>
      </c>
      <c r="AR209">
        <v>39.476323029843968</v>
      </c>
      <c r="AS209">
        <v>-81.035260738798115</v>
      </c>
      <c r="AT209" s="23">
        <v>78.952646059687922</v>
      </c>
      <c r="AU209" s="23">
        <v>167.43901442939477</v>
      </c>
      <c r="AV209" s="23">
        <v>-1.6329819441107674E-14</v>
      </c>
      <c r="AW209" s="23">
        <v>-6.4507309792433565E-5</v>
      </c>
      <c r="AX209" s="23">
        <v>1.3076874269433185E-3</v>
      </c>
      <c r="AY209" s="23">
        <v>-4.3193097867156894E-4</v>
      </c>
      <c r="AZ209">
        <v>6.5633431103972063E-4</v>
      </c>
      <c r="BA209">
        <v>1.2431801171508849E-3</v>
      </c>
      <c r="BB209">
        <v>1.4385696944748557E-3</v>
      </c>
      <c r="BC209">
        <v>88.486368369706852</v>
      </c>
      <c r="BD209">
        <v>91.614483136628323</v>
      </c>
      <c r="BE209">
        <v>169.19093091607741</v>
      </c>
      <c r="BF209">
        <v>-10.15696048203732</v>
      </c>
      <c r="BG209">
        <v>170.49871878254959</v>
      </c>
      <c r="BH209">
        <v>90.306695270156126</v>
      </c>
      <c r="BI209">
        <v>40.096011756196731</v>
      </c>
      <c r="BJ209" s="7">
        <v>-82.663089049871374</v>
      </c>
      <c r="BK209" s="7">
        <v>80.192023512393448</v>
      </c>
      <c r="BL209" s="7">
        <v>170.49871878254959</v>
      </c>
      <c r="BM209" s="7">
        <v>1.4742547460588895E-14</v>
      </c>
      <c r="BN209" s="7">
        <v>-6.2406321002676451E-5</v>
      </c>
      <c r="BO209" s="7">
        <v>1.3346988719521126E-3</v>
      </c>
      <c r="BP209" s="23">
        <v>-3.5745501672345678E-4</v>
      </c>
      <c r="BQ209" s="23">
        <v>6.6071339233889353E-4</v>
      </c>
      <c r="BR209" s="23">
        <v>1.2722925509494362E-3</v>
      </c>
      <c r="BS209" s="23">
        <v>1.4421085289124409E-3</v>
      </c>
      <c r="BT209" s="23">
        <v>90.306695270156126</v>
      </c>
    </row>
    <row r="210" spans="1:72">
      <c r="A210">
        <v>2</v>
      </c>
      <c r="B210">
        <v>9</v>
      </c>
      <c r="C210">
        <v>13.175000000000001</v>
      </c>
      <c r="D210" s="23">
        <v>0.5</v>
      </c>
      <c r="E210" s="23">
        <v>95.182719060751936</v>
      </c>
      <c r="F210" s="23">
        <v>170.47688259607051</v>
      </c>
      <c r="G210" s="23">
        <v>-15.498331324358661</v>
      </c>
      <c r="H210" s="23">
        <v>173.5422195659466</v>
      </c>
      <c r="I210" s="23">
        <v>92.117382090875864</v>
      </c>
      <c r="J210" s="23">
        <v>40.712418737535366</v>
      </c>
      <c r="K210" s="23">
        <v>-78.812150082227234</v>
      </c>
      <c r="L210" s="23">
        <v>81.424837475070731</v>
      </c>
      <c r="M210">
        <v>173.5422195659466</v>
      </c>
      <c r="N210" s="7">
        <v>-2.6939388220181826E-14</v>
      </c>
      <c r="O210" s="7">
        <v>-1.846846045743139E-5</v>
      </c>
      <c r="P210" s="7">
        <v>1.3204214384901008E-3</v>
      </c>
      <c r="Q210" s="7">
        <v>-5.3711331259423173E-4</v>
      </c>
      <c r="R210" s="7">
        <v>6.6409638579288828E-4</v>
      </c>
      <c r="S210" s="7">
        <v>1.3019529780326695E-3</v>
      </c>
      <c r="T210" s="23">
        <v>1.4426076639439019E-3</v>
      </c>
      <c r="U210" s="23">
        <v>92.117382090875864</v>
      </c>
      <c r="V210" s="23">
        <v>93.932136002342375</v>
      </c>
      <c r="W210" s="23">
        <v>165.71020319287675</v>
      </c>
      <c r="X210" s="23">
        <v>-17.545525728223062</v>
      </c>
      <c r="Y210" s="23">
        <v>169.76948877979737</v>
      </c>
      <c r="Z210" s="23">
        <v>89.872850415421752</v>
      </c>
      <c r="AA210" s="23">
        <v>39.948319182187809</v>
      </c>
      <c r="AB210" s="23">
        <v>-76.973396676361403</v>
      </c>
      <c r="AC210" s="23">
        <v>79.89663836437559</v>
      </c>
      <c r="AD210" s="7">
        <v>169.76948877979737</v>
      </c>
      <c r="AE210" s="7">
        <v>1.2987007302900366E-14</v>
      </c>
      <c r="AF210" s="7">
        <v>-1.8741712610423543E-5</v>
      </c>
      <c r="AG210" s="7">
        <v>1.2838442317748106E-3</v>
      </c>
      <c r="AH210" s="7">
        <v>-6.1851153944344171E-4</v>
      </c>
      <c r="AI210" s="7">
        <v>6.5989664109869365E-4</v>
      </c>
      <c r="AJ210">
        <v>1.265102519164387E-3</v>
      </c>
      <c r="AK210">
        <v>1.4419731852342709E-3</v>
      </c>
      <c r="AL210">
        <v>89.87285041542178</v>
      </c>
      <c r="AM210">
        <v>88.28530141493394</v>
      </c>
      <c r="AN210">
        <v>158.16959200519318</v>
      </c>
      <c r="AO210">
        <v>-15.618062859634135</v>
      </c>
      <c r="AP210">
        <v>161.50116360969889</v>
      </c>
      <c r="AQ210">
        <v>84.953729810428214</v>
      </c>
      <c r="AR210">
        <v>38.273716899635339</v>
      </c>
      <c r="AS210">
        <v>-77.958413678735397</v>
      </c>
      <c r="AT210" s="23">
        <v>76.547433799270692</v>
      </c>
      <c r="AU210" s="23">
        <v>161.50116360969889</v>
      </c>
      <c r="AV210" s="23">
        <v>-4.1597801592185846E-14</v>
      </c>
      <c r="AW210" s="23">
        <v>-6.9603156363519576E-5</v>
      </c>
      <c r="AX210" s="23">
        <v>1.253807260506891E-3</v>
      </c>
      <c r="AY210" s="23">
        <v>-5.7108461521934424E-4</v>
      </c>
      <c r="AZ210">
        <v>6.512806899543743E-4</v>
      </c>
      <c r="BA210">
        <v>1.1842041041433713E-3</v>
      </c>
      <c r="BB210">
        <v>1.4413718358637858E-3</v>
      </c>
      <c r="BC210">
        <v>84.953729810428214</v>
      </c>
      <c r="BD210">
        <v>89.495728205364017</v>
      </c>
      <c r="BE210">
        <v>162.55577637215214</v>
      </c>
      <c r="BF210">
        <v>-13.613992852308938</v>
      </c>
      <c r="BG210">
        <v>165.01015251392596</v>
      </c>
      <c r="BH210">
        <v>87.041352063590196</v>
      </c>
      <c r="BI210">
        <v>38.984400225167882</v>
      </c>
      <c r="BJ210" s="7">
        <v>-79.780302188222848</v>
      </c>
      <c r="BK210" s="7">
        <v>77.968800450335749</v>
      </c>
      <c r="BL210" s="7">
        <v>165.01015251392596</v>
      </c>
      <c r="BM210" s="7">
        <v>4.1468564693225574E-15</v>
      </c>
      <c r="BN210" s="7">
        <v>-6.8544658983681669E-5</v>
      </c>
      <c r="BO210" s="7">
        <v>1.2871622574855562E-3</v>
      </c>
      <c r="BP210" s="23">
        <v>-4.8973484818252467E-4</v>
      </c>
      <c r="BQ210" s="23">
        <v>6.548270868472389E-4</v>
      </c>
      <c r="BR210" s="23">
        <v>1.2186175985018745E-3</v>
      </c>
      <c r="BS210" s="23">
        <v>1.4414511663205555E-3</v>
      </c>
      <c r="BT210" s="23">
        <v>87.041352063590196</v>
      </c>
    </row>
    <row r="211" spans="1:72">
      <c r="A211">
        <v>2</v>
      </c>
      <c r="B211">
        <v>10</v>
      </c>
      <c r="C211">
        <v>14.725</v>
      </c>
      <c r="D211" s="23">
        <v>0.5</v>
      </c>
      <c r="E211" s="23">
        <v>93.004901559607077</v>
      </c>
      <c r="F211" s="23">
        <v>161.92675031489529</v>
      </c>
      <c r="G211" s="23">
        <v>-18.996783362378871</v>
      </c>
      <c r="H211" s="23">
        <v>166.81596046153027</v>
      </c>
      <c r="I211" s="23">
        <v>88.115691412972097</v>
      </c>
      <c r="J211" s="23">
        <v>39.350134524279085</v>
      </c>
      <c r="K211" s="23">
        <v>-75.566997716192617</v>
      </c>
      <c r="L211" s="23">
        <v>78.70026904855817</v>
      </c>
      <c r="M211">
        <v>166.81596046153027</v>
      </c>
      <c r="N211" s="7">
        <v>-7.9060022417642983E-15</v>
      </c>
      <c r="O211" s="7">
        <v>-1.9726613699191655E-5</v>
      </c>
      <c r="P211" s="7">
        <v>1.2550618170026359E-3</v>
      </c>
      <c r="Q211" s="7">
        <v>-6.8053678341592689E-4</v>
      </c>
      <c r="R211" s="7">
        <v>6.5788806184051028E-4</v>
      </c>
      <c r="S211" s="7">
        <v>1.2353352033034443E-3</v>
      </c>
      <c r="T211" s="23">
        <v>1.4450660388485102E-3</v>
      </c>
      <c r="U211" s="23">
        <v>88.115691412972097</v>
      </c>
      <c r="V211" s="23">
        <v>91.73844912742571</v>
      </c>
      <c r="W211" s="23">
        <v>156.37294246680469</v>
      </c>
      <c r="X211" s="23">
        <v>-20.895428970031865</v>
      </c>
      <c r="Y211" s="23">
        <v>162.53976242411295</v>
      </c>
      <c r="Z211" s="23">
        <v>85.571629170117433</v>
      </c>
      <c r="AA211" s="23">
        <v>38.484066626997759</v>
      </c>
      <c r="AB211" s="23">
        <v>-73.557209931716272</v>
      </c>
      <c r="AC211" s="23">
        <v>76.968133253995518</v>
      </c>
      <c r="AD211" s="7">
        <v>162.53976242411295</v>
      </c>
      <c r="AE211" s="7">
        <v>-4.1441676479347933E-14</v>
      </c>
      <c r="AF211" s="7">
        <v>-2.002037025067647E-5</v>
      </c>
      <c r="AG211" s="7">
        <v>1.2117579168221236E-3</v>
      </c>
      <c r="AH211" s="7">
        <v>-7.6778582032401097E-4</v>
      </c>
      <c r="AI211" s="7">
        <v>6.5576743942972733E-4</v>
      </c>
      <c r="AJ211">
        <v>1.1917375465714472E-3</v>
      </c>
      <c r="AK211">
        <v>1.4514726364608518E-3</v>
      </c>
      <c r="AL211">
        <v>85.571629170117447</v>
      </c>
      <c r="AM211">
        <v>86.18395666060556</v>
      </c>
      <c r="AN211">
        <v>149.54782510359533</v>
      </c>
      <c r="AO211">
        <v>-18.94080942540079</v>
      </c>
      <c r="AP211">
        <v>154.77793793593477</v>
      </c>
      <c r="AQ211">
        <v>80.953843828266102</v>
      </c>
      <c r="AR211">
        <v>36.912047053834335</v>
      </c>
      <c r="AS211">
        <v>-74.563610147454057</v>
      </c>
      <c r="AT211" s="23">
        <v>73.824094107668671</v>
      </c>
      <c r="AU211" s="23">
        <v>154.77793793593477</v>
      </c>
      <c r="AV211" s="23">
        <v>-2.089561162987863E-14</v>
      </c>
      <c r="AW211" s="23">
        <v>-7.4941736829084779E-5</v>
      </c>
      <c r="AX211" s="23">
        <v>1.1893114284268398E-3</v>
      </c>
      <c r="AY211" s="23">
        <v>-7.2307426808510314E-4</v>
      </c>
      <c r="AZ211">
        <v>6.500144100381745E-4</v>
      </c>
      <c r="BA211">
        <v>1.114369691597755E-3</v>
      </c>
      <c r="BB211">
        <v>1.45642454765993E-3</v>
      </c>
      <c r="BC211">
        <v>80.953843828266102</v>
      </c>
      <c r="BD211">
        <v>87.382463630243109</v>
      </c>
      <c r="BE211">
        <v>154.67674943948069</v>
      </c>
      <c r="BF211">
        <v>-17.039108667938173</v>
      </c>
      <c r="BG211">
        <v>158.74513980487737</v>
      </c>
      <c r="BH211">
        <v>83.314073264846428</v>
      </c>
      <c r="BI211">
        <v>37.71553327001547</v>
      </c>
      <c r="BJ211" s="7">
        <v>-76.571040542562798</v>
      </c>
      <c r="BK211" s="7">
        <v>75.43106654003094</v>
      </c>
      <c r="BL211" s="7">
        <v>158.74513980487737</v>
      </c>
      <c r="BM211" s="7">
        <v>-4.950033438699819E-15</v>
      </c>
      <c r="BN211" s="7">
        <v>-7.3803811522177512E-5</v>
      </c>
      <c r="BO211" s="7">
        <v>1.2290038120091424E-3</v>
      </c>
      <c r="BP211" s="23">
        <v>-6.3435395819994586E-4</v>
      </c>
      <c r="BQ211" s="23">
        <v>6.5122214104502843E-4</v>
      </c>
      <c r="BR211" s="23">
        <v>1.155200000486965E-3</v>
      </c>
      <c r="BS211" s="23">
        <v>1.4490385254420477E-3</v>
      </c>
      <c r="BT211" s="23">
        <v>83.314073264846442</v>
      </c>
    </row>
    <row r="212" spans="1:72">
      <c r="A212">
        <v>2</v>
      </c>
      <c r="B212">
        <v>11</v>
      </c>
      <c r="C212">
        <v>16.274999999999999</v>
      </c>
      <c r="D212" s="23">
        <v>0.5</v>
      </c>
      <c r="E212" s="23">
        <v>90.802328355056616</v>
      </c>
      <c r="F212" s="23">
        <v>151.99473450993267</v>
      </c>
      <c r="G212" s="23">
        <v>-22.212837302232447</v>
      </c>
      <c r="H212" s="23">
        <v>159.20776024995769</v>
      </c>
      <c r="I212" s="23">
        <v>83.589302615031613</v>
      </c>
      <c r="J212" s="23">
        <v>37.809228817463037</v>
      </c>
      <c r="K212" s="23">
        <v>-72.010178940403051</v>
      </c>
      <c r="L212" s="23">
        <v>75.618457634926074</v>
      </c>
      <c r="M212">
        <v>159.20776024995769</v>
      </c>
      <c r="N212" s="7">
        <v>-2.2956463119339077E-14</v>
      </c>
      <c r="O212" s="7">
        <v>-2.1535799509686987E-5</v>
      </c>
      <c r="P212" s="7">
        <v>1.1779374676422832E-3</v>
      </c>
      <c r="Q212" s="7">
        <v>-8.3550006902276491E-4</v>
      </c>
      <c r="R212" s="7">
        <v>6.5606801264586265E-4</v>
      </c>
      <c r="S212" s="7">
        <v>1.1564016681325962E-3</v>
      </c>
      <c r="T212" s="23">
        <v>1.4617785345083115E-3</v>
      </c>
      <c r="U212" s="23">
        <v>83.589302615031613</v>
      </c>
      <c r="V212" s="23">
        <v>89.500140265947635</v>
      </c>
      <c r="W212" s="23">
        <v>145.57749011063729</v>
      </c>
      <c r="X212" s="23">
        <v>-23.87899642110845</v>
      </c>
      <c r="Y212" s="23">
        <v>154.36779510194523</v>
      </c>
      <c r="Z212" s="23">
        <v>80.709835274639687</v>
      </c>
      <c r="AA212" s="23">
        <v>36.828979913652773</v>
      </c>
      <c r="AB212" s="23">
        <v>-69.790395492906811</v>
      </c>
      <c r="AC212" s="23">
        <v>73.657959827305532</v>
      </c>
      <c r="AD212" s="7">
        <v>154.36779510194523</v>
      </c>
      <c r="AE212" s="7">
        <v>1.0495944391397671E-14</v>
      </c>
      <c r="AF212" s="7">
        <v>-2.1627055722994356E-5</v>
      </c>
      <c r="AG212" s="7">
        <v>1.126450965300998E-3</v>
      </c>
      <c r="AH212" s="7">
        <v>-9.3022791091507291E-4</v>
      </c>
      <c r="AI212" s="7">
        <v>6.5704968512394623E-4</v>
      </c>
      <c r="AJ212">
        <v>1.1048239095780036E-3</v>
      </c>
      <c r="AK212">
        <v>1.4776356481229693E-3</v>
      </c>
      <c r="AL212">
        <v>80.709835274639701</v>
      </c>
      <c r="AM212">
        <v>84.00706464401317</v>
      </c>
      <c r="AN212">
        <v>139.50643853233331</v>
      </c>
      <c r="AO212">
        <v>-21.916222967357513</v>
      </c>
      <c r="AP212">
        <v>147.11726564911157</v>
      </c>
      <c r="AQ212">
        <v>76.396237527234916</v>
      </c>
      <c r="AR212">
        <v>35.360514060938328</v>
      </c>
      <c r="AS212">
        <v>-70.84946544491595</v>
      </c>
      <c r="AT212" s="23">
        <v>70.721028121876643</v>
      </c>
      <c r="AU212" s="23">
        <v>147.11726564911157</v>
      </c>
      <c r="AV212" s="23">
        <v>2.1011838102769076E-14</v>
      </c>
      <c r="AW212" s="23">
        <v>-8.0799104525935782E-5</v>
      </c>
      <c r="AX212" s="23">
        <v>1.1119004611748248E-3</v>
      </c>
      <c r="AY212" s="23">
        <v>-8.8952580074398171E-4</v>
      </c>
      <c r="AZ212">
        <v>6.5423981418297791E-4</v>
      </c>
      <c r="BA212">
        <v>1.031101356648889E-3</v>
      </c>
      <c r="BB212">
        <v>1.4878805073701331E-3</v>
      </c>
      <c r="BC212">
        <v>76.396237527234916</v>
      </c>
      <c r="BD212">
        <v>85.268433859758957</v>
      </c>
      <c r="BE212">
        <v>145.48893977004732</v>
      </c>
      <c r="BF212">
        <v>-20.239520712289853</v>
      </c>
      <c r="BG212">
        <v>151.65906073367609</v>
      </c>
      <c r="BH212">
        <v>79.09831289613021</v>
      </c>
      <c r="BI212">
        <v>36.280373918772938</v>
      </c>
      <c r="BJ212" s="7">
        <v>-73.045890381134257</v>
      </c>
      <c r="BK212" s="7">
        <v>72.560747837545861</v>
      </c>
      <c r="BL212" s="7">
        <v>151.65906073367609</v>
      </c>
      <c r="BM212" s="7">
        <v>-1.40989650510015E-14</v>
      </c>
      <c r="BN212" s="7">
        <v>-8.0445605160525904E-5</v>
      </c>
      <c r="BO212" s="7">
        <v>1.1600738354728541E-3</v>
      </c>
      <c r="BP212" s="23">
        <v>-7.9341419933659832E-4</v>
      </c>
      <c r="BQ212" s="23">
        <v>6.5280509421445558E-4</v>
      </c>
      <c r="BR212" s="23">
        <v>1.0796282303123282E-3</v>
      </c>
      <c r="BS212" s="23">
        <v>1.4725469684523781E-3</v>
      </c>
      <c r="BT212" s="23">
        <v>79.09831289613021</v>
      </c>
    </row>
    <row r="213" spans="1:72">
      <c r="A213">
        <v>2</v>
      </c>
      <c r="B213">
        <v>12</v>
      </c>
      <c r="C213">
        <v>17.824999999999999</v>
      </c>
      <c r="D213" s="23">
        <v>0.5</v>
      </c>
      <c r="E213" s="23">
        <v>88.439614280584536</v>
      </c>
      <c r="F213" s="23">
        <v>140.63112607899683</v>
      </c>
      <c r="G213" s="23">
        <v>-24.895423797848835</v>
      </c>
      <c r="H213" s="23">
        <v>150.60156767863231</v>
      </c>
      <c r="I213" s="23">
        <v>78.469172680949043</v>
      </c>
      <c r="J213" s="23">
        <v>36.066197498841632</v>
      </c>
      <c r="K213" s="23">
        <v>-68.174246651896297</v>
      </c>
      <c r="L213" s="23">
        <v>72.132394997683264</v>
      </c>
      <c r="M213">
        <v>150.60156767863231</v>
      </c>
      <c r="N213" s="7">
        <v>8.9173460282587769E-15</v>
      </c>
      <c r="O213" s="7">
        <v>-2.0696478390181442E-5</v>
      </c>
      <c r="P213" s="7">
        <v>1.085559858977891E-3</v>
      </c>
      <c r="Q213" s="7">
        <v>-9.9694452301192634E-4</v>
      </c>
      <c r="R213" s="7">
        <v>6.5773341514241109E-4</v>
      </c>
      <c r="S213" s="7">
        <v>1.0648633805877097E-3</v>
      </c>
      <c r="T213" s="23">
        <v>1.4891949052862423E-3</v>
      </c>
      <c r="U213" s="23">
        <v>78.469172680949058</v>
      </c>
      <c r="V213" s="23">
        <v>86.91297685257581</v>
      </c>
      <c r="W213" s="23">
        <v>133.60599708050626</v>
      </c>
      <c r="X213" s="23">
        <v>-26.049159422912737</v>
      </c>
      <c r="Y213" s="23">
        <v>145.23974198479104</v>
      </c>
      <c r="Z213" s="23">
        <v>75.279231948291027</v>
      </c>
      <c r="AA213" s="23">
        <v>34.980255018250006</v>
      </c>
      <c r="AB213" s="23">
        <v>-65.934112195800353</v>
      </c>
      <c r="AC213" s="23">
        <v>69.960510036499983</v>
      </c>
      <c r="AD213" s="7">
        <v>145.23974198479104</v>
      </c>
      <c r="AE213" s="7">
        <v>1.9127928407858263E-14</v>
      </c>
      <c r="AF213" s="7">
        <v>-2.2135701357540971E-5</v>
      </c>
      <c r="AG213" s="7">
        <v>1.0274930501305238E-3</v>
      </c>
      <c r="AH213" s="7">
        <v>-1.0935287486309919E-3</v>
      </c>
      <c r="AI213" s="7">
        <v>6.6262610199578924E-4</v>
      </c>
      <c r="AJ213">
        <v>1.0053573487729828E-3</v>
      </c>
      <c r="AK213">
        <v>1.5157590969652323E-3</v>
      </c>
      <c r="AL213">
        <v>75.279231948291041</v>
      </c>
      <c r="AM213">
        <v>81.681369161693084</v>
      </c>
      <c r="AN213">
        <v>128.14209901354258</v>
      </c>
      <c r="AO213">
        <v>-24.306277546535295</v>
      </c>
      <c r="AP213">
        <v>138.5338247834809</v>
      </c>
      <c r="AQ213">
        <v>71.28964339175478</v>
      </c>
      <c r="AR213">
        <v>33.622090695863058</v>
      </c>
      <c r="AS213">
        <v>-66.851713478032636</v>
      </c>
      <c r="AT213" s="23">
        <v>67.244181391726087</v>
      </c>
      <c r="AU213" s="23">
        <v>138.5338247834809</v>
      </c>
      <c r="AV213" s="23">
        <v>3.9872619095326911E-15</v>
      </c>
      <c r="AW213" s="23">
        <v>-8.7455245841552053E-5</v>
      </c>
      <c r="AX213" s="23">
        <v>1.0203404720915701E-3</v>
      </c>
      <c r="AY213" s="23">
        <v>-1.0727058540424624E-3</v>
      </c>
      <c r="AZ213">
        <v>6.6683341461548022E-4</v>
      </c>
      <c r="BA213">
        <v>9.3288522625001801E-4</v>
      </c>
      <c r="BB213">
        <v>1.5420470816314041E-3</v>
      </c>
      <c r="BC213">
        <v>71.289643391754794</v>
      </c>
      <c r="BD213">
        <v>83.030246068002313</v>
      </c>
      <c r="BE213">
        <v>134.8000061567387</v>
      </c>
      <c r="BF213">
        <v>-23.017850614895519</v>
      </c>
      <c r="BG213">
        <v>143.55395492976814</v>
      </c>
      <c r="BH213">
        <v>74.276297294972863</v>
      </c>
      <c r="BI213">
        <v>34.638828817397638</v>
      </c>
      <c r="BJ213" s="7">
        <v>-69.177624805642154</v>
      </c>
      <c r="BK213" s="7">
        <v>69.277657634795275</v>
      </c>
      <c r="BL213" s="7">
        <v>143.55395492976814</v>
      </c>
      <c r="BM213" s="7">
        <v>1.4950714277706112E-14</v>
      </c>
      <c r="BN213" s="7">
        <v>-8.1880125121478156E-5</v>
      </c>
      <c r="BO213" s="7">
        <v>1.07387554369946E-3</v>
      </c>
      <c r="BP213" s="23">
        <v>-9.6213581947144104E-4</v>
      </c>
      <c r="BQ213" s="23">
        <v>6.5694936443825343E-4</v>
      </c>
      <c r="BR213" s="23">
        <v>9.9199541857798181E-4</v>
      </c>
      <c r="BS213" s="23">
        <v>1.5038206346242612E-3</v>
      </c>
      <c r="BT213" s="23">
        <v>74.276297294972878</v>
      </c>
    </row>
    <row r="214" spans="1:72">
      <c r="A214">
        <v>2</v>
      </c>
      <c r="B214">
        <v>13</v>
      </c>
      <c r="C214">
        <v>19.375</v>
      </c>
      <c r="D214" s="23">
        <v>0.5</v>
      </c>
      <c r="E214" s="23">
        <v>85.857564460830346</v>
      </c>
      <c r="F214" s="23">
        <v>128.2066464399596</v>
      </c>
      <c r="G214" s="23">
        <v>-26.806442907905154</v>
      </c>
      <c r="H214" s="23">
        <v>141.19270508643081</v>
      </c>
      <c r="I214" s="23">
        <v>72.871505814359139</v>
      </c>
      <c r="J214" s="23">
        <v>34.160599636035833</v>
      </c>
      <c r="K214" s="23">
        <v>-64.152690467783515</v>
      </c>
      <c r="L214" s="23">
        <v>68.321199272071652</v>
      </c>
      <c r="M214">
        <v>141.19270508643081</v>
      </c>
      <c r="N214" s="7">
        <v>-1.1725863335865228E-14</v>
      </c>
      <c r="O214" s="7">
        <v>-2.4358548024272222E-5</v>
      </c>
      <c r="P214" s="7">
        <v>9.8232765921594319E-4</v>
      </c>
      <c r="Q214" s="7">
        <v>-1.1721558338211805E-3</v>
      </c>
      <c r="R214" s="7">
        <v>6.6998358494914335E-4</v>
      </c>
      <c r="S214" s="7">
        <v>9.5796911119167092E-4</v>
      </c>
      <c r="T214" s="23">
        <v>1.5451104875084879E-3</v>
      </c>
      <c r="U214" s="23">
        <v>72.871505814359153</v>
      </c>
      <c r="V214" s="23">
        <v>84.207279399064916</v>
      </c>
      <c r="W214" s="23">
        <v>120.26889037055783</v>
      </c>
      <c r="X214" s="23">
        <v>-27.570557977823789</v>
      </c>
      <c r="Y214" s="23">
        <v>135.18115113058406</v>
      </c>
      <c r="Z214" s="23">
        <v>69.295018639038688</v>
      </c>
      <c r="AA214" s="23">
        <v>32.943066245772684</v>
      </c>
      <c r="AB214" s="23">
        <v>-61.59209601715272</v>
      </c>
      <c r="AC214" s="23">
        <v>65.886132491545368</v>
      </c>
      <c r="AD214" s="7">
        <v>135.18115113058406</v>
      </c>
      <c r="AE214" s="7">
        <v>1.9168694409543718E-16</v>
      </c>
      <c r="AF214" s="7">
        <v>-2.2866703289110313E-5</v>
      </c>
      <c r="AG214" s="7">
        <v>9.1235017520151793E-4</v>
      </c>
      <c r="AH214" s="7">
        <v>-1.2742436001625353E-3</v>
      </c>
      <c r="AI214" s="7">
        <v>6.7848536109288437E-4</v>
      </c>
      <c r="AJ214">
        <v>8.8948347191240764E-4</v>
      </c>
      <c r="AK214">
        <v>1.5806098071215848E-3</v>
      </c>
      <c r="AL214">
        <v>69.295018639038688</v>
      </c>
      <c r="AM214">
        <v>78.939593522114038</v>
      </c>
      <c r="AN214">
        <v>115.52827416502974</v>
      </c>
      <c r="AO214">
        <v>-25.854268963835679</v>
      </c>
      <c r="AP214">
        <v>128.90610003806631</v>
      </c>
      <c r="AQ214">
        <v>65.561767649077467</v>
      </c>
      <c r="AR214">
        <v>31.672166194494423</v>
      </c>
      <c r="AS214">
        <v>-62.641508773046212</v>
      </c>
      <c r="AT214" s="23">
        <v>63.344332388988846</v>
      </c>
      <c r="AU214" s="23">
        <v>128.90610003806631</v>
      </c>
      <c r="AV214" s="23">
        <v>-1.2905475299529456E-14</v>
      </c>
      <c r="AW214" s="23">
        <v>-8.5170924809909791E-5</v>
      </c>
      <c r="AX214" s="23">
        <v>9.0817885388233956E-4</v>
      </c>
      <c r="AY214" s="23">
        <v>-1.2553160368295791E-3</v>
      </c>
      <c r="AZ214">
        <v>6.8170653741443752E-4</v>
      </c>
      <c r="BA214">
        <v>8.2300792907242972E-4</v>
      </c>
      <c r="BB214">
        <v>1.6008004670006383E-3</v>
      </c>
      <c r="BC214">
        <v>65.561767649077467</v>
      </c>
      <c r="BD214">
        <v>80.644498941245502</v>
      </c>
      <c r="BE214">
        <v>123.09918000799692</v>
      </c>
      <c r="BF214">
        <v>-25.070418386708397</v>
      </c>
      <c r="BG214">
        <v>134.72189068012926</v>
      </c>
      <c r="BH214">
        <v>69.021788269113131</v>
      </c>
      <c r="BI214">
        <v>32.850051205508066</v>
      </c>
      <c r="BJ214" s="7">
        <v>-65.127439246604183</v>
      </c>
      <c r="BK214" s="7">
        <v>65.700102411016132</v>
      </c>
      <c r="BL214" s="7">
        <v>134.72189068012926</v>
      </c>
      <c r="BM214" s="7">
        <v>-2.211772431870429E-16</v>
      </c>
      <c r="BN214" s="7">
        <v>-9.0949886571056504E-5</v>
      </c>
      <c r="BO214" s="7">
        <v>9.7797614083383285E-4</v>
      </c>
      <c r="BP214" s="23">
        <v>-1.1563517533612643E-3</v>
      </c>
      <c r="BQ214" s="23">
        <v>6.7602072060811435E-4</v>
      </c>
      <c r="BR214" s="23">
        <v>8.8702625426277638E-4</v>
      </c>
      <c r="BS214" s="23">
        <v>1.5747229056457103E-3</v>
      </c>
      <c r="BT214" s="23">
        <v>69.021788269113131</v>
      </c>
    </row>
    <row r="215" spans="1:72">
      <c r="A215">
        <v>2</v>
      </c>
      <c r="B215">
        <v>14</v>
      </c>
      <c r="C215">
        <v>20.925000000000001</v>
      </c>
      <c r="D215" s="23">
        <v>0.5</v>
      </c>
      <c r="E215" s="23">
        <v>82.714680976673549</v>
      </c>
      <c r="F215" s="23">
        <v>114.46441836322771</v>
      </c>
      <c r="G215" s="23">
        <v>-27.776669926896783</v>
      </c>
      <c r="H215" s="23">
        <v>130.58259341787434</v>
      </c>
      <c r="I215" s="23">
        <v>66.559173164595052</v>
      </c>
      <c r="J215" s="23">
        <v>32.011710126639642</v>
      </c>
      <c r="K215" s="23">
        <v>-59.874373320821874</v>
      </c>
      <c r="L215" s="23">
        <v>64.004762040371006</v>
      </c>
      <c r="M215">
        <v>130.58259341787434</v>
      </c>
      <c r="N215" s="7">
        <v>-3.1543344325424272E-14</v>
      </c>
      <c r="O215" s="7">
        <v>-1.5324459441570473E-5</v>
      </c>
      <c r="P215" s="7">
        <v>8.5751472797616554E-4</v>
      </c>
      <c r="Q215" s="7">
        <v>-1.3264904602485513E-3</v>
      </c>
      <c r="R215" s="7">
        <v>6.7796919026530064E-4</v>
      </c>
      <c r="S215" s="7">
        <v>8.421902685345951E-4</v>
      </c>
      <c r="T215" s="23">
        <v>1.5878996152850682E-3</v>
      </c>
      <c r="U215" s="23">
        <v>66.559173164595052</v>
      </c>
      <c r="V215" s="23">
        <v>80.021974070374611</v>
      </c>
      <c r="W215" s="23">
        <v>105.95803664890134</v>
      </c>
      <c r="X215" s="23">
        <v>-27.709993817868391</v>
      </c>
      <c r="Y215" s="23">
        <v>123.58434458939776</v>
      </c>
      <c r="Z215" s="23">
        <v>62.395666129878194</v>
      </c>
      <c r="AA215" s="23">
        <v>30.594339229759782</v>
      </c>
      <c r="AB215" s="23">
        <v>-57.539588533757723</v>
      </c>
      <c r="AC215" s="23">
        <v>61.188678459519558</v>
      </c>
      <c r="AD215" s="7">
        <v>123.58434458939776</v>
      </c>
      <c r="AE215" s="7">
        <v>-7.395993539827117E-15</v>
      </c>
      <c r="AF215" s="7">
        <v>-2.3663687230610967E-5</v>
      </c>
      <c r="AG215" s="7">
        <v>7.8208268607385205E-4</v>
      </c>
      <c r="AH215" s="7">
        <v>-1.433499213633645E-3</v>
      </c>
      <c r="AI215" s="7">
        <v>6.9472780515309688E-4</v>
      </c>
      <c r="AJ215">
        <v>7.5841899884324104E-4</v>
      </c>
      <c r="AK215">
        <v>1.6444291451995047E-3</v>
      </c>
      <c r="AL215">
        <v>62.395666129878194</v>
      </c>
      <c r="AM215">
        <v>75.511047893794796</v>
      </c>
      <c r="AN215">
        <v>101.74439410900065</v>
      </c>
      <c r="AO215">
        <v>-26.408404494296775</v>
      </c>
      <c r="AP215">
        <v>118.11417452409367</v>
      </c>
      <c r="AQ215">
        <v>59.141267478701792</v>
      </c>
      <c r="AR215">
        <v>29.486453522695939</v>
      </c>
      <c r="AS215">
        <v>-58.206463497829056</v>
      </c>
      <c r="AT215" s="23">
        <v>58.972907045391878</v>
      </c>
      <c r="AU215" s="23">
        <v>118.11417452409367</v>
      </c>
      <c r="AV215" s="23">
        <v>-1.4140598414424943E-14</v>
      </c>
      <c r="AW215" s="23">
        <v>-1.1685460923445186E-4</v>
      </c>
      <c r="AX215" s="23">
        <v>7.8616327469222772E-4</v>
      </c>
      <c r="AY215" s="23">
        <v>-1.539964002458755E-3</v>
      </c>
      <c r="AZ215">
        <v>7.45682587087439E-4</v>
      </c>
      <c r="BA215">
        <v>6.6930866545777588E-4</v>
      </c>
      <c r="BB215">
        <v>1.7851975878205209E-3</v>
      </c>
      <c r="BC215">
        <v>59.141267478701792</v>
      </c>
      <c r="BD215">
        <v>77.63946202237409</v>
      </c>
      <c r="BE215">
        <v>109.96876425395604</v>
      </c>
      <c r="BF215">
        <v>-26.218536602193886</v>
      </c>
      <c r="BG215">
        <v>124.6052106389981</v>
      </c>
      <c r="BH215">
        <v>63.003015637332027</v>
      </c>
      <c r="BI215">
        <v>30.801097500833038</v>
      </c>
      <c r="BJ215" s="7">
        <v>-60.82764709906283</v>
      </c>
      <c r="BK215" s="7">
        <v>61.602195001666068</v>
      </c>
      <c r="BL215" s="7">
        <v>124.6052106389981</v>
      </c>
      <c r="BM215" s="7">
        <v>-6.2371982578746099E-15</v>
      </c>
      <c r="BN215" s="7">
        <v>-8.4550926837420704E-5</v>
      </c>
      <c r="BO215" s="7">
        <v>8.560364268548373E-4</v>
      </c>
      <c r="BP215" s="23">
        <v>-1.3390409204241235E-3</v>
      </c>
      <c r="BQ215" s="23">
        <v>6.923548923872219E-4</v>
      </c>
      <c r="BR215" s="23">
        <v>7.7148550001741661E-4</v>
      </c>
      <c r="BS215" s="23">
        <v>1.6363786714865508E-3</v>
      </c>
      <c r="BT215" s="23">
        <v>63.003015637332027</v>
      </c>
    </row>
    <row r="216" spans="1:72">
      <c r="A216">
        <v>2</v>
      </c>
      <c r="B216">
        <v>15</v>
      </c>
      <c r="C216">
        <v>22.475000000000001</v>
      </c>
      <c r="D216" s="23">
        <v>0.5</v>
      </c>
      <c r="E216" s="23">
        <v>78.748891689603965</v>
      </c>
      <c r="F216" s="23">
        <v>100.259832636133</v>
      </c>
      <c r="G216" s="23">
        <v>-27.693863621069404</v>
      </c>
      <c r="H216" s="23">
        <v>119.21345550756106</v>
      </c>
      <c r="I216" s="23">
        <v>59.795268818175906</v>
      </c>
      <c r="J216" s="23">
        <v>29.70909334469258</v>
      </c>
      <c r="K216" s="23">
        <v>-55.612342390906214</v>
      </c>
      <c r="L216" s="23">
        <v>59.418186689385138</v>
      </c>
      <c r="M216">
        <v>119.21345550756106</v>
      </c>
      <c r="N216" s="7">
        <v>6.4644470332275716E-15</v>
      </c>
      <c r="O216" s="7">
        <v>-1.3062904728151276E-5</v>
      </c>
      <c r="P216" s="7">
        <v>7.2358759912989146E-4</v>
      </c>
      <c r="Q216" s="7">
        <v>-1.4892112594833862E-3</v>
      </c>
      <c r="R216" s="7">
        <v>6.986517874518469E-4</v>
      </c>
      <c r="S216" s="7">
        <v>7.1052469440174013E-4</v>
      </c>
      <c r="T216" s="23">
        <v>1.6614464000401584E-3</v>
      </c>
      <c r="U216" s="23">
        <v>59.795268818175906</v>
      </c>
      <c r="V216" s="23">
        <v>76.321427978805488</v>
      </c>
      <c r="W216" s="23">
        <v>92.242334585700434</v>
      </c>
      <c r="X216" s="23">
        <v>-27.243556195662222</v>
      </c>
      <c r="Y216" s="23">
        <v>112.66462552911135</v>
      </c>
      <c r="Z216" s="23">
        <v>55.89913703539456</v>
      </c>
      <c r="AA216" s="23">
        <v>28.382744246858394</v>
      </c>
      <c r="AB216" s="23">
        <v>-53.144071076281563</v>
      </c>
      <c r="AC216" s="23">
        <v>56.765488493716788</v>
      </c>
      <c r="AD216" s="7">
        <v>112.66462552911135</v>
      </c>
      <c r="AE216" s="7">
        <v>4.5284956340374549E-15</v>
      </c>
      <c r="AF216" s="7">
        <v>-5.2438818038088137E-5</v>
      </c>
      <c r="AG216" s="7">
        <v>6.451157019115659E-4</v>
      </c>
      <c r="AH216" s="7">
        <v>-1.7328049826420635E-3</v>
      </c>
      <c r="AI216" s="7">
        <v>7.7527243015285488E-4</v>
      </c>
      <c r="AJ216">
        <v>5.9267688387347776E-4</v>
      </c>
      <c r="AK216">
        <v>1.8679388148896512E-3</v>
      </c>
      <c r="AL216">
        <v>55.899137035394567</v>
      </c>
      <c r="AM216">
        <v>72.05068899273698</v>
      </c>
      <c r="AN216">
        <v>88.377035734685805</v>
      </c>
      <c r="AO216">
        <v>-26.102927644445987</v>
      </c>
      <c r="AP216">
        <v>107.56345525091483</v>
      </c>
      <c r="AQ216">
        <v>52.864269476507964</v>
      </c>
      <c r="AR216">
        <v>27.349592887203432</v>
      </c>
      <c r="AS216">
        <v>-53.683019535779067</v>
      </c>
      <c r="AT216" s="23">
        <v>54.699185774406857</v>
      </c>
      <c r="AU216" s="23">
        <v>107.56345525091483</v>
      </c>
      <c r="AV216" s="23">
        <v>8.8306098544599365E-15</v>
      </c>
      <c r="AW216" s="23">
        <v>-3.103560874501016E-4</v>
      </c>
      <c r="AX216" s="23">
        <v>6.6056783734200133E-4</v>
      </c>
      <c r="AY216" s="23">
        <v>-2.4401726538680773E-3</v>
      </c>
      <c r="AZ216">
        <v>1.0753308487008951E-3</v>
      </c>
      <c r="BA216">
        <v>3.5021174989189973E-4</v>
      </c>
      <c r="BB216">
        <v>2.6262398687894595E-3</v>
      </c>
      <c r="BC216">
        <v>52.864269476507964</v>
      </c>
      <c r="BD216">
        <v>74.455778495355958</v>
      </c>
      <c r="BE216">
        <v>95.651867981599764</v>
      </c>
      <c r="BF216">
        <v>-26.541079422886909</v>
      </c>
      <c r="BG216">
        <v>113.63261693781382</v>
      </c>
      <c r="BH216">
        <v>56.475029539141893</v>
      </c>
      <c r="BI216">
        <v>28.578793699335964</v>
      </c>
      <c r="BJ216" s="7">
        <v>-55.883591541616902</v>
      </c>
      <c r="BK216" s="7">
        <v>57.157587398671922</v>
      </c>
      <c r="BL216" s="7">
        <v>113.63261693781382</v>
      </c>
      <c r="BM216" s="7">
        <v>3.8380756905986857E-15</v>
      </c>
      <c r="BN216" s="7">
        <v>-1.5782553787944484E-4</v>
      </c>
      <c r="BO216" s="7">
        <v>7.2970860259691684E-4</v>
      </c>
      <c r="BP216" s="23">
        <v>-1.7831392302290192E-3</v>
      </c>
      <c r="BQ216" s="23">
        <v>8.2424906343724666E-4</v>
      </c>
      <c r="BR216" s="23">
        <v>5.7188306471747197E-4</v>
      </c>
      <c r="BS216" s="23">
        <v>1.9918088173549319E-3</v>
      </c>
      <c r="BT216" s="23">
        <v>56.475029539141893</v>
      </c>
    </row>
    <row r="217" spans="1:72">
      <c r="A217">
        <v>2</v>
      </c>
      <c r="B217">
        <v>16</v>
      </c>
      <c r="C217">
        <v>24.024999999999999</v>
      </c>
      <c r="D217" s="23">
        <v>0.5</v>
      </c>
      <c r="E217" s="23">
        <v>72.469968610350691</v>
      </c>
      <c r="F217" s="23">
        <v>82.877404118421012</v>
      </c>
      <c r="G217" s="23">
        <v>-26.192553395586117</v>
      </c>
      <c r="H217" s="23">
        <v>104.37815287926479</v>
      </c>
      <c r="I217" s="23">
        <v>50.969219849506899</v>
      </c>
      <c r="J217" s="23">
        <v>26.704466514878945</v>
      </c>
      <c r="K217" s="23">
        <v>-50.618366065473147</v>
      </c>
      <c r="L217" s="23">
        <v>53.408522896360822</v>
      </c>
      <c r="M217">
        <v>104.37815287926479</v>
      </c>
      <c r="N217" s="7">
        <v>1.0079610757163238E-14</v>
      </c>
      <c r="O217" s="7">
        <v>-1.4351277674015355E-4</v>
      </c>
      <c r="P217" s="7">
        <v>5.4235666975622717E-4</v>
      </c>
      <c r="Q217" s="7">
        <v>-2.1992019495780551E-3</v>
      </c>
      <c r="R217" s="7">
        <v>9.4515709420273759E-4</v>
      </c>
      <c r="S217" s="7">
        <v>3.9884389301607359E-4</v>
      </c>
      <c r="T217" s="23">
        <v>2.3036723101745983E-3</v>
      </c>
      <c r="U217" s="23">
        <v>50.970040125749705</v>
      </c>
      <c r="V217" s="23">
        <v>74.53142057415927</v>
      </c>
      <c r="W217" s="23">
        <v>77.530702537686636</v>
      </c>
      <c r="X217" s="23">
        <v>-26.244479744004366</v>
      </c>
      <c r="Y217" s="23">
        <v>102.3183520231362</v>
      </c>
      <c r="Z217" s="23">
        <v>49.743771088709693</v>
      </c>
      <c r="AA217" s="23">
        <v>26.287290467213253</v>
      </c>
      <c r="AB217" s="23">
        <v>-46.635196550858076</v>
      </c>
      <c r="AC217" s="23">
        <v>52.5745809344265</v>
      </c>
      <c r="AD217" s="7">
        <v>102.3183520231362</v>
      </c>
      <c r="AE217" s="7">
        <v>5.5901464013352609E-15</v>
      </c>
      <c r="AF217" s="7">
        <v>-1.4888881137000652E-4</v>
      </c>
      <c r="AG217" s="7">
        <v>3.8965633235404863E-4</v>
      </c>
      <c r="AH217" s="7">
        <v>-2.7792395447571736E-3</v>
      </c>
      <c r="AI217" s="7">
        <v>1.1571175623570761E-3</v>
      </c>
      <c r="AJ217">
        <v>2.4076752098404212E-4</v>
      </c>
      <c r="AK217">
        <v>2.8309368270893693E-3</v>
      </c>
      <c r="AL217">
        <v>49.7437710887097</v>
      </c>
      <c r="AM217">
        <v>64.387155241287616</v>
      </c>
      <c r="AN217">
        <v>73.567474324830982</v>
      </c>
      <c r="AO217">
        <v>-24.061949451903306</v>
      </c>
      <c r="AP217">
        <v>93.473171086623523</v>
      </c>
      <c r="AQ217">
        <v>44.48145847949506</v>
      </c>
      <c r="AR217">
        <v>24.495856303564231</v>
      </c>
      <c r="AS217">
        <v>-50.400111660179277</v>
      </c>
      <c r="AT217" s="23">
        <v>48.99171260712847</v>
      </c>
      <c r="AU217" s="23">
        <v>93.473171086623523</v>
      </c>
      <c r="AV217" s="23">
        <v>7.9459008817117649E-15</v>
      </c>
      <c r="AW217" s="23">
        <v>-4.0188794625438965E-4</v>
      </c>
      <c r="AX217" s="23">
        <v>4.6542738567944902E-4</v>
      </c>
      <c r="AY217" s="23">
        <v>-3.0885774352118222E-3</v>
      </c>
      <c r="AZ217">
        <v>1.3097641143708088E-3</v>
      </c>
      <c r="BA217">
        <v>6.3539439425059371E-5</v>
      </c>
      <c r="BB217">
        <v>3.2080440237482939E-3</v>
      </c>
      <c r="BC217">
        <v>44.48145847949506</v>
      </c>
      <c r="BD217">
        <v>68.068664085356659</v>
      </c>
      <c r="BE217">
        <v>80.38733091061502</v>
      </c>
      <c r="BF217">
        <v>-25.084235143581129</v>
      </c>
      <c r="BG217">
        <v>100.05736529563819</v>
      </c>
      <c r="BH217">
        <v>48.39862970033348</v>
      </c>
      <c r="BI217">
        <v>25.829367797652356</v>
      </c>
      <c r="BJ217" s="7">
        <v>-51.897904292776943</v>
      </c>
      <c r="BK217" s="7">
        <v>51.658735595304719</v>
      </c>
      <c r="BL217" s="7">
        <v>100.05736529563819</v>
      </c>
      <c r="BM217" s="7">
        <v>-2.5038131290511245E-14</v>
      </c>
      <c r="BN217" s="7">
        <v>-3.8106279078058521E-4</v>
      </c>
      <c r="BO217" s="7">
        <v>5.6176695981264809E-4</v>
      </c>
      <c r="BP217" s="23">
        <v>-2.8486851971343415E-3</v>
      </c>
      <c r="BQ217" s="23">
        <v>1.2257528269424567E-3</v>
      </c>
      <c r="BR217" s="23">
        <v>1.8070416903206288E-4</v>
      </c>
      <c r="BS217" s="23">
        <v>3.0006558101481782E-3</v>
      </c>
      <c r="BT217" s="23">
        <v>48.39862970033348</v>
      </c>
    </row>
    <row r="218" spans="1:72">
      <c r="A218">
        <v>2</v>
      </c>
      <c r="B218">
        <v>17</v>
      </c>
      <c r="C218">
        <v>25.574999999999999</v>
      </c>
      <c r="D218" s="23">
        <v>0.5</v>
      </c>
      <c r="E218" s="23">
        <v>67.126132055342751</v>
      </c>
      <c r="F218" s="23">
        <v>66.911438078747949</v>
      </c>
      <c r="G218" s="23">
        <v>-23.998210063916098</v>
      </c>
      <c r="H218" s="23">
        <v>91.017235217997609</v>
      </c>
      <c r="I218" s="23">
        <v>43.020334916093084</v>
      </c>
      <c r="J218" s="23">
        <v>23.998450150952262</v>
      </c>
      <c r="K218" s="23">
        <v>-44.871855268886165</v>
      </c>
      <c r="L218" s="23">
        <v>47.996900301904518</v>
      </c>
      <c r="M218">
        <v>91.017235217997609</v>
      </c>
      <c r="N218" s="7">
        <v>7.4289532858706764E-15</v>
      </c>
      <c r="O218" s="7">
        <v>-2.5257371893785274E-4</v>
      </c>
      <c r="P218" s="7">
        <v>1.9844889977295834E-4</v>
      </c>
      <c r="Q218" s="7">
        <v>-3.5200127365446168E-3</v>
      </c>
      <c r="R218" s="7">
        <v>1.44884365194617E-3</v>
      </c>
      <c r="S218" s="7">
        <v>-5.4124819164894403E-5</v>
      </c>
      <c r="T218" s="23">
        <v>3.5487900850888713E-3</v>
      </c>
      <c r="U218" s="23">
        <v>43.020334916093091</v>
      </c>
      <c r="V218" s="23">
        <v>64.393639274476797</v>
      </c>
      <c r="W218" s="23">
        <v>60.170507861666302</v>
      </c>
      <c r="X218" s="23">
        <v>-22.697462655750162</v>
      </c>
      <c r="Y218" s="23">
        <v>85.077545064437658</v>
      </c>
      <c r="Z218" s="23">
        <v>39.486602071705441</v>
      </c>
      <c r="AA218" s="23">
        <v>22.795471496366108</v>
      </c>
      <c r="AB218" s="23">
        <v>-42.342509643897046</v>
      </c>
      <c r="AC218" s="23">
        <v>45.590942992732224</v>
      </c>
      <c r="AD218" s="7">
        <v>85.077545064437658</v>
      </c>
      <c r="AE218" s="7">
        <v>-2.356882050635889E-14</v>
      </c>
      <c r="AF218" s="7">
        <v>-2.1770116376281252E-4</v>
      </c>
      <c r="AG218" s="7">
        <v>-8.2743756355844997E-5</v>
      </c>
      <c r="AH218" s="7">
        <v>-4.2767172096134882E-3</v>
      </c>
      <c r="AI218" s="7">
        <v>1.748266410039126E-3</v>
      </c>
      <c r="AJ218">
        <v>-3.0044492011865751E-4</v>
      </c>
      <c r="AK218">
        <v>4.2788460585557629E-3</v>
      </c>
      <c r="AL218">
        <v>39.486602071705441</v>
      </c>
      <c r="AM218">
        <v>49.545771635641465</v>
      </c>
      <c r="AN218">
        <v>56.767376029063804</v>
      </c>
      <c r="AO218">
        <v>-20.157021397295402</v>
      </c>
      <c r="AP218">
        <v>73.634449799229643</v>
      </c>
      <c r="AQ218">
        <v>32.67869786547562</v>
      </c>
      <c r="AR218">
        <v>20.477875966877011</v>
      </c>
      <c r="AS218">
        <v>-50.077944939074797</v>
      </c>
      <c r="AT218" s="23">
        <v>40.955751933754016</v>
      </c>
      <c r="AU218" s="23">
        <v>73.634449799229643</v>
      </c>
      <c r="AV218" s="23">
        <v>-8.2355997021998917E-15</v>
      </c>
      <c r="AW218" s="23">
        <v>-2.9723299915566676E-4</v>
      </c>
      <c r="AX218" s="23">
        <v>3.192998600560851E-4</v>
      </c>
      <c r="AY218" s="23">
        <v>-2.5433912456816936E-3</v>
      </c>
      <c r="AZ218">
        <v>1.0684189339508555E-3</v>
      </c>
      <c r="BA218">
        <v>2.2066860900418338E-5</v>
      </c>
      <c r="BB218">
        <v>2.6170502087461173E-3</v>
      </c>
      <c r="BC218">
        <v>32.67869786547562</v>
      </c>
      <c r="BD218">
        <v>57.074247582207171</v>
      </c>
      <c r="BE218">
        <v>65.069191706683071</v>
      </c>
      <c r="BF218">
        <v>-22.12993246218733</v>
      </c>
      <c r="BG218">
        <v>83.559798567940248</v>
      </c>
      <c r="BH218">
        <v>38.583640720949994</v>
      </c>
      <c r="BI218">
        <v>22.488078923495127</v>
      </c>
      <c r="BJ218" s="7">
        <v>-50.119645168569456</v>
      </c>
      <c r="BK218" s="7">
        <v>44.976157846990247</v>
      </c>
      <c r="BL218" s="7">
        <v>83.559798567940248</v>
      </c>
      <c r="BM218" s="7">
        <v>9.4455693266937146E-16</v>
      </c>
      <c r="BN218" s="7">
        <v>-4.3231888183510472E-4</v>
      </c>
      <c r="BO218" s="7">
        <v>3.913095470585263E-4</v>
      </c>
      <c r="BP218" s="23">
        <v>-3.1349525672777316E-3</v>
      </c>
      <c r="BQ218" s="23">
        <v>1.3233072190838105E-3</v>
      </c>
      <c r="BR218" s="23">
        <v>-4.1009334776578421E-5</v>
      </c>
      <c r="BS218" s="23">
        <v>3.2413409860678082E-3</v>
      </c>
      <c r="BT218" s="23">
        <v>38.583640720949994</v>
      </c>
    </row>
    <row r="219" spans="1:72">
      <c r="A219">
        <v>2</v>
      </c>
      <c r="B219">
        <v>18</v>
      </c>
      <c r="C219">
        <v>27.125</v>
      </c>
      <c r="D219" s="23">
        <v>0.5</v>
      </c>
      <c r="E219" s="23">
        <v>60.058665697280745</v>
      </c>
      <c r="F219" s="23">
        <v>53.67710499882935</v>
      </c>
      <c r="G219" s="23">
        <v>-21.181452763845243</v>
      </c>
      <c r="H219" s="23">
        <v>78.28831999406566</v>
      </c>
      <c r="I219" s="23">
        <v>35.447450702044421</v>
      </c>
      <c r="J219" s="23">
        <v>21.420434646010619</v>
      </c>
      <c r="K219" s="23">
        <v>-40.716679345094192</v>
      </c>
      <c r="L219" s="23">
        <v>42.840869292021246</v>
      </c>
      <c r="M219">
        <v>78.28831999406566</v>
      </c>
      <c r="N219" s="7">
        <v>-1.3281910293816424E-14</v>
      </c>
      <c r="O219" s="7">
        <v>-1.8346289784300777E-4</v>
      </c>
      <c r="P219" s="7">
        <v>-2.9182869244558752E-4</v>
      </c>
      <c r="Q219" s="7">
        <v>-4.7037865690514958E-3</v>
      </c>
      <c r="R219" s="7">
        <v>1.9240864469157294E-3</v>
      </c>
      <c r="S219" s="7">
        <v>-4.7529159028859532E-4</v>
      </c>
      <c r="T219" s="23">
        <v>4.7050346685894983E-3</v>
      </c>
      <c r="U219" s="23">
        <v>35.447450702044421</v>
      </c>
      <c r="V219" s="23">
        <v>49.361229859243075</v>
      </c>
      <c r="W219" s="23">
        <v>42.331306717457558</v>
      </c>
      <c r="X219" s="23">
        <v>-18.28653206669723</v>
      </c>
      <c r="Y219" s="23">
        <v>64.467552075221704</v>
      </c>
      <c r="Z219" s="23">
        <v>27.224984501478936</v>
      </c>
      <c r="AA219" s="23">
        <v>18.621283786871384</v>
      </c>
      <c r="AB219" s="23">
        <v>-39.559773368710815</v>
      </c>
      <c r="AC219" s="23">
        <v>37.101987550108156</v>
      </c>
      <c r="AD219" s="7">
        <v>64.467552075221704</v>
      </c>
      <c r="AE219" s="7">
        <v>-5.9336216495786687E-15</v>
      </c>
      <c r="AF219" s="7">
        <v>-1.5231009680504861E-4</v>
      </c>
      <c r="AG219" s="7">
        <v>-5.8289609716632833E-4</v>
      </c>
      <c r="AH219" s="7">
        <v>-5.1850166771432119E-3</v>
      </c>
      <c r="AI219" s="7">
        <v>2.1311177933648778E-3</v>
      </c>
      <c r="AJ219">
        <v>-7.3520619397137691E-4</v>
      </c>
      <c r="AK219">
        <v>5.2028648114246017E-3</v>
      </c>
      <c r="AL219">
        <v>27.507760973010186</v>
      </c>
      <c r="AM219">
        <v>31.42999172327773</v>
      </c>
      <c r="AN219">
        <v>39.614829757062452</v>
      </c>
      <c r="AO219">
        <v>-15.46709609076758</v>
      </c>
      <c r="AP219">
        <v>51.521753066992773</v>
      </c>
      <c r="AQ219">
        <v>19.523068413347403</v>
      </c>
      <c r="AR219">
        <v>15.999342326822685</v>
      </c>
      <c r="AS219">
        <v>-52.410102981957557</v>
      </c>
      <c r="AT219" s="23">
        <v>31.14211828118821</v>
      </c>
      <c r="AU219" s="23">
        <v>51.521753066992773</v>
      </c>
      <c r="AV219" s="23">
        <v>-1.1574942393455245E-14</v>
      </c>
      <c r="AW219" s="23">
        <v>-9.9167203405197275E-5</v>
      </c>
      <c r="AX219" s="23">
        <v>2.3547124882358327E-4</v>
      </c>
      <c r="AY219" s="23">
        <v>-1.29104230921037E-3</v>
      </c>
      <c r="AZ219">
        <v>5.454304215959158E-4</v>
      </c>
      <c r="BA219">
        <v>1.36304045418386E-4</v>
      </c>
      <c r="BB219">
        <v>1.3337065411406358E-3</v>
      </c>
      <c r="BC219">
        <v>21.313446444102027</v>
      </c>
      <c r="BD219">
        <v>42.775167402830043</v>
      </c>
      <c r="BE219">
        <v>50.588806683356893</v>
      </c>
      <c r="BF219">
        <v>-18.423860463726086</v>
      </c>
      <c r="BG219">
        <v>65.515517622578486</v>
      </c>
      <c r="BH219">
        <v>27.848456463608454</v>
      </c>
      <c r="BI219">
        <v>18.833530579485014</v>
      </c>
      <c r="BJ219" s="7">
        <v>-50.986173522529874</v>
      </c>
      <c r="BK219" s="7">
        <v>37.586951040910989</v>
      </c>
      <c r="BL219" s="7">
        <v>65.515517622578486</v>
      </c>
      <c r="BM219" s="7">
        <v>-1.4333152720258369E-14</v>
      </c>
      <c r="BN219" s="7">
        <v>-2.198438674760193E-4</v>
      </c>
      <c r="BO219" s="7">
        <v>2.9130821091899093E-4</v>
      </c>
      <c r="BP219" s="23">
        <v>-2.054564884380064E-3</v>
      </c>
      <c r="BQ219" s="23">
        <v>8.6450522415070039E-4</v>
      </c>
      <c r="BR219" s="23">
        <v>7.1464343442971632E-5</v>
      </c>
      <c r="BS219" s="23">
        <v>2.117194679611491E-3</v>
      </c>
      <c r="BT219" s="23">
        <v>28.009192225856065</v>
      </c>
    </row>
    <row r="220" spans="1:72">
      <c r="A220">
        <v>2</v>
      </c>
      <c r="B220">
        <v>19</v>
      </c>
      <c r="C220">
        <v>28.675000000000001</v>
      </c>
      <c r="D220" s="23">
        <v>0.5</v>
      </c>
      <c r="E220" s="23">
        <v>47.79412805289045</v>
      </c>
      <c r="F220" s="23">
        <v>39.298932006267698</v>
      </c>
      <c r="G220" s="23">
        <v>-17.529953198865783</v>
      </c>
      <c r="H220" s="23">
        <v>61.583751215838987</v>
      </c>
      <c r="I220" s="23">
        <v>25.509308843319161</v>
      </c>
      <c r="J220" s="23">
        <v>18.037221186259913</v>
      </c>
      <c r="K220" s="23">
        <v>-38.189724897850482</v>
      </c>
      <c r="L220" s="23">
        <v>35.769149958936907</v>
      </c>
      <c r="M220">
        <v>61.583751215838987</v>
      </c>
      <c r="N220" s="7">
        <v>-3.0244903803655632E-15</v>
      </c>
      <c r="O220" s="7">
        <v>9.6737307077542599E-6</v>
      </c>
      <c r="P220" s="7">
        <v>-7.3619883967704098E-4</v>
      </c>
      <c r="Q220" s="7">
        <v>-5.01361688064018E-3</v>
      </c>
      <c r="R220" s="7">
        <v>2.0764001846844964E-3</v>
      </c>
      <c r="S220" s="7">
        <v>-7.2652510896928672E-4</v>
      </c>
      <c r="T220" s="23">
        <v>5.0687947400829513E-3</v>
      </c>
      <c r="U220" s="23">
        <v>26.127918017747419</v>
      </c>
      <c r="V220" s="23">
        <v>29.419304514282828</v>
      </c>
      <c r="W220" s="23">
        <v>22.546187804023546</v>
      </c>
      <c r="X220" s="23">
        <v>-13.134424015465722</v>
      </c>
      <c r="Y220" s="23">
        <v>39.559307857398224</v>
      </c>
      <c r="Z220" s="23">
        <v>12.406184460908154</v>
      </c>
      <c r="AA220" s="23">
        <v>13.576561698245035</v>
      </c>
      <c r="AB220" s="23">
        <v>-37.668763770092212</v>
      </c>
      <c r="AC220" s="23">
        <v>25.7096397935506</v>
      </c>
      <c r="AD220" s="7">
        <v>39.559307857398224</v>
      </c>
      <c r="AE220" s="7">
        <v>1.0113437864944785E-15</v>
      </c>
      <c r="AF220" s="7">
        <v>1.9847540661653761E-5</v>
      </c>
      <c r="AG220" s="7">
        <v>-9.3522578210134086E-4</v>
      </c>
      <c r="AH220" s="7">
        <v>-4.9036051535691514E-3</v>
      </c>
      <c r="AI220" s="7">
        <v>2.0508865696299314E-3</v>
      </c>
      <c r="AJ220">
        <v>-9.1537824143968715E-4</v>
      </c>
      <c r="AK220">
        <v>4.9957490483373453E-3</v>
      </c>
      <c r="AL220">
        <v>15.589647695491912</v>
      </c>
      <c r="AM220">
        <v>24.568712695371563</v>
      </c>
      <c r="AN220">
        <v>24.955008357264791</v>
      </c>
      <c r="AO220">
        <v>-13.078127150185283</v>
      </c>
      <c r="AP220">
        <v>37.84141387652906</v>
      </c>
      <c r="AQ220">
        <v>11.68230717610729</v>
      </c>
      <c r="AR220">
        <v>13.079553350210885</v>
      </c>
      <c r="AS220">
        <v>-45.423063291632843</v>
      </c>
      <c r="AT220" s="23">
        <v>24.725050159686468</v>
      </c>
      <c r="AU220" s="23">
        <v>37.84141387652906</v>
      </c>
      <c r="AV220" s="23">
        <v>-0.37388209158178853</v>
      </c>
      <c r="AW220" s="23">
        <v>1.262507529345481E-4</v>
      </c>
      <c r="AX220" s="23">
        <v>1.3127259653916042E-4</v>
      </c>
      <c r="AY220" s="23">
        <v>-3.4003130590481555E-4</v>
      </c>
      <c r="AZ220">
        <v>1.5152150548679516E-4</v>
      </c>
      <c r="BA220">
        <v>2.575233494737085E-4</v>
      </c>
      <c r="BB220">
        <v>3.4006838710548125E-4</v>
      </c>
      <c r="BC220">
        <v>14.857116315790909</v>
      </c>
      <c r="BD220">
        <v>30.547310625073699</v>
      </c>
      <c r="BE220">
        <v>36.297764521488475</v>
      </c>
      <c r="BF220">
        <v>-15.196428577499876</v>
      </c>
      <c r="BG220">
        <v>48.888576869582934</v>
      </c>
      <c r="BH220">
        <v>17.956498276979246</v>
      </c>
      <c r="BI220">
        <v>15.466039296301844</v>
      </c>
      <c r="BJ220" s="7">
        <v>-50.356974560509308</v>
      </c>
      <c r="BK220" s="7">
        <v>29.938698659063999</v>
      </c>
      <c r="BL220" s="7">
        <v>48.888576869582934</v>
      </c>
      <c r="BM220" s="7">
        <v>-3.7999117741271959E-15</v>
      </c>
      <c r="BN220" s="7">
        <v>8.6840446149257338E-5</v>
      </c>
      <c r="BO220" s="7">
        <v>1.9831178936974392E-4</v>
      </c>
      <c r="BP220" s="23">
        <v>-6.3818614258510595E-4</v>
      </c>
      <c r="BQ220" s="23">
        <v>2.7288927712562123E-4</v>
      </c>
      <c r="BR220" s="23">
        <v>2.8515223551900127E-4</v>
      </c>
      <c r="BS220" s="23">
        <v>6.4784829470103313E-4</v>
      </c>
      <c r="BT220" s="23">
        <v>20.053522543968647</v>
      </c>
    </row>
    <row r="221" spans="1:72">
      <c r="A221">
        <v>2</v>
      </c>
      <c r="B221">
        <v>20</v>
      </c>
      <c r="C221">
        <v>30.224999999999998</v>
      </c>
      <c r="D221" s="23">
        <v>0.5</v>
      </c>
      <c r="E221" s="23">
        <v>27.895638696258462</v>
      </c>
      <c r="F221" s="23">
        <v>21.039504918349458</v>
      </c>
      <c r="G221" s="23">
        <v>-12.738553081066424</v>
      </c>
      <c r="H221" s="23">
        <v>37.659325943668584</v>
      </c>
      <c r="I221" s="23">
        <v>11.275817670939341</v>
      </c>
      <c r="J221" s="23">
        <v>13.191754136364622</v>
      </c>
      <c r="K221" s="23">
        <v>-37.468992727290114</v>
      </c>
      <c r="L221" s="23">
        <v>24.856650273240181</v>
      </c>
      <c r="M221">
        <v>37.659325943668584</v>
      </c>
      <c r="N221" s="7">
        <v>-7.284103875626613E-15</v>
      </c>
      <c r="O221" s="7">
        <v>1.541629051842273E-4</v>
      </c>
      <c r="P221" s="7">
        <v>-9.644683418460479E-4</v>
      </c>
      <c r="Q221" s="7">
        <v>-4.387080421494125E-3</v>
      </c>
      <c r="R221" s="7">
        <v>1.8581655585722236E-3</v>
      </c>
      <c r="S221" s="7">
        <v>-8.1030543666182062E-4</v>
      </c>
      <c r="T221" s="23">
        <v>4.5274507718460703E-3</v>
      </c>
      <c r="U221" s="23">
        <v>14.68054308438238</v>
      </c>
      <c r="V221" s="23">
        <v>11.215199167956239</v>
      </c>
      <c r="W221" s="23">
        <v>6.4386232135367347</v>
      </c>
      <c r="X221" s="23">
        <v>-8.9047976008041321</v>
      </c>
      <c r="Y221" s="23">
        <v>18.046419842153657</v>
      </c>
      <c r="Z221" s="23">
        <v>-0.39259746066068502</v>
      </c>
      <c r="AA221" s="23">
        <v>9.2195086514071711</v>
      </c>
      <c r="AB221" s="23">
        <v>-37.493232815313071</v>
      </c>
      <c r="AC221" s="23">
        <v>16.354336339552489</v>
      </c>
      <c r="AD221" s="7">
        <v>18.439017302814342</v>
      </c>
      <c r="AE221" s="7">
        <v>-5.2475385148298415E-16</v>
      </c>
      <c r="AF221" s="7">
        <v>1.6168767558462734E-4</v>
      </c>
      <c r="AG221" s="7">
        <v>-1.0342092508117049E-3</v>
      </c>
      <c r="AH221" s="7">
        <v>-3.851310998442453E-3</v>
      </c>
      <c r="AI221" s="7">
        <v>1.6591428760239885E-3</v>
      </c>
      <c r="AJ221">
        <v>-8.7252157522707758E-4</v>
      </c>
      <c r="AK221">
        <v>4.0327119740055824E-3</v>
      </c>
      <c r="AL221">
        <v>5.2961467144478886</v>
      </c>
      <c r="AM221">
        <v>18.964522867733795</v>
      </c>
      <c r="AN221">
        <v>7.7280418583016024</v>
      </c>
      <c r="AO221">
        <v>-8.7098194603426258</v>
      </c>
      <c r="AP221">
        <v>23.710913634828369</v>
      </c>
      <c r="AQ221">
        <v>2.9816510912070271</v>
      </c>
      <c r="AR221">
        <v>10.364631271810671</v>
      </c>
      <c r="AS221">
        <v>-28.588046710425406</v>
      </c>
      <c r="AT221" s="23">
        <v>18.729027328399376</v>
      </c>
      <c r="AU221" s="23">
        <v>23.710913634828369</v>
      </c>
      <c r="AV221" s="23">
        <v>-5.3165866642573686E-3</v>
      </c>
      <c r="AW221" s="23">
        <v>2.0370725568383068E-4</v>
      </c>
      <c r="AX221" s="23">
        <v>-1.9123887832655034E-4</v>
      </c>
      <c r="AY221" s="23">
        <v>-6.5710549491604657E-4</v>
      </c>
      <c r="AZ221">
        <v>3.1300210339102875E-4</v>
      </c>
      <c r="BA221">
        <v>1.2468377357280341E-5</v>
      </c>
      <c r="BB221">
        <v>7.666616465029462E-4</v>
      </c>
      <c r="BC221">
        <v>8.0077694178106213</v>
      </c>
      <c r="BD221">
        <v>26.314661676185953</v>
      </c>
      <c r="BE221">
        <v>17.079631777778427</v>
      </c>
      <c r="BF221">
        <v>-10.380823756041842</v>
      </c>
      <c r="BG221">
        <v>33.058614332891338</v>
      </c>
      <c r="BH221">
        <v>10.335679121073046</v>
      </c>
      <c r="BI221">
        <v>11.361467605909146</v>
      </c>
      <c r="BJ221" s="7">
        <v>-33.009963940546641</v>
      </c>
      <c r="BK221" s="7">
        <v>21.507473739496223</v>
      </c>
      <c r="BL221" s="7">
        <v>33.058614332891338</v>
      </c>
      <c r="BM221" s="7">
        <v>-2.2533679835152927</v>
      </c>
      <c r="BN221" s="7">
        <v>1.7455853840756729E-4</v>
      </c>
      <c r="BO221" s="7">
        <v>4.1779321939220956E-5</v>
      </c>
      <c r="BP221" s="23">
        <v>-3.0428911920092448E-4</v>
      </c>
      <c r="BQ221" s="23">
        <v>1.4481187700474894E-4</v>
      </c>
      <c r="BR221" s="23">
        <v>2.1633786034678824E-4</v>
      </c>
      <c r="BS221" s="23">
        <v>3.319972716605099E-4</v>
      </c>
      <c r="BT221" s="23">
        <v>13.018288036189313</v>
      </c>
    </row>
    <row r="222" spans="1:72">
      <c r="A222">
        <v>2</v>
      </c>
      <c r="B222">
        <v>21</v>
      </c>
      <c r="C222">
        <v>0.72499999999999998</v>
      </c>
      <c r="D222" s="23">
        <v>1.5</v>
      </c>
      <c r="E222" s="23">
        <v>93.409752486989731</v>
      </c>
      <c r="F222" s="23">
        <v>175.71420923907519</v>
      </c>
      <c r="G222" s="23">
        <v>9.5441378521477271E-2</v>
      </c>
      <c r="H222" s="23">
        <v>175.71431991405981</v>
      </c>
      <c r="I222" s="23">
        <v>93.409641812005106</v>
      </c>
      <c r="J222" s="23">
        <v>41.152339051027354</v>
      </c>
      <c r="K222" s="23">
        <v>89.933559146229356</v>
      </c>
      <c r="L222" s="23">
        <v>82.304678102054709</v>
      </c>
      <c r="M222">
        <v>175.71431991405981</v>
      </c>
      <c r="N222" s="7">
        <v>-9.0647975237168055E-15</v>
      </c>
      <c r="O222" s="7">
        <v>1.7640144962505287E-5</v>
      </c>
      <c r="P222" s="7">
        <v>1.3369757097241161E-3</v>
      </c>
      <c r="Q222" s="7">
        <v>2.952924652900904E-6</v>
      </c>
      <c r="R222" s="7">
        <v>6.2614114802028546E-4</v>
      </c>
      <c r="S222" s="7">
        <v>1.3546158546866214E-3</v>
      </c>
      <c r="T222" s="23">
        <v>1.3193388693617891E-3</v>
      </c>
      <c r="U222" s="23">
        <v>93.409641812005106</v>
      </c>
      <c r="V222" s="23">
        <v>93.633684695958337</v>
      </c>
      <c r="W222" s="23">
        <v>176.08338903435416</v>
      </c>
      <c r="X222" s="23">
        <v>0.48074026277565474</v>
      </c>
      <c r="Y222" s="23">
        <v>176.08619199581432</v>
      </c>
      <c r="Z222" s="23">
        <v>93.630881734498203</v>
      </c>
      <c r="AA222" s="23">
        <v>41.227655130658057</v>
      </c>
      <c r="AB222" s="23">
        <v>89.665940104371714</v>
      </c>
      <c r="AC222" s="23">
        <v>82.455310261316086</v>
      </c>
      <c r="AD222" s="7">
        <v>176.08619199581432</v>
      </c>
      <c r="AE222" s="7">
        <v>9.0110210959615245E-15</v>
      </c>
      <c r="AF222" s="7">
        <v>1.9212110179211886E-5</v>
      </c>
      <c r="AG222" s="7">
        <v>1.3389305056401375E-3</v>
      </c>
      <c r="AH222" s="7">
        <v>1.4323138758427933E-5</v>
      </c>
      <c r="AI222" s="7">
        <v>6.2672591704695244E-4</v>
      </c>
      <c r="AJ222">
        <v>1.3581426158193494E-3</v>
      </c>
      <c r="AK222">
        <v>1.3197961189599905E-3</v>
      </c>
      <c r="AL222">
        <v>93.630881734498217</v>
      </c>
      <c r="AM222">
        <v>86.585182589284685</v>
      </c>
      <c r="AN222">
        <v>164.24103938707569</v>
      </c>
      <c r="AO222">
        <v>0.26138968771790383</v>
      </c>
      <c r="AP222">
        <v>164.24191921504445</v>
      </c>
      <c r="AQ222">
        <v>86.584302761315939</v>
      </c>
      <c r="AR222">
        <v>38.828808226864254</v>
      </c>
      <c r="AS222">
        <v>89.80714526510225</v>
      </c>
      <c r="AT222" s="23">
        <v>77.657616453728508</v>
      </c>
      <c r="AU222" s="23">
        <v>164.24191921504445</v>
      </c>
      <c r="AV222" s="23">
        <v>-3.80858539150708E-15</v>
      </c>
      <c r="AW222" s="23">
        <v>2.3822167896384431E-5</v>
      </c>
      <c r="AX222" s="23">
        <v>1.2436236082411926E-3</v>
      </c>
      <c r="AY222" s="23">
        <v>8.0594791659098279E-6</v>
      </c>
      <c r="AZ222">
        <v>5.8072561519878203E-4</v>
      </c>
      <c r="BA222">
        <v>1.267445776137577E-3</v>
      </c>
      <c r="BB222">
        <v>1.2198280653730239E-3</v>
      </c>
      <c r="BC222">
        <v>86.584302761315939</v>
      </c>
      <c r="BD222">
        <v>86.453468068495596</v>
      </c>
      <c r="BE222">
        <v>164.02199506949782</v>
      </c>
      <c r="BF222">
        <v>1.708269377012369E-2</v>
      </c>
      <c r="BG222">
        <v>164.02199883157019</v>
      </c>
      <c r="BH222">
        <v>86.453464306423228</v>
      </c>
      <c r="BI222">
        <v>38.784267262573479</v>
      </c>
      <c r="BJ222" s="7">
        <v>89.987381915961407</v>
      </c>
      <c r="BK222" s="7">
        <v>77.568534525146973</v>
      </c>
      <c r="BL222" s="7">
        <v>164.02199883157019</v>
      </c>
      <c r="BM222" s="7">
        <v>-2.3369327306621557E-14</v>
      </c>
      <c r="BN222" s="7">
        <v>1.8575371650454909E-5</v>
      </c>
      <c r="BO222" s="7">
        <v>1.2450321848383821E-3</v>
      </c>
      <c r="BP222" s="23">
        <v>7.6811376035853787E-7</v>
      </c>
      <c r="BQ222" s="23">
        <v>5.8258498524808454E-4</v>
      </c>
      <c r="BR222" s="23">
        <v>1.2636075564888369E-3</v>
      </c>
      <c r="BS222" s="23">
        <v>1.2264570537176731E-3</v>
      </c>
      <c r="BT222" s="23">
        <v>86.453464306423228</v>
      </c>
    </row>
    <row r="223" spans="1:72">
      <c r="A223">
        <v>2</v>
      </c>
      <c r="B223">
        <v>22</v>
      </c>
      <c r="C223">
        <v>2.1750000000000003</v>
      </c>
      <c r="D223" s="23">
        <v>1.5</v>
      </c>
      <c r="E223" s="23">
        <v>93.895342104231958</v>
      </c>
      <c r="F223" s="23">
        <v>176.50741646247602</v>
      </c>
      <c r="G223" s="23">
        <v>0.84730220314113347</v>
      </c>
      <c r="H223" s="23">
        <v>176.51610581598953</v>
      </c>
      <c r="I223" s="23">
        <v>93.88665275071844</v>
      </c>
      <c r="J223" s="23">
        <v>41.314726532635547</v>
      </c>
      <c r="K223" s="23">
        <v>89.412434160334712</v>
      </c>
      <c r="L223" s="23">
        <v>82.629453065271079</v>
      </c>
      <c r="M223">
        <v>176.51610581598953</v>
      </c>
      <c r="N223" s="7">
        <v>2.6202998104629671E-15</v>
      </c>
      <c r="O223" s="7">
        <v>2.0126375445004154E-5</v>
      </c>
      <c r="P223" s="7">
        <v>1.3417124779222978E-3</v>
      </c>
      <c r="Q223" s="7">
        <v>2.4745515539703685E-5</v>
      </c>
      <c r="R223" s="7">
        <v>6.2788054255487672E-4</v>
      </c>
      <c r="S223" s="7">
        <v>1.3618388533673019E-3</v>
      </c>
      <c r="T223" s="23">
        <v>1.3218177509779665E-3</v>
      </c>
      <c r="U223" s="23">
        <v>93.886652750718454</v>
      </c>
      <c r="V223" s="23">
        <v>94.206672898604992</v>
      </c>
      <c r="W223" s="23">
        <v>176.99854965697389</v>
      </c>
      <c r="X223" s="23">
        <v>1.3089251017526418</v>
      </c>
      <c r="Y223" s="23">
        <v>177.01923836420528</v>
      </c>
      <c r="Z223" s="23">
        <v>94.185984191373592</v>
      </c>
      <c r="AA223" s="23">
        <v>41.416627086415843</v>
      </c>
      <c r="AB223" s="23">
        <v>89.094465444419626</v>
      </c>
      <c r="AC223" s="23">
        <v>82.833254172831673</v>
      </c>
      <c r="AD223" s="7">
        <v>177.01923836420528</v>
      </c>
      <c r="AE223" s="7">
        <v>2.822481831588064E-14</v>
      </c>
      <c r="AF223" s="7">
        <v>1.0599194024714855E-5</v>
      </c>
      <c r="AG223" s="7">
        <v>1.3512441762477123E-3</v>
      </c>
      <c r="AH223" s="7">
        <v>3.7857122040058947E-5</v>
      </c>
      <c r="AI223" s="7">
        <v>6.3468731388427858E-4</v>
      </c>
      <c r="AJ223">
        <v>1.3618433702724273E-3</v>
      </c>
      <c r="AK223">
        <v>1.341179380265316E-3</v>
      </c>
      <c r="AL223">
        <v>94.18598419137362</v>
      </c>
      <c r="AM223">
        <v>87.119271566385734</v>
      </c>
      <c r="AN223">
        <v>165.10388692653365</v>
      </c>
      <c r="AO223">
        <v>1.0408626246793837</v>
      </c>
      <c r="AP223">
        <v>165.1177768722346</v>
      </c>
      <c r="AQ223">
        <v>87.105381620684767</v>
      </c>
      <c r="AR223">
        <v>39.006197625774917</v>
      </c>
      <c r="AS223">
        <v>89.235453352033559</v>
      </c>
      <c r="AT223" s="23">
        <v>78.012395251549847</v>
      </c>
      <c r="AU223" s="23">
        <v>165.1177768722346</v>
      </c>
      <c r="AV223" s="23">
        <v>-3.6802158542847963E-15</v>
      </c>
      <c r="AW223" s="23">
        <v>2.0582712604075134E-5</v>
      </c>
      <c r="AX223" s="23">
        <v>1.2523216648676128E-3</v>
      </c>
      <c r="AY223" s="23">
        <v>2.9917251490065425E-5</v>
      </c>
      <c r="AZ223">
        <v>5.856863599215396E-4</v>
      </c>
      <c r="BA223">
        <v>1.2729043774716879E-3</v>
      </c>
      <c r="BB223">
        <v>1.2321022232185111E-3</v>
      </c>
      <c r="BC223">
        <v>87.105381620684767</v>
      </c>
      <c r="BD223">
        <v>86.781413463556873</v>
      </c>
      <c r="BE223">
        <v>164.56102453682263</v>
      </c>
      <c r="BF223">
        <v>0.59518232525584513</v>
      </c>
      <c r="BG223">
        <v>164.56557870281782</v>
      </c>
      <c r="BH223">
        <v>86.776859297561685</v>
      </c>
      <c r="BI223">
        <v>38.894359702628066</v>
      </c>
      <c r="BJ223" s="7">
        <v>89.561597535125031</v>
      </c>
      <c r="BK223" s="7">
        <v>77.788719405256131</v>
      </c>
      <c r="BL223" s="7">
        <v>164.56557870281782</v>
      </c>
      <c r="BM223" s="7">
        <v>-8.9503057743023362E-15</v>
      </c>
      <c r="BN223" s="7">
        <v>2.6577406452959092E-5</v>
      </c>
      <c r="BO223" s="7">
        <v>1.2444926763197474E-3</v>
      </c>
      <c r="BP223" s="23">
        <v>1.7398782771168029E-5</v>
      </c>
      <c r="BQ223" s="23">
        <v>5.8053998436176477E-4</v>
      </c>
      <c r="BR223" s="23">
        <v>1.2710700827727065E-3</v>
      </c>
      <c r="BS223" s="23">
        <v>1.2180395404980129E-3</v>
      </c>
      <c r="BT223" s="23">
        <v>86.776859297561685</v>
      </c>
    </row>
    <row r="224" spans="1:72">
      <c r="A224">
        <v>2</v>
      </c>
      <c r="B224">
        <v>23</v>
      </c>
      <c r="C224">
        <v>3.625</v>
      </c>
      <c r="D224" s="23">
        <v>1.5</v>
      </c>
      <c r="E224" s="23">
        <v>94.370535226771807</v>
      </c>
      <c r="F224" s="23">
        <v>177.25403418012135</v>
      </c>
      <c r="G224" s="23">
        <v>1.5271392686137248</v>
      </c>
      <c r="H224" s="23">
        <v>177.28216237427188</v>
      </c>
      <c r="I224" s="23">
        <v>94.342407032621267</v>
      </c>
      <c r="J224" s="23">
        <v>41.469877670825305</v>
      </c>
      <c r="K224" s="23">
        <v>88.944795259034308</v>
      </c>
      <c r="L224" s="23">
        <v>82.939755341650624</v>
      </c>
      <c r="M224">
        <v>177.28216237427188</v>
      </c>
      <c r="N224" s="7">
        <v>-2.1540928762942002E-14</v>
      </c>
      <c r="O224" s="7">
        <v>-1.5050806026688161E-6</v>
      </c>
      <c r="P224" s="7">
        <v>1.3604579189498644E-3</v>
      </c>
      <c r="Q224" s="7">
        <v>4.4044546638479145E-5</v>
      </c>
      <c r="R224" s="7">
        <v>6.4193294126965847E-4</v>
      </c>
      <c r="S224" s="7">
        <v>1.3589528383471956E-3</v>
      </c>
      <c r="T224" s="23">
        <v>1.3626749921528327E-3</v>
      </c>
      <c r="U224" s="23">
        <v>94.342407032621281</v>
      </c>
      <c r="V224" s="23">
        <v>94.313627332604042</v>
      </c>
      <c r="W224" s="23">
        <v>177.16925242298262</v>
      </c>
      <c r="X224" s="23">
        <v>1.4124942964502201</v>
      </c>
      <c r="Y224" s="23">
        <v>177.19332514754734</v>
      </c>
      <c r="Z224" s="23">
        <v>94.289554608039353</v>
      </c>
      <c r="AA224" s="23">
        <v>41.451885269753994</v>
      </c>
      <c r="AB224" s="23">
        <v>89.023619417065092</v>
      </c>
      <c r="AC224" s="23">
        <v>82.903770539507974</v>
      </c>
      <c r="AD224" s="7">
        <v>177.19332514754734</v>
      </c>
      <c r="AE224" s="7">
        <v>1.2112706671008056E-14</v>
      </c>
      <c r="AF224" s="7">
        <v>-2.0245822050917694E-5</v>
      </c>
      <c r="AG224" s="7">
        <v>1.3709369586333375E-3</v>
      </c>
      <c r="AH224" s="7">
        <v>3.9914331714133562E-5</v>
      </c>
      <c r="AI224" s="7">
        <v>6.5129420711073412E-4</v>
      </c>
      <c r="AJ224">
        <v>1.3506911365824199E-3</v>
      </c>
      <c r="AK224">
        <v>1.3917552526031877E-3</v>
      </c>
      <c r="AL224">
        <v>94.289554608039353</v>
      </c>
      <c r="AM224">
        <v>87.53493688703054</v>
      </c>
      <c r="AN224">
        <v>165.74804454453752</v>
      </c>
      <c r="AO224">
        <v>1.5077579499893408</v>
      </c>
      <c r="AP224">
        <v>165.77709964674293</v>
      </c>
      <c r="AQ224">
        <v>87.497636179945999</v>
      </c>
      <c r="AR224">
        <v>39.139731733398463</v>
      </c>
      <c r="AS224">
        <v>88.896023920764989</v>
      </c>
      <c r="AT224" s="23">
        <v>78.275340990082555</v>
      </c>
      <c r="AU224" s="23">
        <v>165.77709964674293</v>
      </c>
      <c r="AV224" s="23">
        <v>-1.7655148176753954E-14</v>
      </c>
      <c r="AW224" s="23">
        <v>-1.5038678616795218E-5</v>
      </c>
      <c r="AX224" s="23">
        <v>1.2785894858149624E-3</v>
      </c>
      <c r="AY224" s="23">
        <v>4.3278967582966509E-5</v>
      </c>
      <c r="AZ224">
        <v>6.0656598674237487E-4</v>
      </c>
      <c r="BA224">
        <v>1.2635508071981673E-3</v>
      </c>
      <c r="BB224">
        <v>1.2943519215600236E-3</v>
      </c>
      <c r="BC224">
        <v>87.497636179945999</v>
      </c>
      <c r="BD224">
        <v>87.37507067161674</v>
      </c>
      <c r="BE224">
        <v>165.5085704684721</v>
      </c>
      <c r="BF224">
        <v>1.3500097550790879</v>
      </c>
      <c r="BG224">
        <v>165.53188930834557</v>
      </c>
      <c r="BH224">
        <v>87.351751831743272</v>
      </c>
      <c r="BI224">
        <v>39.090068738301149</v>
      </c>
      <c r="BJ224" s="7">
        <v>89.010423257992329</v>
      </c>
      <c r="BK224" s="7">
        <v>78.180137476602283</v>
      </c>
      <c r="BL224" s="7">
        <v>165.53188930834557</v>
      </c>
      <c r="BM224" s="7">
        <v>3.3974559277005767E-15</v>
      </c>
      <c r="BN224" s="7">
        <v>8.182496989176874E-6</v>
      </c>
      <c r="BO224" s="7">
        <v>1.2628814249341131E-3</v>
      </c>
      <c r="BP224" s="23">
        <v>3.8829623470743793E-5</v>
      </c>
      <c r="BQ224" s="23">
        <v>5.936204788297997E-4</v>
      </c>
      <c r="BR224" s="23">
        <v>1.2710639219232899E-3</v>
      </c>
      <c r="BS224" s="23">
        <v>1.2552996213832982E-3</v>
      </c>
      <c r="BT224" s="23">
        <v>87.351751831743272</v>
      </c>
    </row>
    <row r="225" spans="1:72">
      <c r="A225">
        <v>2</v>
      </c>
      <c r="B225">
        <v>24</v>
      </c>
      <c r="C225">
        <v>5.0750000000000002</v>
      </c>
      <c r="D225" s="23">
        <v>1.5</v>
      </c>
      <c r="E225" s="23">
        <v>94.069172259884738</v>
      </c>
      <c r="F225" s="23">
        <v>176.78571332075509</v>
      </c>
      <c r="G225" s="23">
        <v>1.0711682634052848</v>
      </c>
      <c r="H225" s="23">
        <v>176.79958248259578</v>
      </c>
      <c r="I225" s="23">
        <v>94.055303098044021</v>
      </c>
      <c r="J225" s="23">
        <v>41.37213969227588</v>
      </c>
      <c r="K225" s="23">
        <v>89.258193072944678</v>
      </c>
      <c r="L225" s="23">
        <v>82.744279384551774</v>
      </c>
      <c r="M225">
        <v>176.79958248259578</v>
      </c>
      <c r="N225" s="7">
        <v>-3.7389362439466112E-14</v>
      </c>
      <c r="O225" s="7">
        <v>-3.4897253558186811E-5</v>
      </c>
      <c r="P225" s="7">
        <v>1.3766339160467475E-3</v>
      </c>
      <c r="Q225" s="7">
        <v>2.8646016711617695E-5</v>
      </c>
      <c r="R225" s="7">
        <v>6.5743524322362358E-4</v>
      </c>
      <c r="S225" s="7">
        <v>1.3417366624885606E-3</v>
      </c>
      <c r="T225" s="23">
        <v>1.4118218149043159E-3</v>
      </c>
      <c r="U225" s="23">
        <v>94.055303098044021</v>
      </c>
      <c r="V225" s="23">
        <v>93.490322116175449</v>
      </c>
      <c r="W225" s="23">
        <v>175.84832125783424</v>
      </c>
      <c r="X225" s="23">
        <v>0.22243214025641539</v>
      </c>
      <c r="Y225" s="23">
        <v>175.84892199724811</v>
      </c>
      <c r="Z225" s="23">
        <v>93.48972137676158</v>
      </c>
      <c r="AA225" s="23">
        <v>41.179600310243266</v>
      </c>
      <c r="AB225" s="23">
        <v>89.845257302861654</v>
      </c>
      <c r="AC225" s="23">
        <v>82.359200620486504</v>
      </c>
      <c r="AD225" s="7">
        <v>175.84892199724811</v>
      </c>
      <c r="AE225" s="7">
        <v>1.0967789176863363E-14</v>
      </c>
      <c r="AF225" s="7">
        <v>-4.9769108213316323E-5</v>
      </c>
      <c r="AG225" s="7">
        <v>1.3781160499875653E-3</v>
      </c>
      <c r="AH225" s="7">
        <v>4.3791388086645872E-7</v>
      </c>
      <c r="AI225" s="7">
        <v>6.6169287303509004E-4</v>
      </c>
      <c r="AJ225">
        <v>1.3283469417742489E-3</v>
      </c>
      <c r="AK225">
        <v>1.4278852253521374E-3</v>
      </c>
      <c r="AL225">
        <v>93.489721376761608</v>
      </c>
      <c r="AM225">
        <v>87.138957201953559</v>
      </c>
      <c r="AN225">
        <v>165.14803617103897</v>
      </c>
      <c r="AO225">
        <v>0.87280613858012224</v>
      </c>
      <c r="AP225">
        <v>165.15780035780114</v>
      </c>
      <c r="AQ225">
        <v>87.129193015191376</v>
      </c>
      <c r="AR225">
        <v>39.01430367130488</v>
      </c>
      <c r="AS225">
        <v>89.359051992972226</v>
      </c>
      <c r="AT225" s="23">
        <v>78.028607342609774</v>
      </c>
      <c r="AU225" s="23">
        <v>165.15780035780114</v>
      </c>
      <c r="AV225" s="23">
        <v>-2.324789666330318E-14</v>
      </c>
      <c r="AW225" s="23">
        <v>-6.0099464933124032E-5</v>
      </c>
      <c r="AX225" s="23">
        <v>1.3006558928491075E-3</v>
      </c>
      <c r="AY225" s="23">
        <v>2.2055659222578277E-5</v>
      </c>
      <c r="AZ225">
        <v>6.2784486045315893E-4</v>
      </c>
      <c r="BA225">
        <v>1.2405564279159835E-3</v>
      </c>
      <c r="BB225">
        <v>1.3609340894535603E-3</v>
      </c>
      <c r="BC225">
        <v>87.129193015191376</v>
      </c>
      <c r="BD225">
        <v>87.50312624239659</v>
      </c>
      <c r="BE225">
        <v>165.69566776384585</v>
      </c>
      <c r="BF225">
        <v>1.3929702963135278</v>
      </c>
      <c r="BG225">
        <v>165.72047512786497</v>
      </c>
      <c r="BH225">
        <v>87.463948240510859</v>
      </c>
      <c r="BI225">
        <v>39.128263443677056</v>
      </c>
      <c r="BJ225" s="7">
        <v>88.979729125664022</v>
      </c>
      <c r="BK225" s="7">
        <v>78.249342558118727</v>
      </c>
      <c r="BL225" s="7">
        <v>165.72047512786497</v>
      </c>
      <c r="BM225" s="7">
        <v>-2.7883077791113209E-14</v>
      </c>
      <c r="BN225" s="7">
        <v>-3.447844551887085E-5</v>
      </c>
      <c r="BO225" s="7">
        <v>1.2897438715422738E-3</v>
      </c>
      <c r="BP225" s="23">
        <v>3.9417443023337368E-5</v>
      </c>
      <c r="BQ225" s="23">
        <v>6.1648856568749142E-4</v>
      </c>
      <c r="BR225" s="23">
        <v>1.255265426023403E-3</v>
      </c>
      <c r="BS225" s="23">
        <v>1.324808846519861E-3</v>
      </c>
      <c r="BT225" s="23">
        <v>87.463948240510859</v>
      </c>
    </row>
    <row r="226" spans="1:72">
      <c r="A226">
        <v>2</v>
      </c>
      <c r="B226">
        <v>25</v>
      </c>
      <c r="C226">
        <v>6.5250000000000004</v>
      </c>
      <c r="D226" s="23">
        <v>1.5</v>
      </c>
      <c r="E226" s="23">
        <v>92.901824260561938</v>
      </c>
      <c r="F226" s="23">
        <v>174.84881425698566</v>
      </c>
      <c r="G226" s="23">
        <v>-0.6041063839464027</v>
      </c>
      <c r="H226" s="23">
        <v>174.85326743692954</v>
      </c>
      <c r="I226" s="23">
        <v>92.897371080618058</v>
      </c>
      <c r="J226" s="23">
        <v>40.977948178155742</v>
      </c>
      <c r="K226" s="23">
        <v>-89.577650887984547</v>
      </c>
      <c r="L226" s="23">
        <v>81.955896356311484</v>
      </c>
      <c r="M226">
        <v>174.85326743692954</v>
      </c>
      <c r="N226" s="7">
        <v>-9.3145977042574657E-15</v>
      </c>
      <c r="O226" s="7">
        <v>-5.878894747976593E-5</v>
      </c>
      <c r="P226" s="7">
        <v>1.3756535981218172E-3</v>
      </c>
      <c r="Q226" s="7">
        <v>-2.7268315986146381E-5</v>
      </c>
      <c r="R226" s="7">
        <v>6.6287418955370339E-4</v>
      </c>
      <c r="S226" s="7">
        <v>1.3168646506420511E-3</v>
      </c>
      <c r="T226" s="23">
        <v>1.4347017033825081E-3</v>
      </c>
      <c r="U226" s="23">
        <v>92.897371080618058</v>
      </c>
      <c r="V226" s="23">
        <v>91.985544419760814</v>
      </c>
      <c r="W226" s="23">
        <v>173.19697078394947</v>
      </c>
      <c r="X226" s="23">
        <v>-1.9359329558340499</v>
      </c>
      <c r="Y226" s="23">
        <v>173.24309371581182</v>
      </c>
      <c r="Z226" s="23">
        <v>91.939421487898443</v>
      </c>
      <c r="AA226" s="23">
        <v>40.651836113956691</v>
      </c>
      <c r="AB226" s="23">
        <v>-88.635206092726833</v>
      </c>
      <c r="AC226" s="23">
        <v>81.303672227913381</v>
      </c>
      <c r="AD226" s="7">
        <v>173.24309371581182</v>
      </c>
      <c r="AE226" s="7">
        <v>-3.6154239324570625E-14</v>
      </c>
      <c r="AF226" s="7">
        <v>-6.6935666989138273E-5</v>
      </c>
      <c r="AG226" s="7">
        <v>1.3676045602382407E-3</v>
      </c>
      <c r="AH226" s="7">
        <v>-7.2393293418691873E-5</v>
      </c>
      <c r="AI226" s="7">
        <v>6.6169726743943197E-4</v>
      </c>
      <c r="AJ226">
        <v>1.3006688932491023E-3</v>
      </c>
      <c r="AK226">
        <v>1.4363657098613797E-3</v>
      </c>
      <c r="AL226">
        <v>91.939421487898443</v>
      </c>
      <c r="AM226">
        <v>85.933842571410324</v>
      </c>
      <c r="AN226">
        <v>163.12296297928341</v>
      </c>
      <c r="AO226">
        <v>-0.85905442179639968</v>
      </c>
      <c r="AP226">
        <v>163.13252239793238</v>
      </c>
      <c r="AQ226">
        <v>85.924283152761376</v>
      </c>
      <c r="AR226">
        <v>38.6041196225855</v>
      </c>
      <c r="AS226">
        <v>-89.36244814837535</v>
      </c>
      <c r="AT226" s="23">
        <v>77.208239245170986</v>
      </c>
      <c r="AU226" s="23">
        <v>163.13252239793238</v>
      </c>
      <c r="AV226" s="23">
        <v>-1.0112570503206797E-14</v>
      </c>
      <c r="AW226" s="23">
        <v>-9.1287581429212904E-5</v>
      </c>
      <c r="AX226" s="23">
        <v>1.3033291032249108E-3</v>
      </c>
      <c r="AY226" s="23">
        <v>-3.7428722052858132E-5</v>
      </c>
      <c r="AZ226">
        <v>6.3718628314067625E-4</v>
      </c>
      <c r="BA226">
        <v>1.2120415217956979E-3</v>
      </c>
      <c r="BB226">
        <v>1.3951188502597798E-3</v>
      </c>
      <c r="BC226">
        <v>85.924283152761376</v>
      </c>
      <c r="BD226">
        <v>86.708430800419066</v>
      </c>
      <c r="BE226">
        <v>164.44852536143097</v>
      </c>
      <c r="BF226">
        <v>0.24292424076530156</v>
      </c>
      <c r="BG226">
        <v>164.44928444991507</v>
      </c>
      <c r="BH226">
        <v>86.707671711934935</v>
      </c>
      <c r="BI226">
        <v>38.870806368990067</v>
      </c>
      <c r="BJ226" s="7">
        <v>89.820963010021686</v>
      </c>
      <c r="BK226" s="7">
        <v>77.741612737980162</v>
      </c>
      <c r="BL226" s="7">
        <v>164.44928444991507</v>
      </c>
      <c r="BM226" s="7">
        <v>-4.5115820801466811E-14</v>
      </c>
      <c r="BN226" s="7">
        <v>-7.5128544770710438E-5</v>
      </c>
      <c r="BO226" s="7">
        <v>1.3041006967432246E-3</v>
      </c>
      <c r="BP226" s="23">
        <v>6.7629998861951444E-7</v>
      </c>
      <c r="BQ226" s="23">
        <v>6.3321024349519042E-4</v>
      </c>
      <c r="BR226" s="23">
        <v>1.2289721519725143E-3</v>
      </c>
      <c r="BS226" s="23">
        <v>1.3792294073245318E-3</v>
      </c>
      <c r="BT226" s="23">
        <v>86.707671711934935</v>
      </c>
    </row>
    <row r="227" spans="1:72">
      <c r="A227">
        <v>2</v>
      </c>
      <c r="B227">
        <v>26</v>
      </c>
      <c r="C227">
        <v>7.9749999999999996</v>
      </c>
      <c r="D227" s="23">
        <v>1.5</v>
      </c>
      <c r="E227" s="23">
        <v>91.240230817565632</v>
      </c>
      <c r="F227" s="23">
        <v>171.76605192609779</v>
      </c>
      <c r="G227" s="23">
        <v>-3.0129846849613711</v>
      </c>
      <c r="H227" s="23">
        <v>171.87862951764416</v>
      </c>
      <c r="I227" s="23">
        <v>91.127653226019248</v>
      </c>
      <c r="J227" s="23">
        <v>40.375488145812454</v>
      </c>
      <c r="K227" s="23">
        <v>-87.860187695509026</v>
      </c>
      <c r="L227" s="23">
        <v>80.750976291624923</v>
      </c>
      <c r="M227">
        <v>171.87862951764416</v>
      </c>
      <c r="N227" s="7">
        <v>-2.4797872089088457E-15</v>
      </c>
      <c r="O227" s="7">
        <v>-7.2396373421654305E-5</v>
      </c>
      <c r="P227" s="7">
        <v>1.359717423746472E-3</v>
      </c>
      <c r="Q227" s="7">
        <v>-1.093276981351788E-4</v>
      </c>
      <c r="R227" s="7">
        <v>6.6021473390043218E-4</v>
      </c>
      <c r="S227" s="7">
        <v>1.2873210503248178E-3</v>
      </c>
      <c r="T227" s="23">
        <v>1.4362807781276076E-3</v>
      </c>
      <c r="U227" s="23">
        <v>91.127653226019248</v>
      </c>
      <c r="V227" s="23">
        <v>90.185869231935087</v>
      </c>
      <c r="W227" s="23">
        <v>169.58250418616379</v>
      </c>
      <c r="X227" s="23">
        <v>-4.603341081367347</v>
      </c>
      <c r="Y227" s="23">
        <v>169.84851029428188</v>
      </c>
      <c r="Z227" s="23">
        <v>89.919863123816981</v>
      </c>
      <c r="AA227" s="23">
        <v>39.964323585232449</v>
      </c>
      <c r="AB227" s="23">
        <v>-86.692815741091067</v>
      </c>
      <c r="AC227" s="23">
        <v>79.928647170464913</v>
      </c>
      <c r="AD227" s="7">
        <v>169.84851029428188</v>
      </c>
      <c r="AE227" s="7">
        <v>-2.122173964336227E-14</v>
      </c>
      <c r="AF227" s="7">
        <v>-7.7320050167008553E-5</v>
      </c>
      <c r="AG227" s="7">
        <v>1.3457041521739779E-3</v>
      </c>
      <c r="AH227" s="7">
        <v>-1.645230891638324E-4</v>
      </c>
      <c r="AI227" s="7">
        <v>6.5680182247736816E-4</v>
      </c>
      <c r="AJ227">
        <v>1.2683841020069693E-3</v>
      </c>
      <c r="AK227">
        <v>1.4325033079599543E-3</v>
      </c>
      <c r="AL227">
        <v>89.919863123816981</v>
      </c>
      <c r="AM227">
        <v>84.282428110421847</v>
      </c>
      <c r="AN227">
        <v>159.99789582521362</v>
      </c>
      <c r="AO227">
        <v>-3.2570049006984809</v>
      </c>
      <c r="AP227">
        <v>160.13774207156371</v>
      </c>
      <c r="AQ227">
        <v>84.142581864071758</v>
      </c>
      <c r="AR227">
        <v>37.997580103745975</v>
      </c>
      <c r="AS227">
        <v>-87.541397267680736</v>
      </c>
      <c r="AT227" s="23">
        <v>75.995160207491963</v>
      </c>
      <c r="AU227" s="23">
        <v>160.13774207156371</v>
      </c>
      <c r="AV227" s="23">
        <v>-4.9452629491408828E-14</v>
      </c>
      <c r="AW227" s="23">
        <v>-1.1000849081232677E-4</v>
      </c>
      <c r="AX227" s="23">
        <v>1.2900950275996155E-3</v>
      </c>
      <c r="AY227" s="23">
        <v>-1.2210397802092643E-4</v>
      </c>
      <c r="AZ227">
        <v>6.3762589020438076E-4</v>
      </c>
      <c r="BA227">
        <v>1.1800865367872888E-3</v>
      </c>
      <c r="BB227">
        <v>1.4054178182014182E-3</v>
      </c>
      <c r="BC227">
        <v>84.142581864071758</v>
      </c>
      <c r="BD227">
        <v>85.256551290422323</v>
      </c>
      <c r="BE227">
        <v>161.89557624719566</v>
      </c>
      <c r="BF227">
        <v>-1.8104041174969467</v>
      </c>
      <c r="BG227">
        <v>161.93831865104815</v>
      </c>
      <c r="BH227">
        <v>85.213808886569836</v>
      </c>
      <c r="BI227">
        <v>38.362254882239156</v>
      </c>
      <c r="BJ227" s="7">
        <v>-88.647537055988394</v>
      </c>
      <c r="BK227" s="7">
        <v>76.724509764478299</v>
      </c>
      <c r="BL227" s="7">
        <v>161.93831865104815</v>
      </c>
      <c r="BM227" s="7">
        <v>-8.3778470272299899E-15</v>
      </c>
      <c r="BN227" s="7">
        <v>-1.0104885533063145E-4</v>
      </c>
      <c r="BO227" s="7">
        <v>1.2995476863299897E-3</v>
      </c>
      <c r="BP227" s="23">
        <v>-7.0791181536951765E-5</v>
      </c>
      <c r="BQ227" s="23">
        <v>6.3842016988083325E-4</v>
      </c>
      <c r="BR227" s="23">
        <v>1.1984988309993582E-3</v>
      </c>
      <c r="BS227" s="23">
        <v>1.4023844208686466E-3</v>
      </c>
      <c r="BT227" s="23">
        <v>85.213808886569851</v>
      </c>
    </row>
    <row r="228" spans="1:72">
      <c r="A228">
        <v>2</v>
      </c>
      <c r="B228">
        <v>27</v>
      </c>
      <c r="C228">
        <v>9.4250000000000007</v>
      </c>
      <c r="D228" s="23">
        <v>1.5</v>
      </c>
      <c r="E228" s="23">
        <v>89.381330878471076</v>
      </c>
      <c r="F228" s="23">
        <v>167.79647066237098</v>
      </c>
      <c r="G228" s="23">
        <v>-5.8076068057004306</v>
      </c>
      <c r="H228" s="23">
        <v>168.22426167002376</v>
      </c>
      <c r="I228" s="23">
        <v>88.953539870818275</v>
      </c>
      <c r="J228" s="23">
        <v>39.635360899602745</v>
      </c>
      <c r="K228" s="23">
        <v>-85.787174751211779</v>
      </c>
      <c r="L228" s="23">
        <v>79.270721799205504</v>
      </c>
      <c r="M228">
        <v>168.22426167002376</v>
      </c>
      <c r="N228" s="7">
        <v>-1.1139526800985067E-14</v>
      </c>
      <c r="O228" s="7">
        <v>-8.2912364314924333E-5</v>
      </c>
      <c r="P228" s="7">
        <v>1.3351930172998099E-3</v>
      </c>
      <c r="Q228" s="7">
        <v>-2.0758990453008069E-4</v>
      </c>
      <c r="R228" s="7">
        <v>6.5534368249384526E-4</v>
      </c>
      <c r="S228" s="7">
        <v>1.2522806529848857E-3</v>
      </c>
      <c r="T228" s="23">
        <v>1.4332189092485063E-3</v>
      </c>
      <c r="U228" s="23">
        <v>88.953539870818275</v>
      </c>
      <c r="V228" s="23">
        <v>88.267811988251353</v>
      </c>
      <c r="W228" s="23">
        <v>165.09162162250507</v>
      </c>
      <c r="X228" s="23">
        <v>-7.5687650421815356</v>
      </c>
      <c r="Y228" s="23">
        <v>165.83020385143885</v>
      </c>
      <c r="Z228" s="23">
        <v>87.529229759317559</v>
      </c>
      <c r="AA228" s="23">
        <v>39.150487046060647</v>
      </c>
      <c r="AB228" s="23">
        <v>-84.426556467381488</v>
      </c>
      <c r="AC228" s="23">
        <v>78.300974092121308</v>
      </c>
      <c r="AD228" s="7">
        <v>165.83020385143885</v>
      </c>
      <c r="AE228" s="7">
        <v>6.8807806674620053E-15</v>
      </c>
      <c r="AF228" s="7">
        <v>-8.7420496488620358E-5</v>
      </c>
      <c r="AG228" s="7">
        <v>1.3169583038860153E-3</v>
      </c>
      <c r="AH228" s="7">
        <v>-2.7131304966612659E-4</v>
      </c>
      <c r="AI228" s="7">
        <v>6.5189616493401166E-4</v>
      </c>
      <c r="AJ228">
        <v>1.229537807397395E-3</v>
      </c>
      <c r="AK228">
        <v>1.4303463167571813E-3</v>
      </c>
      <c r="AL228">
        <v>87.529229759317559</v>
      </c>
      <c r="AM228">
        <v>82.462765223214305</v>
      </c>
      <c r="AN228">
        <v>156.01323305912462</v>
      </c>
      <c r="AO228">
        <v>-5.9940419439991279</v>
      </c>
      <c r="AP228">
        <v>156.4985193810526</v>
      </c>
      <c r="AQ228">
        <v>81.977478901286318</v>
      </c>
      <c r="AR228">
        <v>37.260520239883142</v>
      </c>
      <c r="AS228">
        <v>-85.371346277091405</v>
      </c>
      <c r="AT228" s="23">
        <v>74.521040479766256</v>
      </c>
      <c r="AU228" s="23">
        <v>156.4985193810526</v>
      </c>
      <c r="AV228" s="23">
        <v>-5.4565726936850467E-15</v>
      </c>
      <c r="AW228" s="23">
        <v>-1.2464299772826473E-4</v>
      </c>
      <c r="AX228" s="23">
        <v>1.2678406648405952E-3</v>
      </c>
      <c r="AY228" s="23">
        <v>-2.2284712348775036E-4</v>
      </c>
      <c r="AZ228">
        <v>6.3564995953376241E-4</v>
      </c>
      <c r="BA228">
        <v>1.1431976671123305E-3</v>
      </c>
      <c r="BB228">
        <v>1.4102026772659136E-3</v>
      </c>
      <c r="BC228">
        <v>81.977478901286318</v>
      </c>
      <c r="BD228">
        <v>83.510901573049381</v>
      </c>
      <c r="BE228">
        <v>158.39586196381134</v>
      </c>
      <c r="BF228">
        <v>-4.3660337843712655</v>
      </c>
      <c r="BG228">
        <v>158.64955629831826</v>
      </c>
      <c r="BH228">
        <v>83.257207238542478</v>
      </c>
      <c r="BI228">
        <v>37.696174529887891</v>
      </c>
      <c r="BJ228" s="7">
        <v>-86.674490091482539</v>
      </c>
      <c r="BK228" s="7">
        <v>75.392349059775768</v>
      </c>
      <c r="BL228" s="7">
        <v>158.64955629831826</v>
      </c>
      <c r="BM228" s="7">
        <v>-7.3682379642114881E-15</v>
      </c>
      <c r="BN228" s="7">
        <v>-1.1838053302099777E-4</v>
      </c>
      <c r="BO228" s="7">
        <v>1.2826134663034569E-3</v>
      </c>
      <c r="BP228" s="23">
        <v>-1.6270902463696378E-4</v>
      </c>
      <c r="BQ228" s="23">
        <v>6.3784417992100576E-4</v>
      </c>
      <c r="BR228" s="23">
        <v>1.1642329332824592E-3</v>
      </c>
      <c r="BS228" s="23">
        <v>1.4104107248746522E-3</v>
      </c>
      <c r="BT228" s="23">
        <v>83.257207238542478</v>
      </c>
    </row>
    <row r="229" spans="1:72">
      <c r="A229">
        <v>2</v>
      </c>
      <c r="B229">
        <v>28</v>
      </c>
      <c r="C229">
        <v>10.875</v>
      </c>
      <c r="D229" s="23">
        <v>1.5</v>
      </c>
      <c r="E229" s="23">
        <v>87.401856471249403</v>
      </c>
      <c r="F229" s="23">
        <v>162.84223268511869</v>
      </c>
      <c r="G229" s="23">
        <v>-8.8954271379147052</v>
      </c>
      <c r="H229" s="23">
        <v>163.87693091253527</v>
      </c>
      <c r="I229" s="23">
        <v>86.367158243832819</v>
      </c>
      <c r="J229" s="23">
        <v>38.754886334351227</v>
      </c>
      <c r="K229" s="23">
        <v>-83.365285035096022</v>
      </c>
      <c r="L229" s="23">
        <v>77.509772668702439</v>
      </c>
      <c r="M229">
        <v>163.87693091253527</v>
      </c>
      <c r="N229" s="7">
        <v>5.3160600921309253E-15</v>
      </c>
      <c r="O229" s="7">
        <v>-9.4323506958404575E-5</v>
      </c>
      <c r="P229" s="7">
        <v>1.3036518124001772E-3</v>
      </c>
      <c r="Q229" s="7">
        <v>-3.2163189700623466E-4</v>
      </c>
      <c r="R229" s="7">
        <v>6.5131581187902242E-4</v>
      </c>
      <c r="S229" s="7">
        <v>1.2093283054417725E-3</v>
      </c>
      <c r="T229" s="23">
        <v>1.4344971490761345E-3</v>
      </c>
      <c r="U229" s="23">
        <v>86.367158243832833</v>
      </c>
      <c r="V229" s="23">
        <v>86.233127434445237</v>
      </c>
      <c r="W229" s="23">
        <v>159.45958136892187</v>
      </c>
      <c r="X229" s="23">
        <v>-10.814327870087434</v>
      </c>
      <c r="Y229" s="23">
        <v>161.02328560674846</v>
      </c>
      <c r="Z229" s="23">
        <v>84.669423196618666</v>
      </c>
      <c r="AA229" s="23">
        <v>38.176931205064896</v>
      </c>
      <c r="AB229" s="23">
        <v>-81.772307303817158</v>
      </c>
      <c r="AC229" s="23">
        <v>76.353862410129778</v>
      </c>
      <c r="AD229" s="7">
        <v>161.02328560674846</v>
      </c>
      <c r="AE229" s="7">
        <v>2.9984695282259111E-15</v>
      </c>
      <c r="AF229" s="7">
        <v>-9.7977626938055006E-5</v>
      </c>
      <c r="AG229" s="7">
        <v>1.2796698585248688E-3</v>
      </c>
      <c r="AH229" s="7">
        <v>-3.9477134376586536E-4</v>
      </c>
      <c r="AI229" s="7">
        <v>6.4797408874702595E-4</v>
      </c>
      <c r="AJ229">
        <v>1.1816922315868138E-3</v>
      </c>
      <c r="AK229">
        <v>1.4330935098802954E-3</v>
      </c>
      <c r="AL229">
        <v>84.669423196618681</v>
      </c>
      <c r="AM229">
        <v>80.532420003767569</v>
      </c>
      <c r="AN229">
        <v>151.03509746175428</v>
      </c>
      <c r="AO229">
        <v>-9.0046641336575917</v>
      </c>
      <c r="AP229">
        <v>152.16700842745155</v>
      </c>
      <c r="AQ229">
        <v>79.400509038070297</v>
      </c>
      <c r="AR229">
        <v>36.383249694690626</v>
      </c>
      <c r="AS229">
        <v>-82.83534242575665</v>
      </c>
      <c r="AT229" s="23">
        <v>72.766499389381266</v>
      </c>
      <c r="AU229" s="23">
        <v>152.16700842745155</v>
      </c>
      <c r="AV229" s="23">
        <v>-1.7034117172354257E-14</v>
      </c>
      <c r="AW229" s="23">
        <v>-1.4111040459012208E-4</v>
      </c>
      <c r="AX229" s="23">
        <v>1.2389428247677305E-3</v>
      </c>
      <c r="AY229" s="23">
        <v>-3.4092105440578733E-4</v>
      </c>
      <c r="AZ229">
        <v>6.3541579853001236E-4</v>
      </c>
      <c r="BA229">
        <v>1.0978324201776084E-3</v>
      </c>
      <c r="BB229">
        <v>1.4215393350865081E-3</v>
      </c>
      <c r="BC229">
        <v>79.400509038070297</v>
      </c>
      <c r="BD229">
        <v>81.644612862249502</v>
      </c>
      <c r="BE229">
        <v>154.03227513847764</v>
      </c>
      <c r="BF229">
        <v>-7.2104958958290304</v>
      </c>
      <c r="BG229">
        <v>154.74352039261731</v>
      </c>
      <c r="BH229">
        <v>80.933367608109862</v>
      </c>
      <c r="BI229">
        <v>36.905076392253726</v>
      </c>
      <c r="BJ229" s="7">
        <v>-84.366552699534338</v>
      </c>
      <c r="BK229" s="7">
        <v>73.810152784507437</v>
      </c>
      <c r="BL229" s="7">
        <v>154.74352039261731</v>
      </c>
      <c r="BM229" s="7">
        <v>8.7863744058225279E-16</v>
      </c>
      <c r="BN229" s="7">
        <v>-1.3470917893576719E-4</v>
      </c>
      <c r="BO229" s="7">
        <v>1.2584218181884593E-3</v>
      </c>
      <c r="BP229" s="23">
        <v>-2.7055327008527363E-4</v>
      </c>
      <c r="BQ229" s="23">
        <v>6.3704043291016991E-4</v>
      </c>
      <c r="BR229" s="23">
        <v>1.123712639252692E-3</v>
      </c>
      <c r="BS229" s="23">
        <v>1.419159274747615E-3</v>
      </c>
      <c r="BT229" s="23">
        <v>80.933367608109862</v>
      </c>
    </row>
    <row r="230" spans="1:72">
      <c r="A230">
        <v>2</v>
      </c>
      <c r="B230">
        <v>29</v>
      </c>
      <c r="C230">
        <v>12.324999999999999</v>
      </c>
      <c r="D230" s="23">
        <v>1.5</v>
      </c>
      <c r="E230" s="23">
        <v>85.341024435389684</v>
      </c>
      <c r="F230" s="23">
        <v>156.69337105624433</v>
      </c>
      <c r="G230" s="23">
        <v>-12.224336402461811</v>
      </c>
      <c r="H230" s="23">
        <v>158.72957956606538</v>
      </c>
      <c r="I230" s="23">
        <v>83.304815925568647</v>
      </c>
      <c r="J230" s="23">
        <v>37.712381820248368</v>
      </c>
      <c r="K230" s="23">
        <v>-80.543063149987162</v>
      </c>
      <c r="L230" s="23">
        <v>75.424763640496735</v>
      </c>
      <c r="M230">
        <v>158.72957956606538</v>
      </c>
      <c r="N230" s="7">
        <v>-1.1711985548057413E-14</v>
      </c>
      <c r="O230" s="7">
        <v>-1.0457905306079023E-4</v>
      </c>
      <c r="P230" s="7">
        <v>1.2621170033888603E-3</v>
      </c>
      <c r="Q230" s="7">
        <v>-4.5223411766364676E-4</v>
      </c>
      <c r="R230" s="7">
        <v>6.4794613674165505E-4</v>
      </c>
      <c r="S230" s="7">
        <v>1.1575379503280701E-3</v>
      </c>
      <c r="T230" s="23">
        <v>1.4395741758916221E-3</v>
      </c>
      <c r="U230" s="23">
        <v>83.304815925568647</v>
      </c>
      <c r="V230" s="23">
        <v>84.15786419342885</v>
      </c>
      <c r="W230" s="23">
        <v>152.58706226921768</v>
      </c>
      <c r="X230" s="23">
        <v>-14.190656402140318</v>
      </c>
      <c r="Y230" s="23">
        <v>155.41316404066936</v>
      </c>
      <c r="Z230" s="23">
        <v>81.331762421977174</v>
      </c>
      <c r="AA230" s="23">
        <v>37.040700809346092</v>
      </c>
      <c r="AB230" s="23">
        <v>-78.73677704738931</v>
      </c>
      <c r="AC230" s="23">
        <v>74.081401618692155</v>
      </c>
      <c r="AD230" s="7">
        <v>155.41316404066936</v>
      </c>
      <c r="AE230" s="7">
        <v>1.3313135316384006E-14</v>
      </c>
      <c r="AF230" s="7">
        <v>-1.0661899499649842E-4</v>
      </c>
      <c r="AG230" s="7">
        <v>1.2313984891379509E-3</v>
      </c>
      <c r="AH230" s="7">
        <v>-5.3331972335085521E-4</v>
      </c>
      <c r="AI230" s="7">
        <v>6.4503622016883865E-4</v>
      </c>
      <c r="AJ230">
        <v>1.1247794941414526E-3</v>
      </c>
      <c r="AK230">
        <v>1.4403890846450182E-3</v>
      </c>
      <c r="AL230">
        <v>81.331762421977189</v>
      </c>
      <c r="AM230">
        <v>78.536212709800864</v>
      </c>
      <c r="AN230">
        <v>144.8678085057108</v>
      </c>
      <c r="AO230">
        <v>-12.223452750715737</v>
      </c>
      <c r="AP230">
        <v>147.04862214771782</v>
      </c>
      <c r="AQ230">
        <v>76.355399067793826</v>
      </c>
      <c r="AR230">
        <v>35.346611539961998</v>
      </c>
      <c r="AS230">
        <v>-79.884167310772</v>
      </c>
      <c r="AT230" s="23">
        <v>70.693223079923982</v>
      </c>
      <c r="AU230" s="23">
        <v>147.04862214771782</v>
      </c>
      <c r="AV230" s="23">
        <v>6.8773112205100517E-15</v>
      </c>
      <c r="AW230" s="23">
        <v>-1.5574305963317913E-4</v>
      </c>
      <c r="AX230" s="23">
        <v>1.1994718346444969E-3</v>
      </c>
      <c r="AY230" s="23">
        <v>-4.7704980402504127E-4</v>
      </c>
      <c r="AZ230">
        <v>6.3604339174845321E-4</v>
      </c>
      <c r="BA230">
        <v>1.0437287750113178E-3</v>
      </c>
      <c r="BB230">
        <v>1.4367268095196049E-3</v>
      </c>
      <c r="BC230">
        <v>76.35539906779384</v>
      </c>
      <c r="BD230">
        <v>79.671302938776336</v>
      </c>
      <c r="BE230">
        <v>148.55861059390338</v>
      </c>
      <c r="BF230">
        <v>-10.330294775170238</v>
      </c>
      <c r="BG230">
        <v>150.07438222246947</v>
      </c>
      <c r="BH230">
        <v>78.155531310210264</v>
      </c>
      <c r="BI230">
        <v>35.959425456129601</v>
      </c>
      <c r="BJ230" s="7">
        <v>-81.6525155379192</v>
      </c>
      <c r="BK230" s="7">
        <v>71.918850912259174</v>
      </c>
      <c r="BL230" s="7">
        <v>150.07438222246947</v>
      </c>
      <c r="BM230" s="7">
        <v>1.8950986613308629E-14</v>
      </c>
      <c r="BN230" s="7">
        <v>-1.5174535764699633E-4</v>
      </c>
      <c r="BO230" s="7">
        <v>1.2259306821414131E-3</v>
      </c>
      <c r="BP230" s="23">
        <v>-3.9715330128320712E-4</v>
      </c>
      <c r="BQ230" s="23">
        <v>6.3774952229351211E-4</v>
      </c>
      <c r="BR230" s="23">
        <v>1.0741853244944167E-3</v>
      </c>
      <c r="BS230" s="23">
        <v>1.4337789283314305E-3</v>
      </c>
      <c r="BT230" s="23">
        <v>78.155531310210279</v>
      </c>
    </row>
    <row r="231" spans="1:72">
      <c r="A231">
        <v>2</v>
      </c>
      <c r="B231">
        <v>30</v>
      </c>
      <c r="C231">
        <v>13.774999999999999</v>
      </c>
      <c r="D231" s="23">
        <v>1.5</v>
      </c>
      <c r="E231" s="23">
        <v>83.272241546934353</v>
      </c>
      <c r="F231" s="23">
        <v>149.30608449008886</v>
      </c>
      <c r="G231" s="23">
        <v>-15.58782626021884</v>
      </c>
      <c r="H231" s="23">
        <v>152.80076981661168</v>
      </c>
      <c r="I231" s="23">
        <v>79.777556220411526</v>
      </c>
      <c r="J231" s="23">
        <v>36.511606798100075</v>
      </c>
      <c r="K231" s="23">
        <v>-77.363620532405179</v>
      </c>
      <c r="L231" s="23">
        <v>73.023213596200137</v>
      </c>
      <c r="M231">
        <v>152.80076981661168</v>
      </c>
      <c r="N231" s="7">
        <v>1.9901615078143919E-14</v>
      </c>
      <c r="O231" s="7">
        <v>-1.1347282759141678E-4</v>
      </c>
      <c r="P231" s="7">
        <v>1.2097087340554294E-3</v>
      </c>
      <c r="Q231" s="7">
        <v>-5.9731066279257396E-4</v>
      </c>
      <c r="R231" s="7">
        <v>6.4655074483002358E-4</v>
      </c>
      <c r="S231" s="7">
        <v>1.0962359064640127E-3</v>
      </c>
      <c r="T231" s="23">
        <v>1.4517539298957969E-3</v>
      </c>
      <c r="U231" s="23">
        <v>79.77755622041154</v>
      </c>
      <c r="V231" s="23">
        <v>82.107933092547597</v>
      </c>
      <c r="W231" s="23">
        <v>144.48044170693083</v>
      </c>
      <c r="X231" s="23">
        <v>-17.479982281363696</v>
      </c>
      <c r="Y231" s="23">
        <v>149.04516274684852</v>
      </c>
      <c r="Z231" s="23">
        <v>77.543212052629912</v>
      </c>
      <c r="AA231" s="23">
        <v>35.750975347109303</v>
      </c>
      <c r="AB231" s="23">
        <v>-75.364624179874269</v>
      </c>
      <c r="AC231" s="23">
        <v>71.501950694218593</v>
      </c>
      <c r="AD231" s="7">
        <v>149.04516274684852</v>
      </c>
      <c r="AE231" s="7">
        <v>1.1359836682434121E-14</v>
      </c>
      <c r="AF231" s="7">
        <v>-1.1531006507751081E-4</v>
      </c>
      <c r="AG231" s="7">
        <v>1.1726867311139004E-3</v>
      </c>
      <c r="AH231" s="7">
        <v>-6.8645250555116424E-4</v>
      </c>
      <c r="AI231" s="7">
        <v>6.4586306520847067E-4</v>
      </c>
      <c r="AJ231">
        <v>1.0573766660363895E-3</v>
      </c>
      <c r="AK231">
        <v>1.459504295771962E-3</v>
      </c>
      <c r="AL231">
        <v>77.543212052629912</v>
      </c>
      <c r="AM231">
        <v>76.526737534429031</v>
      </c>
      <c r="AN231">
        <v>137.44819951695968</v>
      </c>
      <c r="AO231">
        <v>-15.437488360406565</v>
      </c>
      <c r="AP231">
        <v>141.13673175932678</v>
      </c>
      <c r="AQ231">
        <v>72.838205292061929</v>
      </c>
      <c r="AR231">
        <v>34.149263233632425</v>
      </c>
      <c r="AS231">
        <v>-76.562061725436678</v>
      </c>
      <c r="AT231" s="23">
        <v>68.298526467264864</v>
      </c>
      <c r="AU231" s="23">
        <v>141.13673175932678</v>
      </c>
      <c r="AV231" s="23">
        <v>-1.402263721805852E-14</v>
      </c>
      <c r="AW231" s="23">
        <v>-1.6980466870144363E-4</v>
      </c>
      <c r="AX231" s="23">
        <v>1.1490846405988533E-3</v>
      </c>
      <c r="AY231" s="23">
        <v>-6.3022050352930464E-4</v>
      </c>
      <c r="AZ231">
        <v>6.3983200673325296E-4</v>
      </c>
      <c r="BA231">
        <v>9.7927997189740977E-4</v>
      </c>
      <c r="BB231">
        <v>1.4617273662538253E-3</v>
      </c>
      <c r="BC231">
        <v>72.838205292061929</v>
      </c>
      <c r="BD231">
        <v>77.663458635852521</v>
      </c>
      <c r="BE231">
        <v>141.86517407500801</v>
      </c>
      <c r="BF231">
        <v>-13.578324325476371</v>
      </c>
      <c r="BG231">
        <v>144.61881330805315</v>
      </c>
      <c r="BH231">
        <v>74.909819402807386</v>
      </c>
      <c r="BI231">
        <v>34.854496952622881</v>
      </c>
      <c r="BJ231" s="7">
        <v>-78.536075188224657</v>
      </c>
      <c r="BK231" s="7">
        <v>69.708993905245762</v>
      </c>
      <c r="BL231" s="7">
        <v>144.61881330805315</v>
      </c>
      <c r="BM231" s="7">
        <v>-1.3429361789274452E-14</v>
      </c>
      <c r="BN231" s="7">
        <v>-1.6688871125316196E-4</v>
      </c>
      <c r="BO231" s="7">
        <v>1.1823867651717212E-3</v>
      </c>
      <c r="BP231" s="23">
        <v>-5.4147175702458578E-4</v>
      </c>
      <c r="BQ231" s="23">
        <v>6.3998455807425729E-4</v>
      </c>
      <c r="BR231" s="23">
        <v>1.0154980539185594E-3</v>
      </c>
      <c r="BS231" s="23">
        <v>1.4538693115052975E-3</v>
      </c>
      <c r="BT231" s="23">
        <v>74.909819402807386</v>
      </c>
    </row>
    <row r="232" spans="1:72">
      <c r="A232">
        <v>2</v>
      </c>
      <c r="B232">
        <v>31</v>
      </c>
      <c r="C232">
        <v>15.225000000000001</v>
      </c>
      <c r="D232" s="23">
        <v>1.5</v>
      </c>
      <c r="E232" s="23">
        <v>81.212248961827669</v>
      </c>
      <c r="F232" s="23">
        <v>140.65255319224747</v>
      </c>
      <c r="G232" s="23">
        <v>-18.770088373039048</v>
      </c>
      <c r="H232" s="23">
        <v>146.08355552867559</v>
      </c>
      <c r="I232" s="23">
        <v>75.781246625399547</v>
      </c>
      <c r="J232" s="23">
        <v>35.151154451638021</v>
      </c>
      <c r="K232" s="23">
        <v>-73.862545814759542</v>
      </c>
      <c r="L232" s="23">
        <v>70.302308903276028</v>
      </c>
      <c r="M232">
        <v>146.08355552867559</v>
      </c>
      <c r="N232" s="7">
        <v>6.5026109496990614E-15</v>
      </c>
      <c r="O232" s="7">
        <v>-1.2358408724373669E-4</v>
      </c>
      <c r="P232" s="7">
        <v>1.1467872256033468E-3</v>
      </c>
      <c r="Q232" s="7">
        <v>-7.5814925364570411E-4</v>
      </c>
      <c r="R232" s="7">
        <v>6.503351850423851E-4</v>
      </c>
      <c r="S232" s="7">
        <v>1.0232031383596101E-3</v>
      </c>
      <c r="T232" s="23">
        <v>1.4794031104835357E-3</v>
      </c>
      <c r="U232" s="23">
        <v>75.781246625399547</v>
      </c>
      <c r="V232" s="23">
        <v>79.992643218000126</v>
      </c>
      <c r="W232" s="23">
        <v>135.01801343833682</v>
      </c>
      <c r="X232" s="23">
        <v>-20.450532657480441</v>
      </c>
      <c r="Y232" s="23">
        <v>141.78611198236683</v>
      </c>
      <c r="Z232" s="23">
        <v>73.224544673970101</v>
      </c>
      <c r="AA232" s="23">
        <v>34.280783654198366</v>
      </c>
      <c r="AB232" s="23">
        <v>-71.688051600163561</v>
      </c>
      <c r="AC232" s="23">
        <v>68.561567308396718</v>
      </c>
      <c r="AD232" s="7">
        <v>141.78611198236683</v>
      </c>
      <c r="AE232" s="7">
        <v>-9.2105142956988573E-15</v>
      </c>
      <c r="AF232" s="7">
        <v>-1.241021290490088E-4</v>
      </c>
      <c r="AG232" s="7">
        <v>1.1013219717424234E-3</v>
      </c>
      <c r="AH232" s="7">
        <v>-8.5487346758847187E-4</v>
      </c>
      <c r="AI232" s="7">
        <v>6.5202152478594639E-4</v>
      </c>
      <c r="AJ232">
        <v>9.7721984269341471E-4</v>
      </c>
      <c r="AK232">
        <v>1.4941462018113316E-3</v>
      </c>
      <c r="AL232">
        <v>73.224544673970101</v>
      </c>
      <c r="AM232">
        <v>74.571339643493772</v>
      </c>
      <c r="AN232">
        <v>128.83294346075283</v>
      </c>
      <c r="AO232">
        <v>-18.44493870530065</v>
      </c>
      <c r="AP232">
        <v>134.5090947182982</v>
      </c>
      <c r="AQ232">
        <v>68.895188385948387</v>
      </c>
      <c r="AR232">
        <v>32.806953166174907</v>
      </c>
      <c r="AS232">
        <v>-72.895042069656853</v>
      </c>
      <c r="AT232" s="23">
        <v>65.613906332349814</v>
      </c>
      <c r="AU232" s="23">
        <v>134.5090947182982</v>
      </c>
      <c r="AV232" s="23">
        <v>-4.9188084161322365E-15</v>
      </c>
      <c r="AW232" s="23">
        <v>-1.8371780568442455E-4</v>
      </c>
      <c r="AX232" s="23">
        <v>1.0872345285661436E-3</v>
      </c>
      <c r="AY232" s="23">
        <v>-8.0288662834255837E-4</v>
      </c>
      <c r="AZ232">
        <v>6.4962308688498868E-4</v>
      </c>
      <c r="BA232">
        <v>9.0351672288171904E-4</v>
      </c>
      <c r="BB232">
        <v>1.5033119349982722E-3</v>
      </c>
      <c r="BC232">
        <v>68.895188385948387</v>
      </c>
      <c r="BD232">
        <v>75.674522290106637</v>
      </c>
      <c r="BE232">
        <v>133.93453787525064</v>
      </c>
      <c r="BF232">
        <v>-16.734919945347066</v>
      </c>
      <c r="BG232">
        <v>138.39939426714113</v>
      </c>
      <c r="BH232">
        <v>71.209665898216144</v>
      </c>
      <c r="BI232">
        <v>33.594864184462494</v>
      </c>
      <c r="BJ232" s="7">
        <v>-75.061515525747566</v>
      </c>
      <c r="BK232" s="7">
        <v>67.189728368924989</v>
      </c>
      <c r="BL232" s="7">
        <v>138.39939426714113</v>
      </c>
      <c r="BM232" s="7">
        <v>9.4898047753311232E-15</v>
      </c>
      <c r="BN232" s="7">
        <v>-1.8301662805785161E-4</v>
      </c>
      <c r="BO232" s="7">
        <v>1.1284882993793472E-3</v>
      </c>
      <c r="BP232" s="23">
        <v>-7.044988505209936E-4</v>
      </c>
      <c r="BQ232" s="23">
        <v>6.4734535246753998E-4</v>
      </c>
      <c r="BR232" s="23">
        <v>9.454716713214956E-4</v>
      </c>
      <c r="BS232" s="23">
        <v>1.4887457153850868E-3</v>
      </c>
      <c r="BT232" s="23">
        <v>71.209665898216144</v>
      </c>
    </row>
    <row r="233" spans="1:72">
      <c r="A233">
        <v>2</v>
      </c>
      <c r="B233">
        <v>32</v>
      </c>
      <c r="C233">
        <v>16.674999999999997</v>
      </c>
      <c r="D233" s="23">
        <v>1.5</v>
      </c>
      <c r="E233" s="23">
        <v>79.077557742380804</v>
      </c>
      <c r="F233" s="23">
        <v>130.56399485918135</v>
      </c>
      <c r="G233" s="23">
        <v>-21.591175101214439</v>
      </c>
      <c r="H233" s="23">
        <v>138.41976652365634</v>
      </c>
      <c r="I233" s="23">
        <v>71.221786077905833</v>
      </c>
      <c r="J233" s="23">
        <v>33.598990222875251</v>
      </c>
      <c r="K233" s="23">
        <v>-70.00649901699137</v>
      </c>
      <c r="L233" s="23">
        <v>67.197980445750488</v>
      </c>
      <c r="M233">
        <v>138.41976652365634</v>
      </c>
      <c r="N233" s="7">
        <v>-2.4136075083003306E-14</v>
      </c>
      <c r="O233" s="7">
        <v>-1.315065698944857E-4</v>
      </c>
      <c r="P233" s="7">
        <v>1.0685038075023046E-3</v>
      </c>
      <c r="Q233" s="7">
        <v>-9.3630582268517564E-4</v>
      </c>
      <c r="R233" s="7">
        <v>6.5946292632915963E-4</v>
      </c>
      <c r="S233" s="7">
        <v>9.369972376078188E-4</v>
      </c>
      <c r="T233" s="23">
        <v>1.5220688221805709E-3</v>
      </c>
      <c r="U233" s="23">
        <v>71.221786077905833</v>
      </c>
      <c r="V233" s="23">
        <v>77.857273278707169</v>
      </c>
      <c r="W233" s="23">
        <v>124.18372074086021</v>
      </c>
      <c r="X233" s="23">
        <v>-22.987656454849358</v>
      </c>
      <c r="Y233" s="23">
        <v>133.65433348210308</v>
      </c>
      <c r="Z233" s="23">
        <v>68.386660537464294</v>
      </c>
      <c r="AA233" s="23">
        <v>32.633836472319395</v>
      </c>
      <c r="AB233" s="23">
        <v>-67.608981837210735</v>
      </c>
      <c r="AC233" s="23">
        <v>65.26767294463879</v>
      </c>
      <c r="AD233" s="7">
        <v>133.65433348210308</v>
      </c>
      <c r="AE233" s="7">
        <v>-2.530180925885972E-14</v>
      </c>
      <c r="AF233" s="7">
        <v>-1.4032411486198724E-4</v>
      </c>
      <c r="AG233" s="7">
        <v>1.0185027983547709E-3</v>
      </c>
      <c r="AH233" s="7">
        <v>-1.057828528802327E-3</v>
      </c>
      <c r="AI233" s="7">
        <v>6.7316998157027519E-4</v>
      </c>
      <c r="AJ233">
        <v>8.781786834927836E-4</v>
      </c>
      <c r="AK233">
        <v>1.569038244002859E-3</v>
      </c>
      <c r="AL233">
        <v>68.386660537464294</v>
      </c>
      <c r="AM233">
        <v>72.321844496695505</v>
      </c>
      <c r="AN233">
        <v>118.55402912350715</v>
      </c>
      <c r="AO233">
        <v>-20.978258394214183</v>
      </c>
      <c r="AP233">
        <v>126.65397514132326</v>
      </c>
      <c r="AQ233">
        <v>64.221898478879382</v>
      </c>
      <c r="AR233">
        <v>31.216038331221938</v>
      </c>
      <c r="AS233">
        <v>-68.887853763644927</v>
      </c>
      <c r="AT233" s="23">
        <v>62.43207666244389</v>
      </c>
      <c r="AU233" s="23">
        <v>126.65397514132326</v>
      </c>
      <c r="AV233" s="23">
        <v>-1.5039185174980929E-14</v>
      </c>
      <c r="AW233" s="23">
        <v>-2.1454283067136581E-4</v>
      </c>
      <c r="AX233" s="23">
        <v>1.0163489293187379E-3</v>
      </c>
      <c r="AY233" s="23">
        <v>-1.0215949788073206E-3</v>
      </c>
      <c r="AZ233">
        <v>6.7983435467912628E-4</v>
      </c>
      <c r="BA233">
        <v>8.0180609864737213E-4</v>
      </c>
      <c r="BB233">
        <v>1.5996095853475824E-3</v>
      </c>
      <c r="BC233">
        <v>64.221898478879382</v>
      </c>
      <c r="BD233">
        <v>73.64474801145127</v>
      </c>
      <c r="BE233">
        <v>124.72765237847106</v>
      </c>
      <c r="BF233">
        <v>-19.555389628217817</v>
      </c>
      <c r="BG233">
        <v>131.35418184059651</v>
      </c>
      <c r="BH233">
        <v>67.018218549325823</v>
      </c>
      <c r="BI233">
        <v>32.167981645635344</v>
      </c>
      <c r="BJ233" s="7">
        <v>-71.28056197100824</v>
      </c>
      <c r="BK233" s="7">
        <v>64.335963291270673</v>
      </c>
      <c r="BL233" s="7">
        <v>131.35418184059651</v>
      </c>
      <c r="BM233" s="7">
        <v>-5.5329005266280262E-15</v>
      </c>
      <c r="BN233" s="7">
        <v>-2.0097015756534672E-4</v>
      </c>
      <c r="BO233" s="7">
        <v>1.0624463473575627E-3</v>
      </c>
      <c r="BP233" s="23">
        <v>-8.920491307509074E-4</v>
      </c>
      <c r="BQ233" s="23">
        <v>6.6324371150572976E-4</v>
      </c>
      <c r="BR233" s="23">
        <v>8.6147618979221603E-4</v>
      </c>
      <c r="BS233" s="23">
        <v>1.5466004385700496E-3</v>
      </c>
      <c r="BT233" s="23">
        <v>67.018218549325823</v>
      </c>
    </row>
    <row r="234" spans="1:72">
      <c r="A234">
        <v>2</v>
      </c>
      <c r="B234">
        <v>33</v>
      </c>
      <c r="C234">
        <v>18.125</v>
      </c>
      <c r="D234" s="23">
        <v>1.5</v>
      </c>
      <c r="E234" s="23">
        <v>76.677582271081306</v>
      </c>
      <c r="F234" s="23">
        <v>119.20802871706938</v>
      </c>
      <c r="G234" s="23">
        <v>-23.713978615493769</v>
      </c>
      <c r="H234" s="23">
        <v>129.79500322829551</v>
      </c>
      <c r="I234" s="23">
        <v>66.090607759855175</v>
      </c>
      <c r="J234" s="23">
        <v>31.852197734220169</v>
      </c>
      <c r="K234" s="23">
        <v>-65.941891217803587</v>
      </c>
      <c r="L234" s="23">
        <v>63.704395468440346</v>
      </c>
      <c r="M234">
        <v>129.79500322829551</v>
      </c>
      <c r="N234" s="7">
        <v>-1.2804861337922802E-14</v>
      </c>
      <c r="O234" s="7">
        <v>-1.3637006938514249E-4</v>
      </c>
      <c r="P234" s="7">
        <v>9.7306262725474566E-4</v>
      </c>
      <c r="Q234" s="7">
        <v>-1.1290418752447117E-3</v>
      </c>
      <c r="R234" s="7">
        <v>6.7563894983784E-4</v>
      </c>
      <c r="S234" s="7">
        <v>8.3669255786960315E-4</v>
      </c>
      <c r="T234" s="23">
        <v>1.582901280696225E-3</v>
      </c>
      <c r="U234" s="23">
        <v>66.090607759855175</v>
      </c>
      <c r="V234" s="23">
        <v>75.229715322106358</v>
      </c>
      <c r="W234" s="23">
        <v>112.16696643343518</v>
      </c>
      <c r="X234" s="23">
        <v>-24.616323564197494</v>
      </c>
      <c r="Y234" s="23">
        <v>124.47257548616687</v>
      </c>
      <c r="Z234" s="23">
        <v>62.924106269374647</v>
      </c>
      <c r="AA234" s="23">
        <v>30.774234608396114</v>
      </c>
      <c r="AB234" s="23">
        <v>-63.439702308890269</v>
      </c>
      <c r="AC234" s="23">
        <v>61.548469216792228</v>
      </c>
      <c r="AD234" s="7">
        <v>124.47257548616687</v>
      </c>
      <c r="AE234" s="7">
        <v>-6.0845425919886509E-15</v>
      </c>
      <c r="AF234" s="7">
        <v>-1.3917832808870594E-4</v>
      </c>
      <c r="AG234" s="7">
        <v>9.1038134336584523E-4</v>
      </c>
      <c r="AH234" s="7">
        <v>-1.252474358026702E-3</v>
      </c>
      <c r="AI234" s="7">
        <v>6.9143798047366898E-4</v>
      </c>
      <c r="AJ234">
        <v>7.7120301527713929E-4</v>
      </c>
      <c r="AK234">
        <v>1.6340953220232242E-3</v>
      </c>
      <c r="AL234">
        <v>62.924106269374654</v>
      </c>
      <c r="AM234">
        <v>70.285886879118848</v>
      </c>
      <c r="AN234">
        <v>107.63890590476154</v>
      </c>
      <c r="AO234">
        <v>-22.927247806172552</v>
      </c>
      <c r="AP234">
        <v>118.53384714343613</v>
      </c>
      <c r="AQ234">
        <v>59.390945640444244</v>
      </c>
      <c r="AR234">
        <v>29.571450751495945</v>
      </c>
      <c r="AS234">
        <v>-64.58311017159788</v>
      </c>
      <c r="AT234" s="23">
        <v>59.142901502991904</v>
      </c>
      <c r="AU234" s="23">
        <v>118.53384714343613</v>
      </c>
      <c r="AV234" s="23">
        <v>2.3670301829703533E-15</v>
      </c>
      <c r="AW234" s="23">
        <v>-2.397699148094544E-4</v>
      </c>
      <c r="AX234" s="23">
        <v>9.2718368036787352E-4</v>
      </c>
      <c r="AY234" s="23">
        <v>-1.2839084009710886E-3</v>
      </c>
      <c r="AZ234">
        <v>7.2660328894962772E-4</v>
      </c>
      <c r="BA234">
        <v>6.8741376555841918E-4</v>
      </c>
      <c r="BB234">
        <v>1.7349932205577715E-3</v>
      </c>
      <c r="BC234">
        <v>59.390945640444244</v>
      </c>
      <c r="BD234">
        <v>71.588004474177325</v>
      </c>
      <c r="BE234">
        <v>114.02033501558445</v>
      </c>
      <c r="BF234">
        <v>-21.977312374578794</v>
      </c>
      <c r="BG234">
        <v>123.35131245911231</v>
      </c>
      <c r="BH234">
        <v>62.257027030649454</v>
      </c>
      <c r="BI234">
        <v>30.547142714231427</v>
      </c>
      <c r="BJ234" s="7">
        <v>-66.995224675549338</v>
      </c>
      <c r="BK234" s="7">
        <v>61.094285428462854</v>
      </c>
      <c r="BL234" s="7">
        <v>123.35131245911231</v>
      </c>
      <c r="BM234" s="7">
        <v>1.8535520340812184E-15</v>
      </c>
      <c r="BN234" s="7">
        <v>-2.0743599674217118E-4</v>
      </c>
      <c r="BO234" s="7">
        <v>9.7282378888630138E-4</v>
      </c>
      <c r="BP234" s="23">
        <v>-1.1020790350406043E-3</v>
      </c>
      <c r="BQ234" s="23">
        <v>6.8347935657302845E-4</v>
      </c>
      <c r="BR234" s="23">
        <v>7.6538779214413021E-4</v>
      </c>
      <c r="BS234" s="23">
        <v>1.6148038150338257E-3</v>
      </c>
      <c r="BT234" s="23">
        <v>62.257027030649461</v>
      </c>
    </row>
    <row r="235" spans="1:72">
      <c r="A235">
        <v>2</v>
      </c>
      <c r="B235">
        <v>34</v>
      </c>
      <c r="C235">
        <v>19.574999999999999</v>
      </c>
      <c r="D235" s="23">
        <v>1.5</v>
      </c>
      <c r="E235" s="23">
        <v>73.927037070986074</v>
      </c>
      <c r="F235" s="23">
        <v>106.57921025320002</v>
      </c>
      <c r="G235" s="23">
        <v>-25.048440801635444</v>
      </c>
      <c r="H235" s="23">
        <v>120.15237933800174</v>
      </c>
      <c r="I235" s="23">
        <v>60.353867986184355</v>
      </c>
      <c r="J235" s="23">
        <v>29.899255675908691</v>
      </c>
      <c r="K235" s="23">
        <v>-61.547763362758936</v>
      </c>
      <c r="L235" s="23">
        <v>59.798511351817382</v>
      </c>
      <c r="M235">
        <v>120.15237933800174</v>
      </c>
      <c r="N235" s="7">
        <v>-1.1729332782817181E-14</v>
      </c>
      <c r="O235" s="7">
        <v>-1.5885463200570634E-4</v>
      </c>
      <c r="P235" s="7">
        <v>8.643672976416521E-4</v>
      </c>
      <c r="Q235" s="7">
        <v>-1.3883806315112251E-3</v>
      </c>
      <c r="R235" s="7">
        <v>7.2347540107045702E-4</v>
      </c>
      <c r="S235" s="7">
        <v>7.0551266563594582E-4</v>
      </c>
      <c r="T235" s="23">
        <v>1.7246982041118882E-3</v>
      </c>
      <c r="U235" s="23">
        <v>60.353867986184355</v>
      </c>
      <c r="V235" s="23">
        <v>72.689879532412817</v>
      </c>
      <c r="W235" s="23">
        <v>99.145017060029033</v>
      </c>
      <c r="X235" s="23">
        <v>-25.580531488768898</v>
      </c>
      <c r="Y235" s="23">
        <v>114.71557612858477</v>
      </c>
      <c r="Z235" s="23">
        <v>57.119320463857079</v>
      </c>
      <c r="AA235" s="23">
        <v>28.798127832363846</v>
      </c>
      <c r="AB235" s="23">
        <v>-58.671632732419951</v>
      </c>
      <c r="AC235" s="23">
        <v>57.596255664727693</v>
      </c>
      <c r="AD235" s="7">
        <v>114.71557612858477</v>
      </c>
      <c r="AE235" s="7">
        <v>-2.5561150418518253E-15</v>
      </c>
      <c r="AF235" s="7">
        <v>-2.346193040710499E-4</v>
      </c>
      <c r="AG235" s="7">
        <v>8.1064417392077894E-4</v>
      </c>
      <c r="AH235" s="7">
        <v>-1.7304840589499645E-3</v>
      </c>
      <c r="AI235" s="7">
        <v>8.3643612696288061E-4</v>
      </c>
      <c r="AJ235">
        <v>5.7602486984972899E-4</v>
      </c>
      <c r="AK235">
        <v>2.0216703036606931E-3</v>
      </c>
      <c r="AL235">
        <v>57.119320463857079</v>
      </c>
      <c r="AM235">
        <v>67.031530547412927</v>
      </c>
      <c r="AN235">
        <v>94.742839513552923</v>
      </c>
      <c r="AO235">
        <v>-23.778226332405691</v>
      </c>
      <c r="AP235">
        <v>108.40778111176955</v>
      </c>
      <c r="AQ235">
        <v>53.366588949196291</v>
      </c>
      <c r="AR235">
        <v>27.52059608128663</v>
      </c>
      <c r="AS235">
        <v>-60.11475135983661</v>
      </c>
      <c r="AT235" s="23">
        <v>55.041192162573267</v>
      </c>
      <c r="AU235" s="23">
        <v>108.40778111176955</v>
      </c>
      <c r="AV235" s="23">
        <v>-3.0210209334136096E-15</v>
      </c>
      <c r="AW235" s="23">
        <v>-4.770789062373693E-4</v>
      </c>
      <c r="AX235" s="23">
        <v>8.7783744281214634E-4</v>
      </c>
      <c r="AY235" s="23">
        <v>-2.065872894787507E-3</v>
      </c>
      <c r="AZ235">
        <v>1.0130124161698147E-3</v>
      </c>
      <c r="BA235">
        <v>4.0075853657477704E-4</v>
      </c>
      <c r="BB235">
        <v>2.4705523937652856E-3</v>
      </c>
      <c r="BC235">
        <v>53.366588949196291</v>
      </c>
      <c r="BD235">
        <v>68.817981731619668</v>
      </c>
      <c r="BE235">
        <v>102.1128664259459</v>
      </c>
      <c r="BF235">
        <v>-23.357995347779838</v>
      </c>
      <c r="BG235">
        <v>114.14875169900537</v>
      </c>
      <c r="BH235">
        <v>56.782096458560176</v>
      </c>
      <c r="BI235">
        <v>28.683327620222599</v>
      </c>
      <c r="BJ235" s="7">
        <v>-62.73889795095026</v>
      </c>
      <c r="BK235" s="7">
        <v>57.366655240445176</v>
      </c>
      <c r="BL235" s="7">
        <v>114.14875169900537</v>
      </c>
      <c r="BM235" s="7">
        <v>6.1383190197439319E-15</v>
      </c>
      <c r="BN235" s="7">
        <v>-3.0261143878922158E-4</v>
      </c>
      <c r="BO235" s="7">
        <v>8.9704957403437268E-4</v>
      </c>
      <c r="BP235" s="23">
        <v>-1.5135657509086709E-3</v>
      </c>
      <c r="BQ235" s="23">
        <v>8.0081764399031962E-4</v>
      </c>
      <c r="BR235" s="23">
        <v>5.944381352451511E-4</v>
      </c>
      <c r="BS235" s="23">
        <v>1.9313383515098179E-3</v>
      </c>
      <c r="BT235" s="23">
        <v>56.782096458560197</v>
      </c>
    </row>
    <row r="236" spans="1:72">
      <c r="A236">
        <v>2</v>
      </c>
      <c r="B236">
        <v>35</v>
      </c>
      <c r="C236">
        <v>21.024999999999999</v>
      </c>
      <c r="D236" s="23">
        <v>1.5</v>
      </c>
      <c r="E236" s="23">
        <v>70.740862119356464</v>
      </c>
      <c r="F236" s="23">
        <v>92.895331322201571</v>
      </c>
      <c r="G236" s="23">
        <v>-25.450873742292089</v>
      </c>
      <c r="H236" s="23">
        <v>109.57511566484153</v>
      </c>
      <c r="I236" s="23">
        <v>54.061077776716488</v>
      </c>
      <c r="J236" s="23">
        <v>27.757018944062523</v>
      </c>
      <c r="K236" s="23">
        <v>-56.760297607044635</v>
      </c>
      <c r="L236" s="23">
        <v>55.514037888125046</v>
      </c>
      <c r="M236">
        <v>109.57511566484153</v>
      </c>
      <c r="N236" s="7">
        <v>-1.2402405491496182E-14</v>
      </c>
      <c r="O236" s="7">
        <v>-3.8976541444594575E-4</v>
      </c>
      <c r="P236" s="7">
        <v>7.7904636756820085E-4</v>
      </c>
      <c r="Q236" s="7">
        <v>-2.2729009075015435E-3</v>
      </c>
      <c r="R236" s="7">
        <v>1.0474343843610615E-3</v>
      </c>
      <c r="S236" s="7">
        <v>3.892809531222551E-4</v>
      </c>
      <c r="T236" s="23">
        <v>2.5558168003783888E-3</v>
      </c>
      <c r="U236" s="23">
        <v>54.061077776716502</v>
      </c>
      <c r="V236" s="23">
        <v>65.983045187272296</v>
      </c>
      <c r="W236" s="23">
        <v>84.177136855899519</v>
      </c>
      <c r="X236" s="23">
        <v>-24.405451494794679</v>
      </c>
      <c r="Y236" s="23">
        <v>101.1258642981922</v>
      </c>
      <c r="Z236" s="23">
        <v>49.034317744979603</v>
      </c>
      <c r="AA236" s="23">
        <v>26.045773276606297</v>
      </c>
      <c r="AB236" s="23">
        <v>-55.221381092557337</v>
      </c>
      <c r="AC236" s="23">
        <v>52.091546553212574</v>
      </c>
      <c r="AD236" s="7">
        <v>101.1258642981922</v>
      </c>
      <c r="AE236" s="7">
        <v>1.6428698679238352E-14</v>
      </c>
      <c r="AF236" s="7">
        <v>-4.8230119745190073E-4</v>
      </c>
      <c r="AG236" s="7">
        <v>6.9452121437783604E-4</v>
      </c>
      <c r="AH236" s="7">
        <v>-2.6793718436329511E-3</v>
      </c>
      <c r="AI236" s="7">
        <v>1.1957533825049712E-3</v>
      </c>
      <c r="AJ236">
        <v>2.1222001692593531E-4</v>
      </c>
      <c r="AK236">
        <v>2.9264217852930561E-3</v>
      </c>
      <c r="AL236">
        <v>49.034317744979631</v>
      </c>
      <c r="AM236">
        <v>59.26809519498152</v>
      </c>
      <c r="AN236">
        <v>80.566914021051403</v>
      </c>
      <c r="AO236">
        <v>-22.324700978492093</v>
      </c>
      <c r="AP236">
        <v>94.652140134450292</v>
      </c>
      <c r="AQ236">
        <v>45.182869081582616</v>
      </c>
      <c r="AR236">
        <v>24.734635526433838</v>
      </c>
      <c r="AS236">
        <v>-57.751121979608371</v>
      </c>
      <c r="AT236" s="23">
        <v>49.469271052867683</v>
      </c>
      <c r="AU236" s="23">
        <v>94.652140134450292</v>
      </c>
      <c r="AV236" s="23">
        <v>-1.4230804035175737E-14</v>
      </c>
      <c r="AW236" s="23">
        <v>-3.5403839216017856E-4</v>
      </c>
      <c r="AX236" s="23">
        <v>6.9085493219559922E-4</v>
      </c>
      <c r="AY236" s="23">
        <v>-1.9279789664430308E-3</v>
      </c>
      <c r="AZ236">
        <v>8.9876953678754746E-4</v>
      </c>
      <c r="BA236">
        <v>3.3681654003542066E-4</v>
      </c>
      <c r="BB236">
        <v>2.1929215568118267E-3</v>
      </c>
      <c r="BC236">
        <v>45.182869081582616</v>
      </c>
      <c r="BD236">
        <v>64.733942443931639</v>
      </c>
      <c r="BE236">
        <v>89.387070421063001</v>
      </c>
      <c r="BF236">
        <v>-23.51364061146921</v>
      </c>
      <c r="BG236">
        <v>103.60924415332951</v>
      </c>
      <c r="BH236">
        <v>50.511768711665127</v>
      </c>
      <c r="BI236">
        <v>26.548737720832193</v>
      </c>
      <c r="BJ236" s="7">
        <v>-58.832446131459029</v>
      </c>
      <c r="BK236" s="7">
        <v>53.097475441664393</v>
      </c>
      <c r="BL236" s="7">
        <v>103.60924415332951</v>
      </c>
      <c r="BM236" s="7">
        <v>-2.97461708043123E-14</v>
      </c>
      <c r="BN236" s="7">
        <v>-5.602216299951027E-4</v>
      </c>
      <c r="BO236" s="7">
        <v>8.3978698705917747E-4</v>
      </c>
      <c r="BP236" s="23">
        <v>-2.3812927801760485E-3</v>
      </c>
      <c r="BQ236" s="23">
        <v>1.1296483004089961E-3</v>
      </c>
      <c r="BR236" s="23">
        <v>2.7956535706407477E-4</v>
      </c>
      <c r="BS236" s="23">
        <v>2.7623503457644204E-3</v>
      </c>
      <c r="BT236" s="23">
        <v>50.511768711665127</v>
      </c>
    </row>
    <row r="237" spans="1:72">
      <c r="A237">
        <v>2</v>
      </c>
      <c r="B237">
        <v>36</v>
      </c>
      <c r="C237">
        <v>22.475000000000001</v>
      </c>
      <c r="D237" s="23">
        <v>1.5</v>
      </c>
      <c r="E237" s="23">
        <v>64.533776497700501</v>
      </c>
      <c r="F237" s="23">
        <v>79.681976617985995</v>
      </c>
      <c r="G237" s="23">
        <v>-24.130142291547259</v>
      </c>
      <c r="H237" s="23">
        <v>97.398799014949702</v>
      </c>
      <c r="I237" s="23">
        <v>46.81695410073678</v>
      </c>
      <c r="J237" s="23">
        <v>25.290922457106461</v>
      </c>
      <c r="K237" s="23">
        <v>-53.713156549894329</v>
      </c>
      <c r="L237" s="23">
        <v>50.581844914212923</v>
      </c>
      <c r="M237">
        <v>97.398799014949702</v>
      </c>
      <c r="N237" s="7">
        <v>-9.9946093068403741E-15</v>
      </c>
      <c r="O237" s="7">
        <v>-3.5691314647571534E-4</v>
      </c>
      <c r="P237" s="7">
        <v>6.1042981597730472E-4</v>
      </c>
      <c r="Q237" s="7">
        <v>-2.4344666556635288E-3</v>
      </c>
      <c r="R237" s="7">
        <v>1.0711212094330054E-3</v>
      </c>
      <c r="S237" s="7">
        <v>2.5351666950158938E-4</v>
      </c>
      <c r="T237" s="23">
        <v>2.6196145335802656E-3</v>
      </c>
      <c r="U237" s="23">
        <v>46.81695410073678</v>
      </c>
      <c r="V237" s="23">
        <v>53.489135706827234</v>
      </c>
      <c r="W237" s="23">
        <v>68.273982261938301</v>
      </c>
      <c r="X237" s="23">
        <v>-21.187165528850873</v>
      </c>
      <c r="Y237" s="23">
        <v>83.321342964213571</v>
      </c>
      <c r="Z237" s="23">
        <v>38.44177500455195</v>
      </c>
      <c r="AA237" s="23">
        <v>22.439783979830811</v>
      </c>
      <c r="AB237" s="23">
        <v>-54.617206493636736</v>
      </c>
      <c r="AC237" s="23">
        <v>44.879567959661628</v>
      </c>
      <c r="AD237" s="7">
        <v>83.321342964213571</v>
      </c>
      <c r="AE237" s="7">
        <v>-1.1692903589821668E-14</v>
      </c>
      <c r="AF237" s="7">
        <v>-3.4425976392509752E-4</v>
      </c>
      <c r="AG237" s="7">
        <v>5.3723861441846326E-4</v>
      </c>
      <c r="AH237" s="7">
        <v>-2.1474973934630152E-3</v>
      </c>
      <c r="AI237" s="7">
        <v>9.4878853089950838E-4</v>
      </c>
      <c r="AJ237">
        <v>1.9297885049336574E-4</v>
      </c>
      <c r="AK237">
        <v>2.3213755503909252E-3</v>
      </c>
      <c r="AL237">
        <v>38.44177500455195</v>
      </c>
      <c r="AM237">
        <v>45.084701078005097</v>
      </c>
      <c r="AN237">
        <v>65.704842727303074</v>
      </c>
      <c r="AO237">
        <v>-18.348012779210645</v>
      </c>
      <c r="AP237">
        <v>76.441081159988386</v>
      </c>
      <c r="AQ237">
        <v>34.348462645319785</v>
      </c>
      <c r="AR237">
        <v>21.0463092573343</v>
      </c>
      <c r="AS237">
        <v>-59.666198744037978</v>
      </c>
      <c r="AT237" s="23">
        <v>42.092618514668594</v>
      </c>
      <c r="AU237" s="23">
        <v>76.441081159988386</v>
      </c>
      <c r="AV237" s="23">
        <v>-3.4781205693334982E-16</v>
      </c>
      <c r="AW237" s="23">
        <v>-9.6108152846387492E-5</v>
      </c>
      <c r="AX237" s="23">
        <v>5.0886892971511218E-4</v>
      </c>
      <c r="AY237" s="23">
        <v>-1.0320941141839953E-3</v>
      </c>
      <c r="AZ237">
        <v>4.9799699083176538E-4</v>
      </c>
      <c r="BA237">
        <v>4.127607768687247E-4</v>
      </c>
      <c r="BB237">
        <v>1.1963342053781917E-3</v>
      </c>
      <c r="BC237">
        <v>34.348462645319785</v>
      </c>
      <c r="BD237">
        <v>53.709931556747456</v>
      </c>
      <c r="BE237">
        <v>74.911090524955938</v>
      </c>
      <c r="BF237">
        <v>-20.760859370427404</v>
      </c>
      <c r="BG237">
        <v>87.621143104300231</v>
      </c>
      <c r="BH237">
        <v>40.999878977403156</v>
      </c>
      <c r="BI237">
        <v>23.310632063448537</v>
      </c>
      <c r="BJ237" s="7">
        <v>-58.524520948421447</v>
      </c>
      <c r="BK237" s="7">
        <v>46.621264126897081</v>
      </c>
      <c r="BL237" s="7">
        <v>87.621143104300231</v>
      </c>
      <c r="BM237" s="7">
        <v>-7.5139547361935399E-15</v>
      </c>
      <c r="BN237" s="7">
        <v>-2.2246642696559536E-4</v>
      </c>
      <c r="BO237" s="7">
        <v>6.1443911216554101E-4</v>
      </c>
      <c r="BP237" s="23">
        <v>-1.4885841197734685E-3</v>
      </c>
      <c r="BQ237" s="23">
        <v>7.0326710885509393E-4</v>
      </c>
      <c r="BR237" s="23">
        <v>3.9197268519994565E-4</v>
      </c>
      <c r="BS237" s="23">
        <v>1.7077158906182639E-3</v>
      </c>
      <c r="BT237" s="23">
        <v>40.999878977403156</v>
      </c>
    </row>
    <row r="238" spans="1:72">
      <c r="A238">
        <v>2</v>
      </c>
      <c r="B238">
        <v>37</v>
      </c>
      <c r="C238">
        <v>23.924999999999997</v>
      </c>
      <c r="D238" s="23">
        <v>1.5</v>
      </c>
      <c r="E238" s="23">
        <v>49.405987985373905</v>
      </c>
      <c r="F238" s="23">
        <v>64.809079791895698</v>
      </c>
      <c r="G238" s="23">
        <v>-20.053237988708663</v>
      </c>
      <c r="H238" s="23">
        <v>78.588831873901498</v>
      </c>
      <c r="I238" s="23">
        <v>35.626235903368112</v>
      </c>
      <c r="J238" s="23">
        <v>21.481297985266693</v>
      </c>
      <c r="K238" s="23">
        <v>-55.504767330695834</v>
      </c>
      <c r="L238" s="23">
        <v>42.962595970533386</v>
      </c>
      <c r="M238">
        <v>78.588831873901498</v>
      </c>
      <c r="N238" s="7">
        <v>-9.5574589908942187E-15</v>
      </c>
      <c r="O238" s="7">
        <v>-1.7350772836816509E-4</v>
      </c>
      <c r="P238" s="7">
        <v>4.81059817317559E-4</v>
      </c>
      <c r="Q238" s="7">
        <v>-1.5595541858170405E-3</v>
      </c>
      <c r="R238" s="7">
        <v>6.9428588726157205E-4</v>
      </c>
      <c r="S238" s="7">
        <v>3.0755208894939391E-4</v>
      </c>
      <c r="T238" s="23">
        <v>1.6913509187523694E-3</v>
      </c>
      <c r="U238" s="23">
        <v>35.626235903368112</v>
      </c>
      <c r="V238" s="23">
        <v>39.711773487300114</v>
      </c>
      <c r="W238" s="23">
        <v>53.665292411276731</v>
      </c>
      <c r="X238" s="23">
        <v>-17.495408660012156</v>
      </c>
      <c r="Y238" s="23">
        <v>65.5237259870906</v>
      </c>
      <c r="Z238" s="23">
        <v>27.853339911486241</v>
      </c>
      <c r="AA238" s="23">
        <v>18.835193037802178</v>
      </c>
      <c r="AB238" s="23">
        <v>-55.870478189702553</v>
      </c>
      <c r="AC238" s="23">
        <v>37.590750827123721</v>
      </c>
      <c r="AD238" s="7">
        <v>65.5237259870906</v>
      </c>
      <c r="AE238" s="7">
        <v>-4.5857415087446896E-15</v>
      </c>
      <c r="AF238" s="7">
        <v>-3.307481645735294E-5</v>
      </c>
      <c r="AG238" s="7">
        <v>3.7584838259534231E-4</v>
      </c>
      <c r="AH238" s="7">
        <v>-9.687713580818104E-4</v>
      </c>
      <c r="AI238" s="7">
        <v>4.3682580424215194E-4</v>
      </c>
      <c r="AJ238">
        <v>3.4277356613798935E-4</v>
      </c>
      <c r="AK238">
        <v>1.0515398836768702E-3</v>
      </c>
      <c r="AL238">
        <v>28.013119769573027</v>
      </c>
      <c r="AM238">
        <v>33.385405270285666</v>
      </c>
      <c r="AN238">
        <v>51.774303644899241</v>
      </c>
      <c r="AO238">
        <v>-15.094648142576997</v>
      </c>
      <c r="AP238">
        <v>60.254307727953311</v>
      </c>
      <c r="AQ238">
        <v>24.905401187231597</v>
      </c>
      <c r="AR238">
        <v>17.674453270360857</v>
      </c>
      <c r="AS238">
        <v>-60.673210939539132</v>
      </c>
      <c r="AT238" s="23">
        <v>35.032070108962593</v>
      </c>
      <c r="AU238" s="23">
        <v>60.254307727953311</v>
      </c>
      <c r="AV238" s="23">
        <v>-0.23452426005189864</v>
      </c>
      <c r="AW238" s="23">
        <v>9.5815943170711565E-5</v>
      </c>
      <c r="AX238" s="23">
        <v>3.4286025094633609E-4</v>
      </c>
      <c r="AY238" s="23">
        <v>-4.0673442129078835E-4</v>
      </c>
      <c r="AZ238">
        <v>2.2007929652820439E-4</v>
      </c>
      <c r="BA238">
        <v>4.3867619411704767E-4</v>
      </c>
      <c r="BB238">
        <v>4.758821066893459E-4</v>
      </c>
      <c r="BC238">
        <v>25.547912674555459</v>
      </c>
      <c r="BD238">
        <v>39.225162715322512</v>
      </c>
      <c r="BE238">
        <v>59.690923132983713</v>
      </c>
      <c r="BF238">
        <v>-16.644627160108854</v>
      </c>
      <c r="BG238">
        <v>68.996606092086168</v>
      </c>
      <c r="BH238">
        <v>29.919479756220053</v>
      </c>
      <c r="BI238">
        <v>19.538563167933056</v>
      </c>
      <c r="BJ238" s="7">
        <v>-60.791304778276064</v>
      </c>
      <c r="BK238" s="7">
        <v>39.074865165453652</v>
      </c>
      <c r="BL238" s="7">
        <v>68.996606092086168</v>
      </c>
      <c r="BM238" s="7">
        <v>3.4781205693334982E-16</v>
      </c>
      <c r="BN238" s="7">
        <v>5.1300220690178914E-5</v>
      </c>
      <c r="BO238" s="7">
        <v>4.154233053156553E-4</v>
      </c>
      <c r="BP238" s="23">
        <v>-5.9434209588225828E-4</v>
      </c>
      <c r="BQ238" s="23">
        <v>3.0507879608862988E-4</v>
      </c>
      <c r="BR238" s="23">
        <v>4.6672352600583421E-4</v>
      </c>
      <c r="BS238" s="23">
        <v>6.9701373565725898E-4</v>
      </c>
      <c r="BT238" s="23">
        <v>29.92400248965896</v>
      </c>
    </row>
    <row r="239" spans="1:72">
      <c r="A239">
        <v>2</v>
      </c>
      <c r="B239">
        <v>38</v>
      </c>
      <c r="C239">
        <v>25.375</v>
      </c>
      <c r="D239" s="23">
        <v>1.5</v>
      </c>
      <c r="E239" s="23">
        <v>33.274482429496729</v>
      </c>
      <c r="F239" s="23">
        <v>47.905224494515878</v>
      </c>
      <c r="G239" s="23">
        <v>-15.662122629222095</v>
      </c>
      <c r="H239" s="23">
        <v>57.876169975250846</v>
      </c>
      <c r="I239" s="23">
        <v>23.303536948761757</v>
      </c>
      <c r="J239" s="23">
        <v>17.286316513244543</v>
      </c>
      <c r="K239" s="23">
        <v>-57.518028801190574</v>
      </c>
      <c r="L239" s="23">
        <v>34.059594954123526</v>
      </c>
      <c r="M239">
        <v>57.876169975250846</v>
      </c>
      <c r="N239" s="7">
        <v>-1.7858978185181229E-15</v>
      </c>
      <c r="O239" s="7">
        <v>2.8072397230157016E-6</v>
      </c>
      <c r="P239" s="7">
        <v>3.3111719677090395E-4</v>
      </c>
      <c r="Q239" s="7">
        <v>-7.2584209588530217E-4</v>
      </c>
      <c r="R239" s="7">
        <v>3.3461487459927929E-4</v>
      </c>
      <c r="S239" s="7">
        <v>3.3392443649391966E-4</v>
      </c>
      <c r="T239" s="23">
        <v>7.9663930109928323E-4</v>
      </c>
      <c r="U239" s="23">
        <v>24.353912077203766</v>
      </c>
      <c r="V239" s="23">
        <v>31.195093732001549</v>
      </c>
      <c r="W239" s="23">
        <v>40.754447274591477</v>
      </c>
      <c r="X239" s="23">
        <v>-15.084990783533648</v>
      </c>
      <c r="Y239" s="23">
        <v>51.798874173879298</v>
      </c>
      <c r="Z239" s="23">
        <v>20.150666832713721</v>
      </c>
      <c r="AA239" s="23">
        <v>15.824103670582788</v>
      </c>
      <c r="AB239" s="23">
        <v>-53.790398164645467</v>
      </c>
      <c r="AC239" s="23">
        <v>30.956037036003686</v>
      </c>
      <c r="AD239" s="7">
        <v>51.798874173879298</v>
      </c>
      <c r="AE239" s="7">
        <v>-0.58024817327747946</v>
      </c>
      <c r="AF239" s="7">
        <v>1.249330085903077E-4</v>
      </c>
      <c r="AG239" s="7">
        <v>2.4920460464397643E-4</v>
      </c>
      <c r="AH239" s="7">
        <v>-3.9220976037187486E-4</v>
      </c>
      <c r="AI239" s="7">
        <v>1.8970660545910773E-4</v>
      </c>
      <c r="AJ239">
        <v>3.7413761323428413E-4</v>
      </c>
      <c r="AK239">
        <v>4.114266954351525E-4</v>
      </c>
      <c r="AL239">
        <v>21.584862301977903</v>
      </c>
      <c r="AM239">
        <v>29.816726827249997</v>
      </c>
      <c r="AN239">
        <v>37.955456355940072</v>
      </c>
      <c r="AO239">
        <v>-13.28830622494104</v>
      </c>
      <c r="AP239">
        <v>47.7835306331271</v>
      </c>
      <c r="AQ239">
        <v>19.988652550062966</v>
      </c>
      <c r="AR239">
        <v>13.897439041532067</v>
      </c>
      <c r="AS239">
        <v>-53.513250821319239</v>
      </c>
      <c r="AT239" s="23">
        <v>27.624973995932272</v>
      </c>
      <c r="AU239" s="23">
        <v>47.7835306331271</v>
      </c>
      <c r="AV239" s="23">
        <v>-3.3726573615771445</v>
      </c>
      <c r="AW239" s="23">
        <v>1.2330593433980874E-4</v>
      </c>
      <c r="AX239" s="23">
        <v>2.2910941821277964E-4</v>
      </c>
      <c r="AY239" s="23">
        <v>-3.4549596184846901E-4</v>
      </c>
      <c r="AZ239">
        <v>1.6929298916942378E-4</v>
      </c>
      <c r="BA239">
        <v>3.5241535255258838E-4</v>
      </c>
      <c r="BB239">
        <v>3.6133341507983555E-4</v>
      </c>
      <c r="BC239">
        <v>20.331654954957013</v>
      </c>
      <c r="BD239">
        <v>29.860199776279249</v>
      </c>
      <c r="BE239">
        <v>44.940013459732832</v>
      </c>
      <c r="BF239">
        <v>-14.523409764193323</v>
      </c>
      <c r="BG239">
        <v>53.76408004625948</v>
      </c>
      <c r="BH239">
        <v>21.036133189752608</v>
      </c>
      <c r="BI239">
        <v>16.363973428253438</v>
      </c>
      <c r="BJ239" s="7">
        <v>-58.718163620480034</v>
      </c>
      <c r="BK239" s="7">
        <v>32.049052327453744</v>
      </c>
      <c r="BL239" s="7">
        <v>53.76408004625948</v>
      </c>
      <c r="BM239" s="7">
        <v>-0.22449149792033213</v>
      </c>
      <c r="BN239" s="7">
        <v>9.6461765471183032E-5</v>
      </c>
      <c r="BO239" s="7">
        <v>2.9249934335607978E-4</v>
      </c>
      <c r="BP239" s="23">
        <v>-3.7760865386902688E-4</v>
      </c>
      <c r="BQ239" s="23">
        <v>1.9640488600499061E-4</v>
      </c>
      <c r="BR239" s="23">
        <v>3.889611088272628E-4</v>
      </c>
      <c r="BS239" s="23">
        <v>4.2546330913458978E-4</v>
      </c>
      <c r="BT239" s="23">
        <v>22.440063970803624</v>
      </c>
    </row>
    <row r="240" spans="1:72">
      <c r="A240">
        <v>2</v>
      </c>
      <c r="B240">
        <v>39</v>
      </c>
      <c r="C240">
        <v>26.825000000000003</v>
      </c>
      <c r="D240" s="23">
        <v>1.5</v>
      </c>
      <c r="E240" s="23">
        <v>27.671687632103588</v>
      </c>
      <c r="F240" s="23">
        <v>31.670277897344587</v>
      </c>
      <c r="G240" s="23">
        <v>-14.37489257675217</v>
      </c>
      <c r="H240" s="23">
        <v>44.184242826491214</v>
      </c>
      <c r="I240" s="23">
        <v>15.157722702956963</v>
      </c>
      <c r="J240" s="23">
        <v>14.513260061767125</v>
      </c>
      <c r="K240" s="23">
        <v>-48.959021099295057</v>
      </c>
      <c r="L240" s="23">
        <v>27.798613414654021</v>
      </c>
      <c r="M240">
        <v>44.184242826491214</v>
      </c>
      <c r="N240" s="7">
        <v>-6.7480743215497796E-16</v>
      </c>
      <c r="O240" s="7">
        <v>1.2095641622204529E-4</v>
      </c>
      <c r="P240" s="7">
        <v>1.7811718152878014E-4</v>
      </c>
      <c r="Q240" s="7">
        <v>-4.1081137090027324E-4</v>
      </c>
      <c r="R240" s="7">
        <v>1.8341589406559424E-4</v>
      </c>
      <c r="S240" s="7">
        <v>2.9907359775082541E-4</v>
      </c>
      <c r="T240" s="23">
        <v>4.1476901469542478E-4</v>
      </c>
      <c r="U240" s="23">
        <v>17.80258965883446</v>
      </c>
      <c r="V240" s="23">
        <v>29.279017984108282</v>
      </c>
      <c r="W240" s="23">
        <v>26.418304503738302</v>
      </c>
      <c r="X240" s="23">
        <v>-13.736391524838439</v>
      </c>
      <c r="Y240" s="23">
        <v>41.659322796790555</v>
      </c>
      <c r="Z240" s="23">
        <v>14.037999691056031</v>
      </c>
      <c r="AA240" s="23">
        <v>13.810661552867263</v>
      </c>
      <c r="AB240" s="23">
        <v>-42.027635908787438</v>
      </c>
      <c r="AC240" s="23">
        <v>26.387322465080558</v>
      </c>
      <c r="AD240" s="7">
        <v>41.659322796790555</v>
      </c>
      <c r="AE240" s="7">
        <v>-0.47957007522944561</v>
      </c>
      <c r="AF240" s="7">
        <v>1.6226462213306058E-4</v>
      </c>
      <c r="AG240" s="7">
        <v>1.2318061896962509E-4</v>
      </c>
      <c r="AH240" s="7">
        <v>-3.7349875935975779E-4</v>
      </c>
      <c r="AI240" s="7">
        <v>1.6742587635326257E-4</v>
      </c>
      <c r="AJ240">
        <v>2.8544524110268567E-4</v>
      </c>
      <c r="AK240">
        <v>3.7553812395888344E-4</v>
      </c>
      <c r="AL240">
        <v>16.709196746353971</v>
      </c>
      <c r="AM240">
        <v>25.032097227363277</v>
      </c>
      <c r="AN240">
        <v>23.6885823797023</v>
      </c>
      <c r="AO240">
        <v>-13.012436586038989</v>
      </c>
      <c r="AP240">
        <v>37.390104342547197</v>
      </c>
      <c r="AQ240">
        <v>11.330575264518378</v>
      </c>
      <c r="AR240">
        <v>13.029764539014408</v>
      </c>
      <c r="AS240">
        <v>-43.522385573579598</v>
      </c>
      <c r="AT240" s="23">
        <v>24.581954289304289</v>
      </c>
      <c r="AU240" s="23">
        <v>37.390104342547197</v>
      </c>
      <c r="AV240" s="23">
        <v>-0.26951195021945723</v>
      </c>
      <c r="AW240" s="23">
        <v>1.3540661348816725E-4</v>
      </c>
      <c r="AX240" s="23">
        <v>1.1794092046857419E-4</v>
      </c>
      <c r="AY240" s="23">
        <v>-3.3832335123701676E-4</v>
      </c>
      <c r="AZ240">
        <v>1.5064457696413612E-4</v>
      </c>
      <c r="BA240">
        <v>2.5334753395674146E-4</v>
      </c>
      <c r="BB240">
        <v>3.3877387801437773E-4</v>
      </c>
      <c r="BC240">
        <v>14.616203882119676</v>
      </c>
      <c r="BD240">
        <v>27.218633848114163</v>
      </c>
      <c r="BE240">
        <v>32.13768619553133</v>
      </c>
      <c r="BF240">
        <v>-14.305186525949996</v>
      </c>
      <c r="BG240">
        <v>44.193242885567585</v>
      </c>
      <c r="BH240">
        <v>15.163077158077915</v>
      </c>
      <c r="BI240">
        <v>14.515082863744835</v>
      </c>
      <c r="BJ240" s="7">
        <v>-49.877811843455824</v>
      </c>
      <c r="BK240" s="7">
        <v>27.802694128251016</v>
      </c>
      <c r="BL240" s="7">
        <v>44.193242885567585</v>
      </c>
      <c r="BM240" s="7">
        <v>1.0495077029659683E-15</v>
      </c>
      <c r="BN240" s="7">
        <v>1.211070222974492E-4</v>
      </c>
      <c r="BO240" s="7">
        <v>1.8603387465905438E-4</v>
      </c>
      <c r="BP240" s="23">
        <v>-3.7780707932788044E-4</v>
      </c>
      <c r="BQ240" s="23">
        <v>1.724330122148554E-4</v>
      </c>
      <c r="BR240" s="23">
        <v>3.0714089695650355E-4</v>
      </c>
      <c r="BS240" s="23">
        <v>3.8334538649610617E-4</v>
      </c>
      <c r="BT240" s="23">
        <v>17.806896013093645</v>
      </c>
    </row>
    <row r="241" spans="1:72">
      <c r="A241">
        <v>2</v>
      </c>
      <c r="B241">
        <v>40</v>
      </c>
      <c r="C241">
        <v>28.274999999999999</v>
      </c>
      <c r="D241" s="23">
        <v>1.5</v>
      </c>
      <c r="E241" s="23">
        <v>17.987621333940972</v>
      </c>
      <c r="F241" s="23">
        <v>16.528957320944162</v>
      </c>
      <c r="G241" s="23">
        <v>-11.33016655369499</v>
      </c>
      <c r="H241" s="23">
        <v>28.6119054610879</v>
      </c>
      <c r="I241" s="23">
        <v>5.904673193797235</v>
      </c>
      <c r="J241" s="23">
        <v>11.353616133645332</v>
      </c>
      <c r="K241" s="23">
        <v>-43.158452852614467</v>
      </c>
      <c r="L241" s="23">
        <v>20.841534636683296</v>
      </c>
      <c r="M241">
        <v>28.6119054610879</v>
      </c>
      <c r="N241" s="7">
        <v>-1.4405131506746875E-2</v>
      </c>
      <c r="O241" s="7">
        <v>9.0286632334736584E-5</v>
      </c>
      <c r="P241" s="7">
        <v>4.4008424735417487E-5</v>
      </c>
      <c r="Q241" s="7">
        <v>-4.7025871284694194E-4</v>
      </c>
      <c r="R241" s="7">
        <v>1.954894073394431E-4</v>
      </c>
      <c r="S241" s="7">
        <v>1.3429505707015406E-4</v>
      </c>
      <c r="T241" s="23">
        <v>4.7253034771014261E-4</v>
      </c>
      <c r="U241" s="23">
        <v>10.354973596465552</v>
      </c>
      <c r="V241" s="23">
        <v>16.225598132668569</v>
      </c>
      <c r="W241" s="23">
        <v>7.4424184787103789</v>
      </c>
      <c r="X241" s="23">
        <v>-7.5974906055947411</v>
      </c>
      <c r="Y241" s="23">
        <v>20.609424233753888</v>
      </c>
      <c r="Z241" s="23">
        <v>3.058592377625061</v>
      </c>
      <c r="AA241" s="23">
        <v>8.7754159280644135</v>
      </c>
      <c r="AB241" s="23">
        <v>-29.985364803292569</v>
      </c>
      <c r="AC241" s="23">
        <v>15.919509243197174</v>
      </c>
      <c r="AD241" s="7">
        <v>20.609424233753888</v>
      </c>
      <c r="AE241" s="7">
        <v>-2.4156053211396369</v>
      </c>
      <c r="AF241" s="7">
        <v>1.1979291709491282E-4</v>
      </c>
      <c r="AG241" s="7">
        <v>1.0391480546727675E-6</v>
      </c>
      <c r="AH241" s="7">
        <v>-2.0508441409342455E-4</v>
      </c>
      <c r="AI241" s="7">
        <v>1.0085374770324916E-4</v>
      </c>
      <c r="AJ241">
        <v>1.2083206514958559E-4</v>
      </c>
      <c r="AK241">
        <v>2.3698538892789553E-4</v>
      </c>
      <c r="AL241">
        <v>7.1004049834136866</v>
      </c>
      <c r="AM241">
        <v>16.405046375195155</v>
      </c>
      <c r="AN241">
        <v>7.0070078676631287</v>
      </c>
      <c r="AO241">
        <v>-8.3177268295970759</v>
      </c>
      <c r="AP241">
        <v>21.259317735613486</v>
      </c>
      <c r="AQ241">
        <v>2.1527365072447946</v>
      </c>
      <c r="AR241">
        <v>9.5532906141843448</v>
      </c>
      <c r="AS241">
        <v>-30.268071896217027</v>
      </c>
      <c r="AT241" s="23">
        <v>17.196541978898249</v>
      </c>
      <c r="AU241" s="23">
        <v>21.259317735613486</v>
      </c>
      <c r="AV241" s="23">
        <v>-0.79484940041684637</v>
      </c>
      <c r="AW241" s="23">
        <v>1.5066498210799292E-4</v>
      </c>
      <c r="AX241" s="23">
        <v>-8.6393128851310993E-5</v>
      </c>
      <c r="AY241" s="23">
        <v>-4.1121448710712636E-4</v>
      </c>
      <c r="AZ241">
        <v>1.9436686078080976E-4</v>
      </c>
      <c r="BA241">
        <v>6.4271853256681925E-5</v>
      </c>
      <c r="BB241">
        <v>4.7465134823191079E-4</v>
      </c>
      <c r="BC241">
        <v>7.0236162728574856</v>
      </c>
      <c r="BD241">
        <v>23.07691510555464</v>
      </c>
      <c r="BE241">
        <v>17.216037347427502</v>
      </c>
      <c r="BF241">
        <v>-11.174513853346623</v>
      </c>
      <c r="BG241">
        <v>31.698845329084829</v>
      </c>
      <c r="BH241">
        <v>8.594107123897313</v>
      </c>
      <c r="BI241">
        <v>11.552369102593758</v>
      </c>
      <c r="BJ241" s="7">
        <v>-37.65273435262587</v>
      </c>
      <c r="BK241" s="7">
        <v>21.571105125672631</v>
      </c>
      <c r="BL241" s="7">
        <v>31.698845329084829</v>
      </c>
      <c r="BM241" s="7">
        <v>-1.0839200120673473</v>
      </c>
      <c r="BN241" s="7">
        <v>1.4415163343557629E-4</v>
      </c>
      <c r="BO241" s="7">
        <v>5.1930256881816605E-5</v>
      </c>
      <c r="BP241" s="23">
        <v>-3.4097698669158976E-4</v>
      </c>
      <c r="BQ241" s="23">
        <v>1.5142991979252734E-4</v>
      </c>
      <c r="BR241" s="23">
        <v>1.9608189031739288E-4</v>
      </c>
      <c r="BS241" s="23">
        <v>3.5322809591926138E-4</v>
      </c>
      <c r="BT241" s="23">
        <v>12.087885735894643</v>
      </c>
    </row>
    <row r="242" spans="1:72">
      <c r="A242">
        <v>2</v>
      </c>
      <c r="B242">
        <v>41</v>
      </c>
      <c r="C242">
        <v>0.67500000000000004</v>
      </c>
      <c r="D242" s="23">
        <v>2.5</v>
      </c>
      <c r="E242" s="23">
        <v>81.401621330024355</v>
      </c>
      <c r="F242" s="23">
        <v>155.53054926419088</v>
      </c>
      <c r="G242" s="23">
        <v>3.2168865979511185E-2</v>
      </c>
      <c r="H242" s="23">
        <v>155.5305632241357</v>
      </c>
      <c r="I242" s="23">
        <v>81.401607370079518</v>
      </c>
      <c r="J242" s="23">
        <v>37.064477927028094</v>
      </c>
      <c r="K242" s="23">
        <v>89.975136025288464</v>
      </c>
      <c r="L242" s="23">
        <v>74.128955854056173</v>
      </c>
      <c r="M242">
        <v>155.5305632241357</v>
      </c>
      <c r="N242" s="7">
        <v>-1.4042586538032253E-15</v>
      </c>
      <c r="O242" s="7">
        <v>1.8415125602187301E-5</v>
      </c>
      <c r="P242" s="7">
        <v>1.17875801052762E-3</v>
      </c>
      <c r="Q242" s="7">
        <v>1.0995140983885983E-6</v>
      </c>
      <c r="R242" s="7">
        <v>5.5138280594519123E-4</v>
      </c>
      <c r="S242" s="7">
        <v>1.1971731361298072E-3</v>
      </c>
      <c r="T242" s="23">
        <v>1.1603434058623889E-3</v>
      </c>
      <c r="U242" s="23">
        <v>81.401607370079532</v>
      </c>
      <c r="V242" s="23">
        <v>81.445746629145461</v>
      </c>
      <c r="W242" s="23">
        <v>155.60365066594551</v>
      </c>
      <c r="X242" s="23">
        <v>0.17477193768800262</v>
      </c>
      <c r="Y242" s="23">
        <v>155.60406255812268</v>
      </c>
      <c r="Z242" s="23">
        <v>81.445334736968277</v>
      </c>
      <c r="AA242" s="23">
        <v>37.0793639105772</v>
      </c>
      <c r="AB242" s="23">
        <v>89.864968941891135</v>
      </c>
      <c r="AC242" s="23">
        <v>74.158727821154386</v>
      </c>
      <c r="AD242" s="7">
        <v>155.60406255812268</v>
      </c>
      <c r="AE242" s="7">
        <v>2.2944320055007239E-14</v>
      </c>
      <c r="AF242" s="7">
        <v>2.3681808590718266E-5</v>
      </c>
      <c r="AG242" s="7">
        <v>1.1761961681316145E-3</v>
      </c>
      <c r="AH242" s="7">
        <v>5.5094275880892991E-6</v>
      </c>
      <c r="AI242" s="7">
        <v>5.4897208324306793E-4</v>
      </c>
      <c r="AJ242">
        <v>1.1998779767223328E-3</v>
      </c>
      <c r="AK242">
        <v>1.1525275279750636E-3</v>
      </c>
      <c r="AL242">
        <v>81.445334736968292</v>
      </c>
      <c r="AM242">
        <v>74.527164885711159</v>
      </c>
      <c r="AN242">
        <v>143.97515180651598</v>
      </c>
      <c r="AO242">
        <v>0.11092778480743982</v>
      </c>
      <c r="AP242">
        <v>143.97532898864313</v>
      </c>
      <c r="AQ242">
        <v>74.526987703584012</v>
      </c>
      <c r="AR242">
        <v>34.724170642529558</v>
      </c>
      <c r="AS242">
        <v>89.908482987603165</v>
      </c>
      <c r="AT242" s="23">
        <v>69.448341285059115</v>
      </c>
      <c r="AU242" s="23">
        <v>143.97532898864313</v>
      </c>
      <c r="AV242" s="23">
        <v>-3.5995512126518747E-16</v>
      </c>
      <c r="AW242" s="23">
        <v>2.0803863232327051E-5</v>
      </c>
      <c r="AX242" s="23">
        <v>1.0870192596692484E-3</v>
      </c>
      <c r="AY242" s="23">
        <v>3.5629863286272177E-6</v>
      </c>
      <c r="AZ242">
        <v>5.0759541911116776E-4</v>
      </c>
      <c r="BA242">
        <v>1.1078231229015754E-3</v>
      </c>
      <c r="BB242">
        <v>1.0662213496599659E-3</v>
      </c>
      <c r="BC242">
        <v>74.526987703584027</v>
      </c>
      <c r="BD242">
        <v>74.489814873869662</v>
      </c>
      <c r="BE242">
        <v>143.91283740063167</v>
      </c>
      <c r="BF242">
        <v>1.5665081649804093E-2</v>
      </c>
      <c r="BG242">
        <v>143.91284093540676</v>
      </c>
      <c r="BH242">
        <v>74.489811339094572</v>
      </c>
      <c r="BI242">
        <v>34.711514798156095</v>
      </c>
      <c r="BJ242" s="7">
        <v>89.987071392591957</v>
      </c>
      <c r="BK242" s="7">
        <v>69.42302959631219</v>
      </c>
      <c r="BL242" s="7">
        <v>143.91284093540676</v>
      </c>
      <c r="BM242" s="7">
        <v>-2.2370126584458916E-14</v>
      </c>
      <c r="BN242" s="7">
        <v>1.959318829257642E-5</v>
      </c>
      <c r="BO242" s="7">
        <v>1.0872525292255854E-3</v>
      </c>
      <c r="BP242" s="23">
        <v>5.8107053070876124E-7</v>
      </c>
      <c r="BQ242" s="23">
        <v>5.0798063502907164E-4</v>
      </c>
      <c r="BR242" s="23">
        <v>1.1068457175181618E-3</v>
      </c>
      <c r="BS242" s="23">
        <v>1.0676594990559811E-3</v>
      </c>
      <c r="BT242" s="23">
        <v>74.489811339094572</v>
      </c>
    </row>
    <row r="243" spans="1:72">
      <c r="A243">
        <v>2</v>
      </c>
      <c r="B243">
        <v>42</v>
      </c>
      <c r="C243">
        <v>2.0250000000000004</v>
      </c>
      <c r="D243" s="23">
        <v>2.5</v>
      </c>
      <c r="E243" s="23">
        <v>81.602851305367352</v>
      </c>
      <c r="F243" s="23">
        <v>155.86330193433832</v>
      </c>
      <c r="G243" s="23">
        <v>0.39114420658684396</v>
      </c>
      <c r="H243" s="23">
        <v>155.86536210963658</v>
      </c>
      <c r="I243" s="23">
        <v>81.600791130069069</v>
      </c>
      <c r="J243" s="23">
        <v>37.132285489783754</v>
      </c>
      <c r="K243" s="23">
        <v>89.698223171563683</v>
      </c>
      <c r="L243" s="23">
        <v>74.264570979567523</v>
      </c>
      <c r="M243">
        <v>155.86536210963658</v>
      </c>
      <c r="N243" s="7">
        <v>-3.6501184019765986E-14</v>
      </c>
      <c r="O243" s="7">
        <v>2.8277649483885134E-5</v>
      </c>
      <c r="P243" s="7">
        <v>1.1754941986767257E-3</v>
      </c>
      <c r="Q243" s="7">
        <v>1.1621170049350434E-5</v>
      </c>
      <c r="R243" s="7">
        <v>5.4761042769826333E-4</v>
      </c>
      <c r="S243" s="7">
        <v>1.2037718481606109E-3</v>
      </c>
      <c r="T243" s="23">
        <v>1.1472754082325852E-3</v>
      </c>
      <c r="U243" s="23">
        <v>81.600791130069069</v>
      </c>
      <c r="V243" s="23">
        <v>81.922519318793576</v>
      </c>
      <c r="W243" s="23">
        <v>156.37274133105726</v>
      </c>
      <c r="X243" s="23">
        <v>0.81242571987149759</v>
      </c>
      <c r="Y243" s="23">
        <v>156.3816057367606</v>
      </c>
      <c r="Z243" s="23">
        <v>81.907922817701049</v>
      </c>
      <c r="AA243" s="23">
        <v>37.236841459529778</v>
      </c>
      <c r="AB243" s="23">
        <v>89.374868534187712</v>
      </c>
      <c r="AC243" s="23">
        <v>74.470817036816925</v>
      </c>
      <c r="AD243" s="7">
        <v>156.3816057367606</v>
      </c>
      <c r="AE243" s="7">
        <v>-2.1266842453737667E-14</v>
      </c>
      <c r="AF243" s="7">
        <v>2.5725555671248034E-5</v>
      </c>
      <c r="AG243" s="7">
        <v>1.1810151801214493E-3</v>
      </c>
      <c r="AH243" s="7">
        <v>2.3319204694470983E-5</v>
      </c>
      <c r="AI243" s="7">
        <v>5.5085473525901896E-4</v>
      </c>
      <c r="AJ243">
        <v>1.2067407357926974E-3</v>
      </c>
      <c r="AK243">
        <v>1.1555249463641492E-3</v>
      </c>
      <c r="AL243">
        <v>81.907922817701049</v>
      </c>
      <c r="AM243">
        <v>74.815067599711185</v>
      </c>
      <c r="AN243">
        <v>144.45040280108262</v>
      </c>
      <c r="AO243">
        <v>0.48743533686819007</v>
      </c>
      <c r="AP243">
        <v>144.45381459721438</v>
      </c>
      <c r="AQ243">
        <v>74.811655803579399</v>
      </c>
      <c r="AR243">
        <v>34.821079396817488</v>
      </c>
      <c r="AS243">
        <v>89.598965623081469</v>
      </c>
      <c r="AT243" s="23">
        <v>69.642158793634991</v>
      </c>
      <c r="AU243" s="23">
        <v>144.45381459721438</v>
      </c>
      <c r="AV243" s="23">
        <v>-3.7358137416898529E-14</v>
      </c>
      <c r="AW243" s="23">
        <v>2.7838686315839911E-5</v>
      </c>
      <c r="AX243" s="23">
        <v>1.0865542878765906E-3</v>
      </c>
      <c r="AY243" s="23">
        <v>1.4161722734728134E-5</v>
      </c>
      <c r="AZ243">
        <v>5.0580571253893325E-4</v>
      </c>
      <c r="BA243">
        <v>1.1143929741924306E-3</v>
      </c>
      <c r="BB243">
        <v>1.0588103132190192E-3</v>
      </c>
      <c r="BC243">
        <v>74.811655803579399</v>
      </c>
      <c r="BD243">
        <v>74.562278346021358</v>
      </c>
      <c r="BE243">
        <v>144.03290882073594</v>
      </c>
      <c r="BF243">
        <v>0.21225870504622135</v>
      </c>
      <c r="BG243">
        <v>144.03355734424835</v>
      </c>
      <c r="BH243">
        <v>74.561629822508934</v>
      </c>
      <c r="BI243">
        <v>34.735963760869708</v>
      </c>
      <c r="BJ243" s="7">
        <v>89.824942187671127</v>
      </c>
      <c r="BK243" s="7">
        <v>69.471927521739403</v>
      </c>
      <c r="BL243" s="7">
        <v>144.03355734424835</v>
      </c>
      <c r="BM243" s="7">
        <v>1.106146424456611E-14</v>
      </c>
      <c r="BN243" s="7">
        <v>2.4378195877262418E-5</v>
      </c>
      <c r="BO243" s="7">
        <v>1.0853446733776135E-3</v>
      </c>
      <c r="BP243" s="23">
        <v>6.5232997475920692E-6</v>
      </c>
      <c r="BQ243" s="23">
        <v>5.059952846730543E-4</v>
      </c>
      <c r="BR243" s="23">
        <v>1.1097228692548758E-3</v>
      </c>
      <c r="BS243" s="23">
        <v>1.0609865314032501E-3</v>
      </c>
      <c r="BT243" s="23">
        <v>74.561629822508962</v>
      </c>
    </row>
    <row r="244" spans="1:72">
      <c r="A244">
        <v>2</v>
      </c>
      <c r="B244">
        <v>43</v>
      </c>
      <c r="C244">
        <v>3.375</v>
      </c>
      <c r="D244" s="23">
        <v>2.5</v>
      </c>
      <c r="E244" s="23">
        <v>82.196686919097857</v>
      </c>
      <c r="F244" s="23">
        <v>156.77628998852424</v>
      </c>
      <c r="G244" s="23">
        <v>1.1253085605656812</v>
      </c>
      <c r="H244" s="23">
        <v>156.79326555737202</v>
      </c>
      <c r="I244" s="23">
        <v>82.152833880601762</v>
      </c>
      <c r="J244" s="23">
        <v>37.320215838385131</v>
      </c>
      <c r="K244" s="23">
        <v>89.135743994811421</v>
      </c>
      <c r="L244" s="23">
        <v>74.62699657199164</v>
      </c>
      <c r="M244">
        <v>156.79326555737202</v>
      </c>
      <c r="N244" s="7">
        <v>-1.1940969046886352E-14</v>
      </c>
      <c r="O244" s="7">
        <v>1.7235433436895489E-5</v>
      </c>
      <c r="P244" s="7">
        <v>1.1892622224810934E-3</v>
      </c>
      <c r="Q244" s="7">
        <v>3.2141744254721453E-5</v>
      </c>
      <c r="R244" s="7">
        <v>5.5676028412487294E-4</v>
      </c>
      <c r="S244" s="7">
        <v>1.2064976559179889E-3</v>
      </c>
      <c r="T244" s="23">
        <v>1.1724674349255883E-3</v>
      </c>
      <c r="U244" s="23">
        <v>82.152833880601762</v>
      </c>
      <c r="V244" s="23">
        <v>82.49421353077507</v>
      </c>
      <c r="W244" s="23">
        <v>157.2287167333123</v>
      </c>
      <c r="X244" s="23">
        <v>1.4236693734587449</v>
      </c>
      <c r="Y244" s="23">
        <v>157.25582736376836</v>
      </c>
      <c r="Z244" s="23">
        <v>82.428028344549077</v>
      </c>
      <c r="AA244" s="23">
        <v>37.413899509609642</v>
      </c>
      <c r="AB244" s="23">
        <v>88.909060618036364</v>
      </c>
      <c r="AC244" s="23">
        <v>74.808269395005141</v>
      </c>
      <c r="AD244" s="7">
        <v>157.25582736376836</v>
      </c>
      <c r="AE244" s="7">
        <v>-2.2564415613768318E-14</v>
      </c>
      <c r="AF244" s="7">
        <v>-5.3281169624407597E-6</v>
      </c>
      <c r="AG244" s="7">
        <v>1.2062569337555845E-3</v>
      </c>
      <c r="AH244" s="7">
        <v>4.0834926791518017E-5</v>
      </c>
      <c r="AI244" s="7">
        <v>5.7013875027208099E-4</v>
      </c>
      <c r="AJ244">
        <v>1.2009288167931437E-3</v>
      </c>
      <c r="AK244">
        <v>1.2122729999342015E-3</v>
      </c>
      <c r="AL244">
        <v>82.428028344549077</v>
      </c>
      <c r="AM244">
        <v>75.44166314069264</v>
      </c>
      <c r="AN244">
        <v>145.3822305871208</v>
      </c>
      <c r="AO244">
        <v>1.1570890140877279</v>
      </c>
      <c r="AP244">
        <v>145.40136810331299</v>
      </c>
      <c r="AQ244">
        <v>75.375389072445017</v>
      </c>
      <c r="AR244">
        <v>35.012989515433986</v>
      </c>
      <c r="AS244">
        <v>89.052450651069307</v>
      </c>
      <c r="AT244" s="23">
        <v>70.002422657221501</v>
      </c>
      <c r="AU244" s="23">
        <v>145.40136810331299</v>
      </c>
      <c r="AV244" s="23">
        <v>-1.9428035569202251E-14</v>
      </c>
      <c r="AW244" s="23">
        <v>8.7652060045970055E-6</v>
      </c>
      <c r="AX244" s="23">
        <v>1.1052731001679611E-3</v>
      </c>
      <c r="AY244" s="23">
        <v>3.2948267331715599E-5</v>
      </c>
      <c r="AZ244">
        <v>5.1915138011031652E-4</v>
      </c>
      <c r="BA244">
        <v>1.1140383061725581E-3</v>
      </c>
      <c r="BB244">
        <v>1.0970028032246488E-3</v>
      </c>
      <c r="BC244">
        <v>75.375389072445017</v>
      </c>
      <c r="BD244">
        <v>75.131762158053107</v>
      </c>
      <c r="BE244">
        <v>144.86553509958622</v>
      </c>
      <c r="BF244">
        <v>0.78938887852658035</v>
      </c>
      <c r="BG244">
        <v>144.87446986598718</v>
      </c>
      <c r="BH244">
        <v>75.061918578403791</v>
      </c>
      <c r="BI244">
        <v>34.906275643791695</v>
      </c>
      <c r="BJ244" s="7">
        <v>89.351520447818842</v>
      </c>
      <c r="BK244" s="7">
        <v>69.782116817392605</v>
      </c>
      <c r="BL244" s="7">
        <v>144.87446986598718</v>
      </c>
      <c r="BM244" s="7">
        <v>-6.1296454023640479E-15</v>
      </c>
      <c r="BN244" s="7">
        <v>2.4409465354089186E-5</v>
      </c>
      <c r="BO244" s="7">
        <v>1.0919218330175864E-3</v>
      </c>
      <c r="BP244" s="23">
        <v>2.2513128215093998E-5</v>
      </c>
      <c r="BQ244" s="23">
        <v>5.0916402377349304E-4</v>
      </c>
      <c r="BR244" s="23">
        <v>1.1163312983716756E-3</v>
      </c>
      <c r="BS244" s="23">
        <v>1.0677497347489975E-3</v>
      </c>
      <c r="BT244" s="23">
        <v>75.061918578403791</v>
      </c>
    </row>
    <row r="245" spans="1:72">
      <c r="A245">
        <v>2</v>
      </c>
      <c r="B245">
        <v>44</v>
      </c>
      <c r="C245">
        <v>4.7249999999999988</v>
      </c>
      <c r="D245" s="23">
        <v>2.5</v>
      </c>
      <c r="E245" s="23">
        <v>82.570917888790092</v>
      </c>
      <c r="F245" s="23">
        <v>157.35034835813951</v>
      </c>
      <c r="G245" s="23">
        <v>1.4656771200800005</v>
      </c>
      <c r="H245" s="23">
        <v>157.37906460783347</v>
      </c>
      <c r="I245" s="23">
        <v>82.501346562460441</v>
      </c>
      <c r="J245" s="23">
        <v>37.438859022686515</v>
      </c>
      <c r="K245" s="23">
        <v>88.877577189556192</v>
      </c>
      <c r="L245" s="23">
        <v>74.85729886865154</v>
      </c>
      <c r="M245">
        <v>157.37906460783347</v>
      </c>
      <c r="N245" s="7">
        <v>-2.1912159586801039E-14</v>
      </c>
      <c r="O245" s="7">
        <v>-2.7137238922148123E-5</v>
      </c>
      <c r="P245" s="7">
        <v>1.2201873250095175E-3</v>
      </c>
      <c r="Q245" s="7">
        <v>4.2025340357591684E-5</v>
      </c>
      <c r="R245" s="7">
        <v>5.8195659436133371E-4</v>
      </c>
      <c r="S245" s="7">
        <v>1.1930500860873694E-3</v>
      </c>
      <c r="T245" s="23">
        <v>1.2480323301178905E-3</v>
      </c>
      <c r="U245" s="23">
        <v>82.501346562460441</v>
      </c>
      <c r="V245" s="23">
        <v>82.43032302855309</v>
      </c>
      <c r="W245" s="23">
        <v>157.13141224831969</v>
      </c>
      <c r="X245" s="23">
        <v>1.197297710970324</v>
      </c>
      <c r="Y245" s="23">
        <v>157.15059742691062</v>
      </c>
      <c r="Z245" s="23">
        <v>82.365423313903776</v>
      </c>
      <c r="AA245" s="23">
        <v>37.392587056503423</v>
      </c>
      <c r="AB245" s="23">
        <v>89.08198630343287</v>
      </c>
      <c r="AC245" s="23">
        <v>74.762327327290521</v>
      </c>
      <c r="AD245" s="7">
        <v>157.15059742691062</v>
      </c>
      <c r="AE245" s="7">
        <v>1.5249086715574123E-14</v>
      </c>
      <c r="AF245" s="7">
        <v>-5.8068045039607583E-5</v>
      </c>
      <c r="AG245" s="7">
        <v>1.2368633325342674E-3</v>
      </c>
      <c r="AH245" s="7">
        <v>3.3068799144968023E-5</v>
      </c>
      <c r="AI245" s="7">
        <v>5.9737298901693127E-4</v>
      </c>
      <c r="AJ245">
        <v>1.1787952874946599E-3</v>
      </c>
      <c r="AK245">
        <v>1.2953535494614062E-3</v>
      </c>
      <c r="AL245">
        <v>82.365423313903776</v>
      </c>
      <c r="AM245">
        <v>75.786967107534451</v>
      </c>
      <c r="AN245">
        <v>145.85536607597575</v>
      </c>
      <c r="AO245">
        <v>1.4150060632292412</v>
      </c>
      <c r="AP245">
        <v>145.88392996914939</v>
      </c>
      <c r="AQ245">
        <v>75.662482282809378</v>
      </c>
      <c r="AR245">
        <v>35.110723843170007</v>
      </c>
      <c r="AS245">
        <v>88.843560940519907</v>
      </c>
      <c r="AT245" s="23">
        <v>70.173536388823479</v>
      </c>
      <c r="AU245" s="23">
        <v>145.88392996914939</v>
      </c>
      <c r="AV245" s="23">
        <v>-2.402505278054079E-14</v>
      </c>
      <c r="AW245" s="23">
        <v>-4.5249087907152145E-5</v>
      </c>
      <c r="AX245" s="23">
        <v>1.1411806827747414E-3</v>
      </c>
      <c r="AY245" s="23">
        <v>4.0568375339328982E-5</v>
      </c>
      <c r="AZ245">
        <v>5.4918374996913504E-4</v>
      </c>
      <c r="BA245">
        <v>1.0959315948675893E-3</v>
      </c>
      <c r="BB245">
        <v>1.1871231586646613E-3</v>
      </c>
      <c r="BC245">
        <v>75.662482282809378</v>
      </c>
      <c r="BD245">
        <v>75.696712208376624</v>
      </c>
      <c r="BE245">
        <v>145.73822692170265</v>
      </c>
      <c r="BF245">
        <v>1.3732573813300974</v>
      </c>
      <c r="BG245">
        <v>145.76514112349903</v>
      </c>
      <c r="BH245">
        <v>75.59181057526753</v>
      </c>
      <c r="BI245">
        <v>35.086665274115752</v>
      </c>
      <c r="BJ245" s="7">
        <v>88.877215010652776</v>
      </c>
      <c r="BK245" s="7">
        <v>70.13436935251282</v>
      </c>
      <c r="BL245" s="7">
        <v>145.76514112349903</v>
      </c>
      <c r="BM245" s="7">
        <v>-1.9875594226004267E-14</v>
      </c>
      <c r="BN245" s="7">
        <v>-1.0978223652115998E-5</v>
      </c>
      <c r="BO245" s="7">
        <v>1.1198529050122561E-3</v>
      </c>
      <c r="BP245" s="23">
        <v>3.9380995168754077E-5</v>
      </c>
      <c r="BQ245" s="23">
        <v>5.3075380209932491E-4</v>
      </c>
      <c r="BR245" s="23">
        <v>1.1088746813601401E-3</v>
      </c>
      <c r="BS245" s="23">
        <v>1.1315166390013091E-3</v>
      </c>
      <c r="BT245" s="23">
        <v>75.59181057526753</v>
      </c>
    </row>
    <row r="246" spans="1:72">
      <c r="A246">
        <v>2</v>
      </c>
      <c r="B246">
        <v>45</v>
      </c>
      <c r="C246">
        <v>6.0750000000000002</v>
      </c>
      <c r="D246" s="23">
        <v>2.5</v>
      </c>
      <c r="E246" s="23">
        <v>82.098561164513725</v>
      </c>
      <c r="F246" s="23">
        <v>156.65856442545038</v>
      </c>
      <c r="G246" s="23">
        <v>0.76498469309050587</v>
      </c>
      <c r="H246" s="23">
        <v>156.66641233271196</v>
      </c>
      <c r="I246" s="23">
        <v>82.07736438727656</v>
      </c>
      <c r="J246" s="23">
        <v>37.294523972717698</v>
      </c>
      <c r="K246" s="23">
        <v>89.412228513083406</v>
      </c>
      <c r="L246" s="23">
        <v>74.582374406398202</v>
      </c>
      <c r="M246">
        <v>156.66641233271196</v>
      </c>
      <c r="N246" s="7">
        <v>6.8356778570866084E-15</v>
      </c>
      <c r="O246" s="7">
        <v>-8.0075162707890653E-5</v>
      </c>
      <c r="P246" s="7">
        <v>1.2461956440754265E-3</v>
      </c>
      <c r="Q246" s="7">
        <v>1.8309613879120013E-5</v>
      </c>
      <c r="R246" s="7">
        <v>6.0726277772216327E-4</v>
      </c>
      <c r="S246" s="7">
        <v>1.1661204813675358E-3</v>
      </c>
      <c r="T246" s="23">
        <v>1.3263971859462285E-3</v>
      </c>
      <c r="U246" s="23">
        <v>82.07736438727656</v>
      </c>
      <c r="V246" s="23">
        <v>81.457404193457023</v>
      </c>
      <c r="W246" s="23">
        <v>155.62358135827117</v>
      </c>
      <c r="X246" s="23">
        <v>-0.14578195817144016</v>
      </c>
      <c r="Y246" s="23">
        <v>155.62386790799005</v>
      </c>
      <c r="Z246" s="23">
        <v>81.457117643738144</v>
      </c>
      <c r="AA246" s="23">
        <v>37.083375132125951</v>
      </c>
      <c r="AB246" s="23">
        <v>-89.887379284963728</v>
      </c>
      <c r="AC246" s="23">
        <v>74.166750264251917</v>
      </c>
      <c r="AD246" s="7">
        <v>155.62386790799005</v>
      </c>
      <c r="AE246" s="7">
        <v>-5.7515624207749028E-14</v>
      </c>
      <c r="AF246" s="7">
        <v>-1.036414744160681E-4</v>
      </c>
      <c r="AG246" s="7">
        <v>1.2520719919612744E-3</v>
      </c>
      <c r="AH246" s="7">
        <v>-1.342704502762004E-5</v>
      </c>
      <c r="AI246" s="7">
        <v>6.16139888472049E-4</v>
      </c>
      <c r="AJ246">
        <v>1.1484305175452063E-3</v>
      </c>
      <c r="AK246">
        <v>1.3557799557653311E-3</v>
      </c>
      <c r="AL246">
        <v>81.457117643738144</v>
      </c>
      <c r="AM246">
        <v>75.235946295747354</v>
      </c>
      <c r="AN246">
        <v>145.09514999719951</v>
      </c>
      <c r="AO246">
        <v>0.66202411668361749</v>
      </c>
      <c r="AP246">
        <v>145.10142313739527</v>
      </c>
      <c r="AQ246">
        <v>75.196941148366534</v>
      </c>
      <c r="AR246">
        <v>34.952240994514369</v>
      </c>
      <c r="AS246">
        <v>89.457098779942839</v>
      </c>
      <c r="AT246" s="23">
        <v>69.888121734183159</v>
      </c>
      <c r="AU246" s="23">
        <v>145.10142313739527</v>
      </c>
      <c r="AV246" s="23">
        <v>-1.8661287792820502E-14</v>
      </c>
      <c r="AW246" s="23">
        <v>-1.0843415969488831E-4</v>
      </c>
      <c r="AX246" s="23">
        <v>1.1727038693003331E-3</v>
      </c>
      <c r="AY246" s="23">
        <v>1.4589585238915366E-5</v>
      </c>
      <c r="AZ246">
        <v>5.8009829295412756E-4</v>
      </c>
      <c r="BA246">
        <v>1.0642697096054448E-3</v>
      </c>
      <c r="BB246">
        <v>1.2812210993170556E-3</v>
      </c>
      <c r="BC246">
        <v>75.196941148366534</v>
      </c>
      <c r="BD246">
        <v>75.700324226940978</v>
      </c>
      <c r="BE246">
        <v>145.72847481131083</v>
      </c>
      <c r="BF246">
        <v>1.2369185851904687</v>
      </c>
      <c r="BG246">
        <v>145.75031589294414</v>
      </c>
      <c r="BH246">
        <v>75.582990518533393</v>
      </c>
      <c r="BI246">
        <v>35.083662687205376</v>
      </c>
      <c r="BJ246" s="7">
        <v>88.988396020928434</v>
      </c>
      <c r="BK246" s="7">
        <v>70.119627828636297</v>
      </c>
      <c r="BL246" s="7">
        <v>145.75031589294414</v>
      </c>
      <c r="BM246" s="7">
        <v>1.3687835587194996E-14</v>
      </c>
      <c r="BN246" s="7">
        <v>-7.2391645089850466E-5</v>
      </c>
      <c r="BO246" s="7">
        <v>1.1563221074597375E-3</v>
      </c>
      <c r="BP246" s="23">
        <v>3.4589007043746165E-5</v>
      </c>
      <c r="BQ246" s="23">
        <v>5.6311173662228014E-4</v>
      </c>
      <c r="BR246" s="23">
        <v>1.083930462369887E-3</v>
      </c>
      <c r="BS246" s="23">
        <v>1.2292005064727081E-3</v>
      </c>
      <c r="BT246" s="23">
        <v>75.582990518533393</v>
      </c>
    </row>
    <row r="247" spans="1:72">
      <c r="A247">
        <v>2</v>
      </c>
      <c r="B247">
        <v>46</v>
      </c>
      <c r="C247">
        <v>7.4249999999999998</v>
      </c>
      <c r="D247" s="23">
        <v>2.5</v>
      </c>
      <c r="E247" s="23">
        <v>80.859790010601586</v>
      </c>
      <c r="F247" s="23">
        <v>154.5849915345236</v>
      </c>
      <c r="G247" s="23">
        <v>-0.97914309376220676</v>
      </c>
      <c r="H247" s="23">
        <v>154.59799322369267</v>
      </c>
      <c r="I247" s="23">
        <v>80.846788321432513</v>
      </c>
      <c r="J247" s="23">
        <v>36.875602451130078</v>
      </c>
      <c r="K247" s="23">
        <v>-89.23923465117997</v>
      </c>
      <c r="L247" s="23">
        <v>73.751204902260142</v>
      </c>
      <c r="M247">
        <v>154.59799322369267</v>
      </c>
      <c r="N247" s="7">
        <v>-1.4903876743854738E-14</v>
      </c>
      <c r="O247" s="7">
        <v>-1.1777225975304116E-4</v>
      </c>
      <c r="P247" s="7">
        <v>1.2523443696732283E-3</v>
      </c>
      <c r="Q247" s="7">
        <v>-4.3030596953211661E-5</v>
      </c>
      <c r="R247" s="7">
        <v>6.2023595438986847E-4</v>
      </c>
      <c r="S247" s="7">
        <v>1.134572109920187E-3</v>
      </c>
      <c r="T247" s="23">
        <v>1.370792183558307E-3</v>
      </c>
      <c r="U247" s="23">
        <v>80.846788321432513</v>
      </c>
      <c r="V247" s="23">
        <v>79.94072171190254</v>
      </c>
      <c r="W247" s="23">
        <v>152.88133057648542</v>
      </c>
      <c r="X247" s="23">
        <v>-2.296805099178814</v>
      </c>
      <c r="Y247" s="23">
        <v>152.95358241831951</v>
      </c>
      <c r="Z247" s="23">
        <v>79.868469870068452</v>
      </c>
      <c r="AA247" s="23">
        <v>36.542556274125531</v>
      </c>
      <c r="AB247" s="23">
        <v>-88.198209815371001</v>
      </c>
      <c r="AC247" s="23">
        <v>73.085112548251033</v>
      </c>
      <c r="AD247" s="7">
        <v>152.95358241831951</v>
      </c>
      <c r="AE247" s="7">
        <v>-7.5972214630404267E-15</v>
      </c>
      <c r="AF247" s="7">
        <v>-1.3177859652809578E-4</v>
      </c>
      <c r="AG247" s="7">
        <v>1.2473668962194975E-3</v>
      </c>
      <c r="AH247" s="7">
        <v>-9.0605554882300526E-5</v>
      </c>
      <c r="AI247" s="7">
        <v>6.2250801978916729E-4</v>
      </c>
      <c r="AJ247">
        <v>1.1155882996914017E-3</v>
      </c>
      <c r="AK247">
        <v>1.3821185393234298E-3</v>
      </c>
      <c r="AL247">
        <v>79.868469870068466</v>
      </c>
      <c r="AM247">
        <v>73.994097640638159</v>
      </c>
      <c r="AN247">
        <v>143.03599740793041</v>
      </c>
      <c r="AO247">
        <v>-1.0600315481753084</v>
      </c>
      <c r="AP247">
        <v>143.0522687175467</v>
      </c>
      <c r="AQ247">
        <v>73.977826331021859</v>
      </c>
      <c r="AR247">
        <v>34.537221193262418</v>
      </c>
      <c r="AS247">
        <v>-89.120588288293447</v>
      </c>
      <c r="AT247" s="23">
        <v>69.074442386524836</v>
      </c>
      <c r="AU247" s="23">
        <v>143.0522687175467</v>
      </c>
      <c r="AV247" s="23">
        <v>8.9346932630185449E-15</v>
      </c>
      <c r="AW247" s="23">
        <v>-1.5370749691032387E-4</v>
      </c>
      <c r="AX247" s="23">
        <v>1.1834430082887412E-3</v>
      </c>
      <c r="AY247" s="23">
        <v>-4.8115110342791696E-5</v>
      </c>
      <c r="AZ247">
        <v>5.9773716053806774E-4</v>
      </c>
      <c r="BA247">
        <v>1.0297355113784174E-3</v>
      </c>
      <c r="BB247">
        <v>1.3380158957939975E-3</v>
      </c>
      <c r="BC247">
        <v>73.977826331021859</v>
      </c>
      <c r="BD247">
        <v>74.771204479010791</v>
      </c>
      <c r="BE247">
        <v>144.38421316976982</v>
      </c>
      <c r="BF247">
        <v>2.9499877670023794E-2</v>
      </c>
      <c r="BG247">
        <v>144.38422567091928</v>
      </c>
      <c r="BH247">
        <v>74.770254877252043</v>
      </c>
      <c r="BI247">
        <v>34.806985396833618</v>
      </c>
      <c r="BJ247" s="7">
        <v>89.975719795570896</v>
      </c>
      <c r="BK247" s="7">
        <v>69.613502248093127</v>
      </c>
      <c r="BL247" s="7">
        <v>144.38422567091928</v>
      </c>
      <c r="BM247" s="7">
        <v>4.4209427785268929E-15</v>
      </c>
      <c r="BN247" s="7">
        <v>-1.2960805141411686E-4</v>
      </c>
      <c r="BO247" s="7">
        <v>1.1796765452777975E-3</v>
      </c>
      <c r="BP247" s="23">
        <v>-8.0656375340399608E-6</v>
      </c>
      <c r="BQ247" s="23">
        <v>5.8904430463136911E-4</v>
      </c>
      <c r="BR247" s="23">
        <v>1.0500684938636806E-3</v>
      </c>
      <c r="BS247" s="23">
        <v>1.3093094399887061E-3</v>
      </c>
      <c r="BT247" s="23">
        <v>74.770254877252043</v>
      </c>
    </row>
    <row r="248" spans="1:72">
      <c r="A248">
        <v>2</v>
      </c>
      <c r="B248">
        <v>47</v>
      </c>
      <c r="C248">
        <v>8.7750000000000004</v>
      </c>
      <c r="D248" s="23">
        <v>2.5</v>
      </c>
      <c r="E248" s="23">
        <v>79.220858684179788</v>
      </c>
      <c r="F248" s="23">
        <v>151.45257038333079</v>
      </c>
      <c r="G248" s="23">
        <v>-3.3372336290693294</v>
      </c>
      <c r="H248" s="23">
        <v>151.60642878741751</v>
      </c>
      <c r="I248" s="23">
        <v>79.067000280093069</v>
      </c>
      <c r="J248" s="23">
        <v>36.269714253662222</v>
      </c>
      <c r="K248" s="23">
        <v>-87.360328860554048</v>
      </c>
      <c r="L248" s="23">
        <v>72.53942850732443</v>
      </c>
      <c r="M248">
        <v>151.60642878741751</v>
      </c>
      <c r="N248" s="7">
        <v>-3.8675659896902914E-15</v>
      </c>
      <c r="O248" s="7">
        <v>-1.4205205548490182E-4</v>
      </c>
      <c r="P248" s="7">
        <v>1.2423363769601449E-3</v>
      </c>
      <c r="Q248" s="7">
        <v>-1.2917408530354208E-4</v>
      </c>
      <c r="R248" s="7">
        <v>6.2406718907721326E-4</v>
      </c>
      <c r="S248" s="7">
        <v>1.1002843214752431E-3</v>
      </c>
      <c r="T248" s="23">
        <v>1.3904018398296443E-3</v>
      </c>
      <c r="U248" s="23">
        <v>79.067000280093069</v>
      </c>
      <c r="V248" s="23">
        <v>78.197937626468558</v>
      </c>
      <c r="W248" s="23">
        <v>149.25702394741603</v>
      </c>
      <c r="X248" s="23">
        <v>-4.8645874536137175</v>
      </c>
      <c r="Y248" s="23">
        <v>149.58849929291648</v>
      </c>
      <c r="Z248" s="23">
        <v>77.866462280968122</v>
      </c>
      <c r="AA248" s="23">
        <v>35.86101850597418</v>
      </c>
      <c r="AB248" s="23">
        <v>-86.101863556930809</v>
      </c>
      <c r="AC248" s="23">
        <v>71.722037011948345</v>
      </c>
      <c r="AD248" s="7">
        <v>149.58849929291648</v>
      </c>
      <c r="AE248" s="7">
        <v>1.9367320247543063E-14</v>
      </c>
      <c r="AF248" s="7">
        <v>-1.5035589934497698E-4</v>
      </c>
      <c r="AG248" s="7">
        <v>1.2301831598394122E-3</v>
      </c>
      <c r="AH248" s="7">
        <v>-1.8640624119907508E-4</v>
      </c>
      <c r="AI248" s="7">
        <v>6.230718281485145E-4</v>
      </c>
      <c r="AJ248">
        <v>1.0798272604944353E-3</v>
      </c>
      <c r="AK248">
        <v>1.3930668974215439E-3</v>
      </c>
      <c r="AL248">
        <v>77.866462280968122</v>
      </c>
      <c r="AM248">
        <v>72.386388312802595</v>
      </c>
      <c r="AN248">
        <v>139.92789146148479</v>
      </c>
      <c r="AO248">
        <v>-3.3690264529961249</v>
      </c>
      <c r="AP248">
        <v>140.09552525146015</v>
      </c>
      <c r="AQ248">
        <v>72.21875452282724</v>
      </c>
      <c r="AR248">
        <v>33.938385364316453</v>
      </c>
      <c r="AS248">
        <v>-87.15146374351491</v>
      </c>
      <c r="AT248" s="23">
        <v>67.876770728632906</v>
      </c>
      <c r="AU248" s="23">
        <v>140.09552525146015</v>
      </c>
      <c r="AV248" s="23">
        <v>-3.2733364629944361E-14</v>
      </c>
      <c r="AW248" s="23">
        <v>-1.8141445946199546E-4</v>
      </c>
      <c r="AX248" s="23">
        <v>1.1756322386370578E-3</v>
      </c>
      <c r="AY248" s="23">
        <v>-1.3568915133998013E-4</v>
      </c>
      <c r="AZ248">
        <v>6.040801479323066E-4</v>
      </c>
      <c r="BA248">
        <v>9.9421777917506229E-4</v>
      </c>
      <c r="BB248">
        <v>1.3638135087367727E-3</v>
      </c>
      <c r="BC248">
        <v>72.21875452282724</v>
      </c>
      <c r="BD248">
        <v>73.32370337922255</v>
      </c>
      <c r="BE248">
        <v>141.79810314185545</v>
      </c>
      <c r="BF248">
        <v>-1.9885098145844928</v>
      </c>
      <c r="BG248">
        <v>141.85580123379319</v>
      </c>
      <c r="BH248">
        <v>73.266005287284798</v>
      </c>
      <c r="BI248">
        <v>34.294897973254194</v>
      </c>
      <c r="BJ248" s="7">
        <v>-88.337986642241617</v>
      </c>
      <c r="BK248" s="7">
        <v>68.589795946508374</v>
      </c>
      <c r="BL248" s="7">
        <v>141.85580123379319</v>
      </c>
      <c r="BM248" s="7">
        <v>3.9604604318288494E-14</v>
      </c>
      <c r="BN248" s="7">
        <v>-1.6916431434150437E-4</v>
      </c>
      <c r="BO248" s="7">
        <v>1.1829530271724332E-3</v>
      </c>
      <c r="BP248" s="23">
        <v>-8.3065692048796692E-5</v>
      </c>
      <c r="BQ248" s="23">
        <v>6.0245475613979053E-4</v>
      </c>
      <c r="BR248" s="23">
        <v>1.0137887128309289E-3</v>
      </c>
      <c r="BS248" s="23">
        <v>1.3546664587337591E-3</v>
      </c>
      <c r="BT248" s="23">
        <v>73.266005287284813</v>
      </c>
    </row>
    <row r="249" spans="1:72">
      <c r="A249">
        <v>2</v>
      </c>
      <c r="B249">
        <v>48</v>
      </c>
      <c r="C249">
        <v>10.125</v>
      </c>
      <c r="D249" s="23">
        <v>2.5</v>
      </c>
      <c r="E249" s="23">
        <v>77.423737961882068</v>
      </c>
      <c r="F249" s="23">
        <v>147.46930949081121</v>
      </c>
      <c r="G249" s="23">
        <v>-6.0158200008058484</v>
      </c>
      <c r="H249" s="23">
        <v>147.98221863985125</v>
      </c>
      <c r="I249" s="23">
        <v>76.910828812842027</v>
      </c>
      <c r="J249" s="23">
        <v>35.535694913504614</v>
      </c>
      <c r="K249" s="23">
        <v>-85.12674418633209</v>
      </c>
      <c r="L249" s="23">
        <v>71.071389827009241</v>
      </c>
      <c r="M249">
        <v>147.98221863985125</v>
      </c>
      <c r="N249" s="7">
        <v>-1.2405874938448136E-14</v>
      </c>
      <c r="O249" s="7">
        <v>-1.6228589061083686E-4</v>
      </c>
      <c r="P249" s="7">
        <v>1.2233433978222458E-3</v>
      </c>
      <c r="Q249" s="7">
        <v>-2.3221747490998824E-4</v>
      </c>
      <c r="R249" s="7">
        <v>6.2572284756916296E-4</v>
      </c>
      <c r="S249" s="7">
        <v>1.061057507211409E-3</v>
      </c>
      <c r="T249" s="23">
        <v>1.4049531951695552E-3</v>
      </c>
      <c r="U249" s="23">
        <v>76.910828812842027</v>
      </c>
      <c r="V249" s="23">
        <v>76.352578788018505</v>
      </c>
      <c r="W249" s="23">
        <v>144.7495041099003</v>
      </c>
      <c r="X249" s="23">
        <v>-7.698646688855125</v>
      </c>
      <c r="Y249" s="23">
        <v>145.60534231506696</v>
      </c>
      <c r="Z249" s="23">
        <v>75.496740582851842</v>
      </c>
      <c r="AA249" s="23">
        <v>35.05430086610756</v>
      </c>
      <c r="AB249" s="23">
        <v>-83.656624920200883</v>
      </c>
      <c r="AC249" s="23">
        <v>70.108601732215106</v>
      </c>
      <c r="AD249" s="7">
        <v>145.60534231506696</v>
      </c>
      <c r="AE249" s="7">
        <v>-8.1488635284010513E-15</v>
      </c>
      <c r="AF249" s="7">
        <v>-1.695024143681338E-4</v>
      </c>
      <c r="AG249" s="7">
        <v>1.2064485391339739E-3</v>
      </c>
      <c r="AH249" s="7">
        <v>-2.9908416167049304E-4</v>
      </c>
      <c r="AI249" s="7">
        <v>6.2464809436475679E-4</v>
      </c>
      <c r="AJ249">
        <v>1.0369461247658402E-3</v>
      </c>
      <c r="AK249">
        <v>1.4080810921979958E-3</v>
      </c>
      <c r="AL249">
        <v>75.496740582851842</v>
      </c>
      <c r="AM249">
        <v>70.641408904962091</v>
      </c>
      <c r="AN249">
        <v>135.99826230718563</v>
      </c>
      <c r="AO249">
        <v>-5.9617534171591116</v>
      </c>
      <c r="AP249">
        <v>136.53763317705895</v>
      </c>
      <c r="AQ249">
        <v>70.102038035088782</v>
      </c>
      <c r="AR249">
        <v>33.217797570985084</v>
      </c>
      <c r="AS249">
        <v>-84.830418698671096</v>
      </c>
      <c r="AT249" s="23">
        <v>66.435595141970168</v>
      </c>
      <c r="AU249" s="23">
        <v>136.53763317705895</v>
      </c>
      <c r="AV249" s="23">
        <v>-2.3015443717522288E-14</v>
      </c>
      <c r="AW249" s="23">
        <v>-2.0418260458341099E-4</v>
      </c>
      <c r="AX249" s="23">
        <v>1.15847271951753E-3</v>
      </c>
      <c r="AY249" s="23">
        <v>-2.4009711850653915E-4</v>
      </c>
      <c r="AZ249">
        <v>6.0800667482211097E-4</v>
      </c>
      <c r="BA249">
        <v>9.5429011493411897E-4</v>
      </c>
      <c r="BB249">
        <v>1.3836459657787404E-3</v>
      </c>
      <c r="BC249">
        <v>70.102038035088782</v>
      </c>
      <c r="BD249">
        <v>71.63504294832677</v>
      </c>
      <c r="BE249">
        <v>138.33390453298139</v>
      </c>
      <c r="BF249">
        <v>-4.4162239423831027</v>
      </c>
      <c r="BG249">
        <v>138.62503806531288</v>
      </c>
      <c r="BH249">
        <v>71.34390941599527</v>
      </c>
      <c r="BI249">
        <v>33.640564324658804</v>
      </c>
      <c r="BJ249" s="7">
        <v>-86.228311490391292</v>
      </c>
      <c r="BK249" s="7">
        <v>67.281128649317623</v>
      </c>
      <c r="BL249" s="7">
        <v>138.62503806531288</v>
      </c>
      <c r="BM249" s="7">
        <v>-1.5872719805187785E-16</v>
      </c>
      <c r="BN249" s="7">
        <v>-1.9768076702986325E-4</v>
      </c>
      <c r="BO249" s="7">
        <v>1.172844174365631E-3</v>
      </c>
      <c r="BP249" s="23">
        <v>-1.7833050622926473E-4</v>
      </c>
      <c r="BQ249" s="23">
        <v>6.0925112612507197E-4</v>
      </c>
      <c r="BR249" s="23">
        <v>9.7516340733576779E-4</v>
      </c>
      <c r="BS249" s="23">
        <v>1.3820782844828686E-3</v>
      </c>
      <c r="BT249" s="23">
        <v>71.34390941599527</v>
      </c>
    </row>
    <row r="250" spans="1:72">
      <c r="A250">
        <v>2</v>
      </c>
      <c r="B250">
        <v>49</v>
      </c>
      <c r="C250">
        <v>11.475</v>
      </c>
      <c r="D250" s="23">
        <v>2.5</v>
      </c>
      <c r="E250" s="23">
        <v>75.524340798250975</v>
      </c>
      <c r="F250" s="23">
        <v>142.49657389063699</v>
      </c>
      <c r="G250" s="23">
        <v>-8.9557993184321383</v>
      </c>
      <c r="H250" s="23">
        <v>143.67349735505545</v>
      </c>
      <c r="I250" s="23">
        <v>74.34741733383251</v>
      </c>
      <c r="J250" s="23">
        <v>34.663040010611468</v>
      </c>
      <c r="K250" s="23">
        <v>-82.513394443317779</v>
      </c>
      <c r="L250" s="23">
        <v>69.326080021222921</v>
      </c>
      <c r="M250">
        <v>143.67349735505545</v>
      </c>
      <c r="N250" s="7">
        <v>2.9772191656451952E-14</v>
      </c>
      <c r="O250" s="7">
        <v>-1.8490698517043406E-4</v>
      </c>
      <c r="P250" s="7">
        <v>1.1979471621637416E-3</v>
      </c>
      <c r="Q250" s="7">
        <v>-3.5441472353088207E-4</v>
      </c>
      <c r="R250" s="7">
        <v>6.2981198990770418E-4</v>
      </c>
      <c r="S250" s="7">
        <v>1.0130401769933076E-3</v>
      </c>
      <c r="T250" s="23">
        <v>1.4275487343887079E-3</v>
      </c>
      <c r="U250" s="23">
        <v>74.347417333832524</v>
      </c>
      <c r="V250" s="23">
        <v>74.414652795376199</v>
      </c>
      <c r="W250" s="23">
        <v>139.10809584463334</v>
      </c>
      <c r="X250" s="23">
        <v>-10.767697826347971</v>
      </c>
      <c r="Y250" s="23">
        <v>140.85321659746768</v>
      </c>
      <c r="Z250" s="23">
        <v>72.669532042541846</v>
      </c>
      <c r="AA250" s="23">
        <v>34.091842277462916</v>
      </c>
      <c r="AB250" s="23">
        <v>-80.794118911550385</v>
      </c>
      <c r="AC250" s="23">
        <v>68.183684554925833</v>
      </c>
      <c r="AD250" s="7">
        <v>140.85321659746768</v>
      </c>
      <c r="AE250" s="7">
        <v>-1.188198844870314E-14</v>
      </c>
      <c r="AF250" s="7">
        <v>-1.8932088701538598E-4</v>
      </c>
      <c r="AG250" s="7">
        <v>1.1740286410542803E-3</v>
      </c>
      <c r="AH250" s="7">
        <v>-4.3168168642600442E-4</v>
      </c>
      <c r="AI250" s="7">
        <v>6.2826314387428759E-4</v>
      </c>
      <c r="AJ250">
        <v>9.8470775403889429E-4</v>
      </c>
      <c r="AK250">
        <v>1.4300597938839415E-3</v>
      </c>
      <c r="AL250">
        <v>72.66953204254186</v>
      </c>
      <c r="AM250">
        <v>68.805570478370868</v>
      </c>
      <c r="AN250">
        <v>131.07686456927283</v>
      </c>
      <c r="AO250">
        <v>-8.8161095536417839</v>
      </c>
      <c r="AP250">
        <v>132.30095028848964</v>
      </c>
      <c r="AQ250">
        <v>67.581484759154051</v>
      </c>
      <c r="AR250">
        <v>32.359732764667797</v>
      </c>
      <c r="AS250">
        <v>-82.095221556125338</v>
      </c>
      <c r="AT250" s="23">
        <v>64.719465529335594</v>
      </c>
      <c r="AU250" s="23">
        <v>132.30095028848964</v>
      </c>
      <c r="AV250" s="23">
        <v>2.4828229749918052E-14</v>
      </c>
      <c r="AW250" s="23">
        <v>-2.3007778718262421E-4</v>
      </c>
      <c r="AX250" s="23">
        <v>1.135212897754208E-3</v>
      </c>
      <c r="AY250" s="23">
        <v>-3.656035757409806E-4</v>
      </c>
      <c r="AZ250">
        <v>6.1519298938079667E-4</v>
      </c>
      <c r="BA250">
        <v>9.0513511057158384E-4</v>
      </c>
      <c r="BB250">
        <v>1.4133947180352258E-3</v>
      </c>
      <c r="BC250">
        <v>67.581484759154051</v>
      </c>
      <c r="BD250">
        <v>69.847830262646681</v>
      </c>
      <c r="BE250">
        <v>134.02448208564596</v>
      </c>
      <c r="BF250">
        <v>-7.1090538612649983</v>
      </c>
      <c r="BG250">
        <v>134.80254183799724</v>
      </c>
      <c r="BH250">
        <v>69.069770510295385</v>
      </c>
      <c r="BI250">
        <v>32.866385663850927</v>
      </c>
      <c r="BJ250" s="7">
        <v>-83.754047905656961</v>
      </c>
      <c r="BK250" s="7">
        <v>65.732771327701855</v>
      </c>
      <c r="BL250" s="7">
        <v>134.80254183799724</v>
      </c>
      <c r="BM250" s="7">
        <v>-2.441623292437356E-15</v>
      </c>
      <c r="BN250" s="7">
        <v>-2.2665043053782713E-4</v>
      </c>
      <c r="BO250" s="7">
        <v>1.1563029428167007E-3</v>
      </c>
      <c r="BP250" s="23">
        <v>-2.9276469025188028E-4</v>
      </c>
      <c r="BQ250" s="23">
        <v>6.1730000736987521E-4</v>
      </c>
      <c r="BR250" s="23">
        <v>9.2965251227887361E-4</v>
      </c>
      <c r="BS250" s="23">
        <v>1.4136022059727225E-3</v>
      </c>
      <c r="BT250" s="23">
        <v>69.069770510295385</v>
      </c>
    </row>
    <row r="251" spans="1:72">
      <c r="A251">
        <v>2</v>
      </c>
      <c r="B251">
        <v>50</v>
      </c>
      <c r="C251">
        <v>12.824999999999999</v>
      </c>
      <c r="D251" s="23">
        <v>2.5</v>
      </c>
      <c r="E251" s="23">
        <v>73.570256864727924</v>
      </c>
      <c r="F251" s="23">
        <v>136.34317024895691</v>
      </c>
      <c r="G251" s="23">
        <v>-12.087332485960527</v>
      </c>
      <c r="H251" s="23">
        <v>138.5902276508549</v>
      </c>
      <c r="I251" s="23">
        <v>71.323199462829933</v>
      </c>
      <c r="J251" s="23">
        <v>33.633514094012483</v>
      </c>
      <c r="K251" s="23">
        <v>-79.468828001394499</v>
      </c>
      <c r="L251" s="23">
        <v>67.267028188024938</v>
      </c>
      <c r="M251">
        <v>138.5902276508549</v>
      </c>
      <c r="N251" s="7">
        <v>-1.4719996055401197E-14</v>
      </c>
      <c r="O251" s="7">
        <v>-2.0601321164725238E-4</v>
      </c>
      <c r="P251" s="7">
        <v>1.1620140157126313E-3</v>
      </c>
      <c r="Q251" s="7">
        <v>-4.9695807291107825E-4</v>
      </c>
      <c r="R251" s="7">
        <v>6.3549346532447795E-4</v>
      </c>
      <c r="S251" s="7">
        <v>9.5600080406537898E-4</v>
      </c>
      <c r="T251" s="23">
        <v>1.4554950432857762E-3</v>
      </c>
      <c r="U251" s="23">
        <v>71.323199462829933</v>
      </c>
      <c r="V251" s="23">
        <v>72.479323407405545</v>
      </c>
      <c r="W251" s="23">
        <v>132.25334277468286</v>
      </c>
      <c r="X251" s="23">
        <v>-13.934105993688398</v>
      </c>
      <c r="Y251" s="23">
        <v>135.3419704264052</v>
      </c>
      <c r="Z251" s="23">
        <v>69.390695755683197</v>
      </c>
      <c r="AA251" s="23">
        <v>32.975637335361</v>
      </c>
      <c r="AB251" s="23">
        <v>-77.501917624141484</v>
      </c>
      <c r="AC251" s="23">
        <v>65.951274670721986</v>
      </c>
      <c r="AD251" s="7">
        <v>135.3419704264052</v>
      </c>
      <c r="AE251" s="7">
        <v>1.4121516456189198E-14</v>
      </c>
      <c r="AF251" s="7">
        <v>-2.0840434139494316E-4</v>
      </c>
      <c r="AG251" s="7">
        <v>1.1309503466976536E-3</v>
      </c>
      <c r="AH251" s="7">
        <v>-5.8479930012934748E-4</v>
      </c>
      <c r="AI251" s="7">
        <v>6.3502732827205356E-4</v>
      </c>
      <c r="AJ251">
        <v>9.2254600530271042E-4</v>
      </c>
      <c r="AK251">
        <v>1.461458587147577E-3</v>
      </c>
      <c r="AL251">
        <v>69.390695755683225</v>
      </c>
      <c r="AM251">
        <v>66.907954315963238</v>
      </c>
      <c r="AN251">
        <v>124.9760935857296</v>
      </c>
      <c r="AO251">
        <v>-11.809866867139302</v>
      </c>
      <c r="AP251">
        <v>127.28608487126323</v>
      </c>
      <c r="AQ251">
        <v>64.597963030429611</v>
      </c>
      <c r="AR251">
        <v>31.344060920416808</v>
      </c>
      <c r="AS251">
        <v>-78.932763840148652</v>
      </c>
      <c r="AT251" s="23">
        <v>62.688121840833617</v>
      </c>
      <c r="AU251" s="23">
        <v>127.28608487126323</v>
      </c>
      <c r="AV251" s="23">
        <v>-3.3263322651855276E-15</v>
      </c>
      <c r="AW251" s="23">
        <v>-2.5684281516581199E-4</v>
      </c>
      <c r="AX251" s="23">
        <v>1.10254554400939E-3</v>
      </c>
      <c r="AY251" s="23">
        <v>-5.1363030477856659E-4</v>
      </c>
      <c r="AZ251">
        <v>6.2585370622487361E-4</v>
      </c>
      <c r="BA251">
        <v>8.4570272884357798E-4</v>
      </c>
      <c r="BB251">
        <v>1.4531871183877082E-3</v>
      </c>
      <c r="BC251">
        <v>64.597963030429611</v>
      </c>
      <c r="BD251">
        <v>67.980154680159387</v>
      </c>
      <c r="BE251">
        <v>128.62893110243829</v>
      </c>
      <c r="BF251">
        <v>-10.042656631961314</v>
      </c>
      <c r="BG251">
        <v>130.24861076950387</v>
      </c>
      <c r="BH251">
        <v>66.360475013093804</v>
      </c>
      <c r="BI251">
        <v>31.944067878205033</v>
      </c>
      <c r="BJ251" s="7">
        <v>-80.838229369190657</v>
      </c>
      <c r="BK251" s="7">
        <v>63.888135756410051</v>
      </c>
      <c r="BL251" s="7">
        <v>130.24861076950387</v>
      </c>
      <c r="BM251" s="7">
        <v>1.7212793690379868E-14</v>
      </c>
      <c r="BN251" s="7">
        <v>-2.5717865055258868E-4</v>
      </c>
      <c r="BO251" s="7">
        <v>1.1317780847849243E-3</v>
      </c>
      <c r="BP251" s="23">
        <v>-4.3055720234475638E-4</v>
      </c>
      <c r="BQ251" s="23">
        <v>6.2843125327855865E-4</v>
      </c>
      <c r="BR251" s="23">
        <v>8.7459943423233563E-4</v>
      </c>
      <c r="BS251" s="23">
        <v>1.4541596601234628E-3</v>
      </c>
      <c r="BT251" s="23">
        <v>66.360475013093804</v>
      </c>
    </row>
    <row r="252" spans="1:72">
      <c r="A252">
        <v>2</v>
      </c>
      <c r="B252">
        <v>51</v>
      </c>
      <c r="C252">
        <v>14.175000000000001</v>
      </c>
      <c r="D252" s="23">
        <v>2.5</v>
      </c>
      <c r="E252" s="23">
        <v>71.619042777033584</v>
      </c>
      <c r="F252" s="23">
        <v>128.95149806950008</v>
      </c>
      <c r="G252" s="23">
        <v>-15.200738244214246</v>
      </c>
      <c r="H252" s="23">
        <v>132.73238201482127</v>
      </c>
      <c r="I252" s="23">
        <v>67.838158831712406</v>
      </c>
      <c r="J252" s="23">
        <v>32.447111591554432</v>
      </c>
      <c r="K252" s="23">
        <v>-76.032246937688399</v>
      </c>
      <c r="L252" s="23">
        <v>64.894223183108835</v>
      </c>
      <c r="M252">
        <v>132.73238201482127</v>
      </c>
      <c r="N252" s="7">
        <v>1.2671287630272587E-14</v>
      </c>
      <c r="O252" s="7">
        <v>-2.2710986885102221E-4</v>
      </c>
      <c r="P252" s="7">
        <v>1.1151973717412073E-3</v>
      </c>
      <c r="Q252" s="7">
        <v>-6.6027963501191528E-4</v>
      </c>
      <c r="R252" s="7">
        <v>6.4558213120937541E-4</v>
      </c>
      <c r="S252" s="7">
        <v>8.8808750289018508E-4</v>
      </c>
      <c r="T252" s="23">
        <v>1.4959137423520761E-3</v>
      </c>
      <c r="U252" s="23">
        <v>67.838158831712406</v>
      </c>
      <c r="V252" s="23">
        <v>70.471486843811519</v>
      </c>
      <c r="W252" s="23">
        <v>124.08352451920307</v>
      </c>
      <c r="X252" s="23">
        <v>-16.889776500299046</v>
      </c>
      <c r="Y252" s="23">
        <v>128.96073777921089</v>
      </c>
      <c r="Z252" s="23">
        <v>65.594273583803712</v>
      </c>
      <c r="AA252" s="23">
        <v>31.683232097703588</v>
      </c>
      <c r="AB252" s="23">
        <v>-73.893017827613704</v>
      </c>
      <c r="AC252" s="23">
        <v>63.366464195407161</v>
      </c>
      <c r="AD252" s="7">
        <v>128.96073777921089</v>
      </c>
      <c r="AE252" s="7">
        <v>-1.434876523154216E-14</v>
      </c>
      <c r="AF252" s="7">
        <v>-2.265732389376972E-4</v>
      </c>
      <c r="AG252" s="7">
        <v>1.0750927676215951E-3</v>
      </c>
      <c r="AH252" s="7">
        <v>-7.5676734576840901E-4</v>
      </c>
      <c r="AI252" s="7">
        <v>6.4640368429737976E-4</v>
      </c>
      <c r="AJ252">
        <v>8.4851952868389793E-4</v>
      </c>
      <c r="AK252">
        <v>1.5056663668467122E-3</v>
      </c>
      <c r="AL252">
        <v>65.594273583803712</v>
      </c>
      <c r="AM252">
        <v>65.102496854070807</v>
      </c>
      <c r="AN252">
        <v>117.69428797056108</v>
      </c>
      <c r="AO252">
        <v>-14.83135661989008</v>
      </c>
      <c r="AP252">
        <v>121.58851103408512</v>
      </c>
      <c r="AQ252">
        <v>61.20827379054677</v>
      </c>
      <c r="AR252">
        <v>30.190118621769173</v>
      </c>
      <c r="AS252">
        <v>-75.288111133518441</v>
      </c>
      <c r="AT252" s="23">
        <v>60.380237243538332</v>
      </c>
      <c r="AU252" s="23">
        <v>121.58851103408512</v>
      </c>
      <c r="AV252" s="23">
        <v>9.28510740516586E-15</v>
      </c>
      <c r="AW252" s="23">
        <v>-2.8344263145562755E-4</v>
      </c>
      <c r="AX252" s="23">
        <v>1.0588294001410647E-3</v>
      </c>
      <c r="AY252" s="23">
        <v>-6.8946536855993734E-4</v>
      </c>
      <c r="AZ252">
        <v>6.4258137162208871E-4</v>
      </c>
      <c r="BA252">
        <v>7.7538676868543711E-4</v>
      </c>
      <c r="BB252">
        <v>1.5089919487029087E-3</v>
      </c>
      <c r="BC252">
        <v>61.208273790546784</v>
      </c>
      <c r="BD252">
        <v>66.094491141405939</v>
      </c>
      <c r="BE252">
        <v>122.01867769577913</v>
      </c>
      <c r="BF252">
        <v>-13.068396457810858</v>
      </c>
      <c r="BG252">
        <v>124.92180183918764</v>
      </c>
      <c r="BH252">
        <v>63.191366997997427</v>
      </c>
      <c r="BI252">
        <v>30.865217420595105</v>
      </c>
      <c r="BJ252" s="7">
        <v>-77.475219752991293</v>
      </c>
      <c r="BK252" s="7">
        <v>61.730434841190203</v>
      </c>
      <c r="BL252" s="7">
        <v>124.92180183918764</v>
      </c>
      <c r="BM252" s="7">
        <v>-1.212138028838794E-14</v>
      </c>
      <c r="BN252" s="7">
        <v>-2.8776789573564302E-4</v>
      </c>
      <c r="BO252" s="7">
        <v>1.0966685516066287E-3</v>
      </c>
      <c r="BP252" s="23">
        <v>-5.9344133421681503E-4</v>
      </c>
      <c r="BQ252" s="23">
        <v>6.4380945044704562E-4</v>
      </c>
      <c r="BR252" s="23">
        <v>8.0890065587098576E-4</v>
      </c>
      <c r="BS252" s="23">
        <v>1.506265877555063E-3</v>
      </c>
      <c r="BT252" s="23">
        <v>63.191366997997427</v>
      </c>
    </row>
    <row r="253" spans="1:72">
      <c r="A253">
        <v>2</v>
      </c>
      <c r="B253">
        <v>52</v>
      </c>
      <c r="C253">
        <v>15.525</v>
      </c>
      <c r="D253" s="23">
        <v>2.5</v>
      </c>
      <c r="E253" s="23">
        <v>69.680817407119591</v>
      </c>
      <c r="F253" s="23">
        <v>120.32645181374022</v>
      </c>
      <c r="G253" s="23">
        <v>-18.064382786372832</v>
      </c>
      <c r="H253" s="23">
        <v>126.10937357552882</v>
      </c>
      <c r="I253" s="23">
        <v>63.897895645331012</v>
      </c>
      <c r="J253" s="23">
        <v>31.105738965098904</v>
      </c>
      <c r="K253" s="23">
        <v>-72.248655769403285</v>
      </c>
      <c r="L253" s="23">
        <v>62.211477930197795</v>
      </c>
      <c r="M253">
        <v>126.10937357552882</v>
      </c>
      <c r="N253" s="7">
        <v>-1.0181959442245869E-14</v>
      </c>
      <c r="O253" s="7">
        <v>-2.5591170286896257E-4</v>
      </c>
      <c r="P253" s="7">
        <v>1.0598233631024757E-3</v>
      </c>
      <c r="Q253" s="7">
        <v>-8.5784071207542229E-4</v>
      </c>
      <c r="R253" s="7">
        <v>6.6863967670779164E-4</v>
      </c>
      <c r="S253" s="7">
        <v>8.0391166023351308E-4</v>
      </c>
      <c r="T253" s="23">
        <v>1.5706843894051194E-3</v>
      </c>
      <c r="U253" s="23">
        <v>63.897895645331012</v>
      </c>
      <c r="V253" s="23">
        <v>68.715148591383837</v>
      </c>
      <c r="W253" s="23">
        <v>114.87775281177656</v>
      </c>
      <c r="X253" s="23">
        <v>-19.616602334148936</v>
      </c>
      <c r="Y253" s="23">
        <v>122.08766385388383</v>
      </c>
      <c r="Z253" s="23">
        <v>61.505237549276572</v>
      </c>
      <c r="AA253" s="23">
        <v>30.291213152303627</v>
      </c>
      <c r="AB253" s="23">
        <v>-69.819536435693806</v>
      </c>
      <c r="AC253" s="23">
        <v>60.58242630460726</v>
      </c>
      <c r="AD253" s="7">
        <v>122.08766385388383</v>
      </c>
      <c r="AE253" s="7">
        <v>-2.069438370666532E-14</v>
      </c>
      <c r="AF253" s="7">
        <v>-2.6767822372932606E-4</v>
      </c>
      <c r="AG253" s="7">
        <v>1.0185387536202435E-3</v>
      </c>
      <c r="AH253" s="7">
        <v>-9.9110495373784047E-4</v>
      </c>
      <c r="AI253" s="7">
        <v>6.8612118146488775E-4</v>
      </c>
      <c r="AJ253">
        <v>7.508605298909175E-4</v>
      </c>
      <c r="AK253">
        <v>1.6237743507476494E-3</v>
      </c>
      <c r="AL253">
        <v>61.505237549276572</v>
      </c>
      <c r="AM253">
        <v>62.986184839238206</v>
      </c>
      <c r="AN253">
        <v>108.96902110714471</v>
      </c>
      <c r="AO253">
        <v>-17.366836648435079</v>
      </c>
      <c r="AP253">
        <v>114.79100823851375</v>
      </c>
      <c r="AQ253">
        <v>57.164197707869164</v>
      </c>
      <c r="AR253">
        <v>28.813405265322295</v>
      </c>
      <c r="AS253">
        <v>-71.466999050277821</v>
      </c>
      <c r="AT253" s="23">
        <v>57.626810530644583</v>
      </c>
      <c r="AU253" s="23">
        <v>114.79100823851375</v>
      </c>
      <c r="AV253" s="23">
        <v>1.4961989980299961E-15</v>
      </c>
      <c r="AW253" s="23">
        <v>-3.339521829171763E-4</v>
      </c>
      <c r="AX253" s="23">
        <v>1.0121268589393833E-3</v>
      </c>
      <c r="AY253" s="23">
        <v>-9.1638189690772026E-4</v>
      </c>
      <c r="AZ253">
        <v>6.8373868444485347E-4</v>
      </c>
      <c r="BA253">
        <v>6.7817467602220699E-4</v>
      </c>
      <c r="BB253">
        <v>1.6283993883275886E-3</v>
      </c>
      <c r="BC253">
        <v>57.164197707869164</v>
      </c>
      <c r="BD253">
        <v>64.198915420184903</v>
      </c>
      <c r="BE253">
        <v>114.14642461412632</v>
      </c>
      <c r="BF253">
        <v>-15.935606110553049</v>
      </c>
      <c r="BG253">
        <v>118.79752378524046</v>
      </c>
      <c r="BH253">
        <v>59.547816249070756</v>
      </c>
      <c r="BI253">
        <v>29.624853768084851</v>
      </c>
      <c r="BJ253" s="7">
        <v>-73.729145862272915</v>
      </c>
      <c r="BK253" s="7">
        <v>59.249707536169701</v>
      </c>
      <c r="BL253" s="7">
        <v>118.79752378524046</v>
      </c>
      <c r="BM253" s="7">
        <v>-1.265914456594075E-14</v>
      </c>
      <c r="BN253" s="7">
        <v>-3.3273759704484883E-4</v>
      </c>
      <c r="BO253" s="7">
        <v>1.0566789706083872E-3</v>
      </c>
      <c r="BP253" s="23">
        <v>-7.9991426541935141E-4</v>
      </c>
      <c r="BQ253" s="23">
        <v>6.7639217765325013E-4</v>
      </c>
      <c r="BR253" s="23">
        <v>7.2394137356353837E-4</v>
      </c>
      <c r="BS253" s="23">
        <v>1.6032283775216432E-3</v>
      </c>
      <c r="BT253" s="23">
        <v>59.547816249070756</v>
      </c>
    </row>
    <row r="254" spans="1:72">
      <c r="A254">
        <v>2</v>
      </c>
      <c r="B254">
        <v>53</v>
      </c>
      <c r="C254">
        <v>16.875</v>
      </c>
      <c r="D254" s="23">
        <v>2.5</v>
      </c>
      <c r="E254" s="23">
        <v>67.512178109397439</v>
      </c>
      <c r="F254" s="23">
        <v>110.16873619643414</v>
      </c>
      <c r="G254" s="23">
        <v>-20.438801006575293</v>
      </c>
      <c r="H254" s="23">
        <v>118.38093909794449</v>
      </c>
      <c r="I254" s="23">
        <v>59.29997520788708</v>
      </c>
      <c r="J254" s="23">
        <v>29.540481945028706</v>
      </c>
      <c r="K254" s="23">
        <v>-68.109997576092084</v>
      </c>
      <c r="L254" s="23">
        <v>59.080963890057419</v>
      </c>
      <c r="M254">
        <v>118.38093909794449</v>
      </c>
      <c r="N254" s="7">
        <v>-1.134422417115033E-14</v>
      </c>
      <c r="O254" s="7">
        <v>-2.6368902191495791E-4</v>
      </c>
      <c r="P254" s="7">
        <v>9.7516041893448647E-4</v>
      </c>
      <c r="Q254" s="7">
        <v>-1.0675997316564175E-3</v>
      </c>
      <c r="R254" s="7">
        <v>6.8838550735093298E-4</v>
      </c>
      <c r="S254" s="7">
        <v>7.1147139701952856E-4</v>
      </c>
      <c r="T254" s="23">
        <v>1.6353950972550443E-3</v>
      </c>
      <c r="U254" s="23">
        <v>59.299975207887087</v>
      </c>
      <c r="V254" s="23">
        <v>65.833564822949157</v>
      </c>
      <c r="W254" s="23">
        <v>103.46687181512875</v>
      </c>
      <c r="X254" s="23">
        <v>-21.373644322110163</v>
      </c>
      <c r="Y254" s="23">
        <v>113.12650881481773</v>
      </c>
      <c r="Z254" s="23">
        <v>56.173927823260186</v>
      </c>
      <c r="AA254" s="23">
        <v>28.47629049577877</v>
      </c>
      <c r="AB254" s="23">
        <v>-65.679814574164254</v>
      </c>
      <c r="AC254" s="23">
        <v>56.952580991557546</v>
      </c>
      <c r="AD254" s="7">
        <v>113.12650881481773</v>
      </c>
      <c r="AE254" s="7">
        <v>-2.1152350704323197E-14</v>
      </c>
      <c r="AF254" s="7">
        <v>-3.3563409134022522E-4</v>
      </c>
      <c r="AG254" s="7">
        <v>9.4472308687632792E-4</v>
      </c>
      <c r="AH254" s="7">
        <v>-1.3149071421722335E-3</v>
      </c>
      <c r="AI254" s="7">
        <v>7.6288470417378398E-4</v>
      </c>
      <c r="AJ254">
        <v>6.090889955361027E-4</v>
      </c>
      <c r="AK254">
        <v>1.8352916107110078E-3</v>
      </c>
      <c r="AL254">
        <v>56.173927823260186</v>
      </c>
      <c r="AM254">
        <v>61.697241146866624</v>
      </c>
      <c r="AN254">
        <v>99.450658818649202</v>
      </c>
      <c r="AO254">
        <v>-19.916846172090072</v>
      </c>
      <c r="AP254">
        <v>108.0149940211635</v>
      </c>
      <c r="AQ254">
        <v>53.132905944352316</v>
      </c>
      <c r="AR254">
        <v>27.441044038405593</v>
      </c>
      <c r="AS254">
        <v>-66.732073410578181</v>
      </c>
      <c r="AT254" s="23">
        <v>54.882088076811186</v>
      </c>
      <c r="AU254" s="23">
        <v>108.0149940211635</v>
      </c>
      <c r="AV254" s="23">
        <v>-4.9847279082193552E-15</v>
      </c>
      <c r="AW254" s="23">
        <v>-5.1438040373105558E-4</v>
      </c>
      <c r="AX254" s="23">
        <v>1.0075755074807782E-3</v>
      </c>
      <c r="AY254" s="23">
        <v>-1.4383405517393102E-3</v>
      </c>
      <c r="AZ254">
        <v>8.627720641988133E-4</v>
      </c>
      <c r="BA254">
        <v>4.9319510374972266E-4</v>
      </c>
      <c r="BB254">
        <v>2.0940805472689887E-3</v>
      </c>
      <c r="BC254">
        <v>53.132905944352324</v>
      </c>
      <c r="BD254">
        <v>62.338173699072208</v>
      </c>
      <c r="BE254">
        <v>105.09926741115402</v>
      </c>
      <c r="BF254">
        <v>-18.448683784570271</v>
      </c>
      <c r="BG254">
        <v>111.95843934348682</v>
      </c>
      <c r="BH254">
        <v>55.479001766739401</v>
      </c>
      <c r="BI254">
        <v>28.239718788373708</v>
      </c>
      <c r="BJ254" s="7">
        <v>-69.604998652205424</v>
      </c>
      <c r="BK254" s="7">
        <v>56.479437576747408</v>
      </c>
      <c r="BL254" s="7">
        <v>111.95843934348682</v>
      </c>
      <c r="BM254" s="7">
        <v>1.6716662776250502E-14</v>
      </c>
      <c r="BN254" s="7">
        <v>-3.6080611699600254E-4</v>
      </c>
      <c r="BO254" s="7">
        <v>9.9149643844196537E-4</v>
      </c>
      <c r="BP254" s="23">
        <v>-1.0392885449312409E-3</v>
      </c>
      <c r="BQ254" s="23">
        <v>7.1197296003483142E-4</v>
      </c>
      <c r="BR254" s="23">
        <v>6.3069032144596289E-4</v>
      </c>
      <c r="BS254" s="23">
        <v>1.7055330196361941E-3</v>
      </c>
      <c r="BT254" s="23">
        <v>55.479001766739408</v>
      </c>
    </row>
    <row r="255" spans="1:72">
      <c r="A255">
        <v>2</v>
      </c>
      <c r="B255">
        <v>54</v>
      </c>
      <c r="C255">
        <v>18.225000000000005</v>
      </c>
      <c r="D255" s="23">
        <v>2.5</v>
      </c>
      <c r="E255" s="23">
        <v>66.039083866352954</v>
      </c>
      <c r="F255" s="23">
        <v>99.350288943255592</v>
      </c>
      <c r="G255" s="23">
        <v>-22.482248044890799</v>
      </c>
      <c r="H255" s="23">
        <v>110.67433209717969</v>
      </c>
      <c r="I255" s="23">
        <v>54.715040712428859</v>
      </c>
      <c r="J255" s="23">
        <v>27.979645692375414</v>
      </c>
      <c r="K255" s="23">
        <v>-63.266143499769882</v>
      </c>
      <c r="L255" s="23">
        <v>55.959291384750827</v>
      </c>
      <c r="M255">
        <v>110.67433209717969</v>
      </c>
      <c r="N255" s="7">
        <v>-5.3524892851264383E-15</v>
      </c>
      <c r="O255" s="7">
        <v>-4.8331893481982414E-4</v>
      </c>
      <c r="P255" s="7">
        <v>9.5925121987605177E-4</v>
      </c>
      <c r="Q255" s="7">
        <v>-1.7444539754584581E-3</v>
      </c>
      <c r="R255" s="7">
        <v>9.3091640963488672E-4</v>
      </c>
      <c r="S255" s="7">
        <v>4.7593228505622763E-4</v>
      </c>
      <c r="T255" s="23">
        <v>2.2636537552620769E-3</v>
      </c>
      <c r="U255" s="23">
        <v>54.715040712428859</v>
      </c>
      <c r="V255" s="23">
        <v>62.99867745974916</v>
      </c>
      <c r="W255" s="23">
        <v>91.931254691806529</v>
      </c>
      <c r="X255" s="23">
        <v>-22.383625870062861</v>
      </c>
      <c r="Y255" s="23">
        <v>104.11642407366585</v>
      </c>
      <c r="Z255" s="23">
        <v>50.81350807788985</v>
      </c>
      <c r="AA255" s="23">
        <v>26.651457997888002</v>
      </c>
      <c r="AB255" s="23">
        <v>-61.437068434967799</v>
      </c>
      <c r="AC255" s="23">
        <v>53.302915995776004</v>
      </c>
      <c r="AD255" s="7">
        <v>104.11642407366585</v>
      </c>
      <c r="AE255" s="7">
        <v>-2.0763772645704393E-14</v>
      </c>
      <c r="AF255" s="7">
        <v>-6.114804119777467E-4</v>
      </c>
      <c r="AG255" s="7">
        <v>9.2547358995583571E-4</v>
      </c>
      <c r="AH255" s="7">
        <v>-2.1567873802489151E-3</v>
      </c>
      <c r="AI255" s="7">
        <v>1.0837299258373749E-3</v>
      </c>
      <c r="AJ255">
        <v>3.1399317797808901E-4</v>
      </c>
      <c r="AK255">
        <v>2.6483880772388006E-3</v>
      </c>
      <c r="AL255">
        <v>50.81350807788985</v>
      </c>
      <c r="AM255">
        <v>55.799450298823594</v>
      </c>
      <c r="AN255">
        <v>86.948886772637735</v>
      </c>
      <c r="AO255">
        <v>-19.689292819694391</v>
      </c>
      <c r="AP255">
        <v>96.478751780602792</v>
      </c>
      <c r="AQ255">
        <v>46.269585290858529</v>
      </c>
      <c r="AR255">
        <v>25.104583244872131</v>
      </c>
      <c r="AS255">
        <v>-64.172434861286021</v>
      </c>
      <c r="AT255" s="23">
        <v>50.20916648974427</v>
      </c>
      <c r="AU255" s="23">
        <v>96.478751780602792</v>
      </c>
      <c r="AV255" s="23">
        <v>-1.8786187883090832E-14</v>
      </c>
      <c r="AW255" s="23">
        <v>-5.7602813085536845E-4</v>
      </c>
      <c r="AX255" s="23">
        <v>9.0562947235934134E-4</v>
      </c>
      <c r="AY255" s="23">
        <v>-1.7528839571054149E-3</v>
      </c>
      <c r="AZ255">
        <v>9.4022371170806739E-4</v>
      </c>
      <c r="BA255">
        <v>3.2960134150397289E-4</v>
      </c>
      <c r="BB255">
        <v>2.2951931117536706E-3</v>
      </c>
      <c r="BC255">
        <v>46.269585290858529</v>
      </c>
      <c r="BD255">
        <v>59.6919950517253</v>
      </c>
      <c r="BE255">
        <v>94.198699606978707</v>
      </c>
      <c r="BF255">
        <v>-20.139643260174036</v>
      </c>
      <c r="BG255">
        <v>103.46483818915095</v>
      </c>
      <c r="BH255">
        <v>50.425856469553054</v>
      </c>
      <c r="BI255">
        <v>26.51949085979895</v>
      </c>
      <c r="BJ255" s="7">
        <v>-65.293102295096531</v>
      </c>
      <c r="BK255" s="7">
        <v>53.038981719597899</v>
      </c>
      <c r="BL255" s="7">
        <v>103.46483818915095</v>
      </c>
      <c r="BM255" s="7">
        <v>-1.0244409487381034E-14</v>
      </c>
      <c r="BN255" s="7">
        <v>-6.9241654276099268E-4</v>
      </c>
      <c r="BO255" s="7">
        <v>1.031573426897974E-3</v>
      </c>
      <c r="BP255" s="23">
        <v>-1.8458999732280936E-3</v>
      </c>
      <c r="BQ255" s="23">
        <v>1.0342332579152032E-3</v>
      </c>
      <c r="BR255" s="23">
        <v>3.3915688413698136E-4</v>
      </c>
      <c r="BS255" s="23">
        <v>2.5257648597302564E-3</v>
      </c>
      <c r="BT255" s="23">
        <v>50.425856469553054</v>
      </c>
    </row>
    <row r="256" spans="1:72">
      <c r="A256">
        <v>2</v>
      </c>
      <c r="B256">
        <v>55</v>
      </c>
      <c r="C256">
        <v>19.574999999999999</v>
      </c>
      <c r="D256" s="23">
        <v>2.5</v>
      </c>
      <c r="E256" s="23">
        <v>58.74201643484551</v>
      </c>
      <c r="F256" s="23">
        <v>85.759623245614407</v>
      </c>
      <c r="G256" s="23">
        <v>-21.423832274369055</v>
      </c>
      <c r="H256" s="23">
        <v>97.57804548311519</v>
      </c>
      <c r="I256" s="23">
        <v>46.923594197344713</v>
      </c>
      <c r="J256" s="23">
        <v>25.327225642885239</v>
      </c>
      <c r="K256" s="23">
        <v>-61.116746275255615</v>
      </c>
      <c r="L256" s="23">
        <v>50.654451285770477</v>
      </c>
      <c r="M256">
        <v>97.57804548311519</v>
      </c>
      <c r="N256" s="7">
        <v>9.5843472047718592E-16</v>
      </c>
      <c r="O256" s="7">
        <v>-4.5418743918982301E-4</v>
      </c>
      <c r="P256" s="7">
        <v>8.0887174758347122E-4</v>
      </c>
      <c r="Q256" s="7">
        <v>-1.8470558578178929E-3</v>
      </c>
      <c r="R256" s="7">
        <v>9.1732105467182427E-4</v>
      </c>
      <c r="S256" s="7">
        <v>3.546843083936482E-4</v>
      </c>
      <c r="T256" s="23">
        <v>2.2376178966016088E-3</v>
      </c>
      <c r="U256" s="23">
        <v>46.923594197344727</v>
      </c>
      <c r="V256" s="23">
        <v>53.47920489929659</v>
      </c>
      <c r="W256" s="23">
        <v>78.291858430317475</v>
      </c>
      <c r="X256" s="23">
        <v>-20.205876504433629</v>
      </c>
      <c r="Y256" s="23">
        <v>89.596170397769157</v>
      </c>
      <c r="Z256" s="23">
        <v>42.174892931844909</v>
      </c>
      <c r="AA256" s="23">
        <v>23.710638732962124</v>
      </c>
      <c r="AB256" s="23">
        <v>-60.774878677929451</v>
      </c>
      <c r="AC256" s="23">
        <v>47.421277465924256</v>
      </c>
      <c r="AD256" s="7">
        <v>89.596170397769157</v>
      </c>
      <c r="AE256" s="7">
        <v>-5.4392254589252786E-15</v>
      </c>
      <c r="AF256" s="7">
        <v>-1.6325997664832327E-4</v>
      </c>
      <c r="AG256" s="7">
        <v>6.3995391714407788E-4</v>
      </c>
      <c r="AH256" s="7">
        <v>-1.208271319431737E-3</v>
      </c>
      <c r="AI256" s="7">
        <v>6.0288443403970482E-4</v>
      </c>
      <c r="AJ256">
        <v>4.7669394049575461E-4</v>
      </c>
      <c r="AK256">
        <v>1.4508866739144245E-3</v>
      </c>
      <c r="AL256">
        <v>42.174892931844909</v>
      </c>
      <c r="AM256">
        <v>45.185041134641658</v>
      </c>
      <c r="AN256">
        <v>73.683234652358308</v>
      </c>
      <c r="AO256">
        <v>-16.856587227009037</v>
      </c>
      <c r="AP256">
        <v>81.50632155042598</v>
      </c>
      <c r="AQ256">
        <v>37.361954236573979</v>
      </c>
      <c r="AR256">
        <v>22.072183656926001</v>
      </c>
      <c r="AS256">
        <v>-65.104139971879732</v>
      </c>
      <c r="AT256" s="23">
        <v>44.144367313851994</v>
      </c>
      <c r="AU256" s="23">
        <v>81.50632155042598</v>
      </c>
      <c r="AV256" s="23">
        <v>1.97385510714021E-14</v>
      </c>
      <c r="AW256" s="23">
        <v>-3.2316725591937493E-5</v>
      </c>
      <c r="AX256" s="23">
        <v>5.6609017958721294E-4</v>
      </c>
      <c r="AY256" s="23">
        <v>-6.9299660910747776E-4</v>
      </c>
      <c r="AZ256">
        <v>3.9439964738206145E-4</v>
      </c>
      <c r="BA256">
        <v>5.3377345399527548E-4</v>
      </c>
      <c r="BB256">
        <v>9.1560642439890687E-4</v>
      </c>
      <c r="BC256">
        <v>37.361954236573986</v>
      </c>
      <c r="BD256">
        <v>52.686482013326923</v>
      </c>
      <c r="BE256">
        <v>82.087444066809681</v>
      </c>
      <c r="BF256">
        <v>-19.087121354797276</v>
      </c>
      <c r="BG256">
        <v>91.478919042650205</v>
      </c>
      <c r="BH256">
        <v>43.295007037486407</v>
      </c>
      <c r="BI256">
        <v>24.091956002581899</v>
      </c>
      <c r="BJ256" s="7">
        <v>-63.801336653142428</v>
      </c>
      <c r="BK256" s="7">
        <v>48.183912005163776</v>
      </c>
      <c r="BL256" s="7">
        <v>91.478919042650205</v>
      </c>
      <c r="BM256" s="7">
        <v>1.8395875100996051E-14</v>
      </c>
      <c r="BN256" s="7">
        <v>-2.3420685221605734E-4</v>
      </c>
      <c r="BO256" s="7">
        <v>7.1650026158407538E-4</v>
      </c>
      <c r="BP256" s="23">
        <v>-1.1628353703634917E-3</v>
      </c>
      <c r="BQ256" s="23">
        <v>6.2364062288021297E-4</v>
      </c>
      <c r="BR256" s="23">
        <v>4.8229340936801807E-4</v>
      </c>
      <c r="BS256" s="23">
        <v>1.5020086933165791E-3</v>
      </c>
      <c r="BT256" s="23">
        <v>43.295007037486407</v>
      </c>
    </row>
    <row r="257" spans="1:72">
      <c r="A257">
        <v>2</v>
      </c>
      <c r="B257">
        <v>56</v>
      </c>
      <c r="C257">
        <v>20.925000000000001</v>
      </c>
      <c r="D257" s="23">
        <v>2.5</v>
      </c>
      <c r="E257" s="23">
        <v>46.614424616990796</v>
      </c>
      <c r="F257" s="23">
        <v>71.248282274059477</v>
      </c>
      <c r="G257" s="23">
        <v>-18.161882872867107</v>
      </c>
      <c r="H257" s="23">
        <v>80.875845357048718</v>
      </c>
      <c r="I257" s="23">
        <v>36.986861534001548</v>
      </c>
      <c r="J257" s="23">
        <v>21.944491911523585</v>
      </c>
      <c r="K257" s="23">
        <v>-62.072063048645752</v>
      </c>
      <c r="L257" s="23">
        <v>43.888983823047163</v>
      </c>
      <c r="M257">
        <v>80.875845357048718</v>
      </c>
      <c r="N257" s="7">
        <v>2.0322285521068295E-15</v>
      </c>
      <c r="O257" s="7">
        <v>-9.8400884958499039E-5</v>
      </c>
      <c r="P257" s="7">
        <v>5.6565880390122502E-4</v>
      </c>
      <c r="Q257" s="7">
        <v>-9.4248126778143494E-4</v>
      </c>
      <c r="R257" s="7">
        <v>4.8339474289634427E-4</v>
      </c>
      <c r="S257" s="7">
        <v>4.6725791894272595E-4</v>
      </c>
      <c r="T257" s="23">
        <v>1.1529294039477761E-3</v>
      </c>
      <c r="U257" s="23">
        <v>36.986861534001555</v>
      </c>
      <c r="V257" s="23">
        <v>38.896737311689982</v>
      </c>
      <c r="W257" s="23">
        <v>63.717392930111721</v>
      </c>
      <c r="X257" s="23">
        <v>-15.694270983992322</v>
      </c>
      <c r="Y257" s="23">
        <v>71.315222908439807</v>
      </c>
      <c r="Z257" s="23">
        <v>31.298907333361889</v>
      </c>
      <c r="AA257" s="23">
        <v>20.008157787538959</v>
      </c>
      <c r="AB257" s="23">
        <v>-64.167685638179989</v>
      </c>
      <c r="AC257" s="23">
        <v>40.016315575077925</v>
      </c>
      <c r="AD257" s="7">
        <v>71.315222908439807</v>
      </c>
      <c r="AE257" s="7">
        <v>3.0964814046186007E-16</v>
      </c>
      <c r="AF257" s="7">
        <v>3.8724162525845704E-5</v>
      </c>
      <c r="AG257" s="7">
        <v>4.5596833117601609E-4</v>
      </c>
      <c r="AH257" s="7">
        <v>-5.3226982948402588E-4</v>
      </c>
      <c r="AI257" s="7">
        <v>2.9971581598051106E-4</v>
      </c>
      <c r="AJ257">
        <v>4.9469249370186175E-4</v>
      </c>
      <c r="AK257">
        <v>6.763163961131844E-4</v>
      </c>
      <c r="AL257">
        <v>31.298907333361893</v>
      </c>
      <c r="AM257">
        <v>35.538361373336635</v>
      </c>
      <c r="AN257">
        <v>60.04977212112923</v>
      </c>
      <c r="AO257">
        <v>-13.704699644130603</v>
      </c>
      <c r="AP257">
        <v>66.179417071542332</v>
      </c>
      <c r="AQ257">
        <v>28.676440048339781</v>
      </c>
      <c r="AR257">
        <v>18.751488511601274</v>
      </c>
      <c r="AS257">
        <v>-65.902659688273971</v>
      </c>
      <c r="AT257" s="23">
        <v>37.142253165915825</v>
      </c>
      <c r="AU257" s="23">
        <v>66.179417071542332</v>
      </c>
      <c r="AV257" s="23">
        <v>-0.5429764210720428</v>
      </c>
      <c r="AW257" s="23">
        <v>8.9204977224959179E-5</v>
      </c>
      <c r="AX257" s="23">
        <v>4.07853316946262E-4</v>
      </c>
      <c r="AY257" s="23">
        <v>-3.5632219074739819E-4</v>
      </c>
      <c r="AZ257">
        <v>2.2761733871211085E-4</v>
      </c>
      <c r="BA257">
        <v>4.9705829417122122E-4</v>
      </c>
      <c r="BB257">
        <v>4.7801910843204589E-4</v>
      </c>
      <c r="BC257">
        <v>28.676440048339781</v>
      </c>
      <c r="BD257">
        <v>40.098048511951205</v>
      </c>
      <c r="BE257">
        <v>67.762167790614029</v>
      </c>
      <c r="BF257">
        <v>-15.365612258196329</v>
      </c>
      <c r="BG257">
        <v>74.604437981660539</v>
      </c>
      <c r="BH257">
        <v>33.255778320904696</v>
      </c>
      <c r="BI257">
        <v>20.674329830377921</v>
      </c>
      <c r="BJ257" s="7">
        <v>-65.996705003794148</v>
      </c>
      <c r="BK257" s="7">
        <v>41.348659660755843</v>
      </c>
      <c r="BL257" s="7">
        <v>74.604437981660539</v>
      </c>
      <c r="BM257" s="7">
        <v>-1.2964455897712668E-14</v>
      </c>
      <c r="BN257" s="7">
        <v>4.8189101939604594E-5</v>
      </c>
      <c r="BO257" s="7">
        <v>4.8487405612027997E-4</v>
      </c>
      <c r="BP257" s="23">
        <v>-4.8442161434353179E-4</v>
      </c>
      <c r="BQ257" s="23">
        <v>2.9441377528853784E-4</v>
      </c>
      <c r="BR257" s="23">
        <v>5.3306315805988459E-4</v>
      </c>
      <c r="BS257" s="23">
        <v>6.5219479425319851E-4</v>
      </c>
      <c r="BT257" s="23">
        <v>33.255778320904696</v>
      </c>
    </row>
    <row r="258" spans="1:72">
      <c r="A258">
        <v>2</v>
      </c>
      <c r="B258">
        <v>57</v>
      </c>
      <c r="C258">
        <v>22.274999999999999</v>
      </c>
      <c r="D258" s="23">
        <v>2.5</v>
      </c>
      <c r="E258" s="23">
        <v>35.26358670168198</v>
      </c>
      <c r="F258" s="23">
        <v>57.085000600782784</v>
      </c>
      <c r="G258" s="23">
        <v>-15.18823910222433</v>
      </c>
      <c r="H258" s="23">
        <v>64.875259753690926</v>
      </c>
      <c r="I258" s="23">
        <v>27.473327548773838</v>
      </c>
      <c r="J258" s="23">
        <v>18.700966102458544</v>
      </c>
      <c r="K258" s="23">
        <v>-62.84608131879606</v>
      </c>
      <c r="L258" s="23">
        <v>37.286845704166886</v>
      </c>
      <c r="M258">
        <v>64.875259753690926</v>
      </c>
      <c r="N258" s="7">
        <v>-7.2520225085140324E-3</v>
      </c>
      <c r="O258" s="7">
        <v>9.220991494173938E-5</v>
      </c>
      <c r="P258" s="7">
        <v>3.8427785173509498E-4</v>
      </c>
      <c r="Q258" s="7">
        <v>-4.0692431565089021E-4</v>
      </c>
      <c r="R258" s="7">
        <v>2.3329926262024444E-4</v>
      </c>
      <c r="S258" s="7">
        <v>4.7648776667683437E-4</v>
      </c>
      <c r="T258" s="23">
        <v>5.0089028576193499E-4</v>
      </c>
      <c r="U258" s="23">
        <v>27.704576190739441</v>
      </c>
      <c r="V258" s="23">
        <v>32.305316732852845</v>
      </c>
      <c r="W258" s="23">
        <v>49.813647133069175</v>
      </c>
      <c r="X258" s="23">
        <v>-14.375102005085912</v>
      </c>
      <c r="Y258" s="23">
        <v>57.890375135860545</v>
      </c>
      <c r="Z258" s="23">
        <v>24.228588730061468</v>
      </c>
      <c r="AA258" s="23">
        <v>16.830893202899539</v>
      </c>
      <c r="AB258" s="23">
        <v>-60.670312079840151</v>
      </c>
      <c r="AC258" s="23">
        <v>33.46009365017877</v>
      </c>
      <c r="AD258" s="7">
        <v>57.890375135860545</v>
      </c>
      <c r="AE258" s="7">
        <v>-1.1493889200328526</v>
      </c>
      <c r="AF258" s="7">
        <v>9.9705158449990292E-5</v>
      </c>
      <c r="AG258" s="7">
        <v>3.2731345365280329E-4</v>
      </c>
      <c r="AH258" s="7">
        <v>-3.7375265213223437E-4</v>
      </c>
      <c r="AI258" s="7">
        <v>2.0505211236621261E-4</v>
      </c>
      <c r="AJ258">
        <v>4.2701861210279356E-4</v>
      </c>
      <c r="AK258">
        <v>4.376032232753889E-4</v>
      </c>
      <c r="AL258">
        <v>24.635689159776611</v>
      </c>
      <c r="AM258">
        <v>31.549337594943783</v>
      </c>
      <c r="AN258">
        <v>47.153674555528468</v>
      </c>
      <c r="AO258">
        <v>-13.048705310033139</v>
      </c>
      <c r="AP258">
        <v>54.55487883469165</v>
      </c>
      <c r="AQ258">
        <v>23.610903645141683</v>
      </c>
      <c r="AR258">
        <v>15.471987594774983</v>
      </c>
      <c r="AS258">
        <v>-60.438163694924498</v>
      </c>
      <c r="AT258" s="23">
        <v>30.67888841941895</v>
      </c>
      <c r="AU258" s="23">
        <v>54.55487883469165</v>
      </c>
      <c r="AV258" s="23">
        <v>-2.8632139686206606</v>
      </c>
      <c r="AW258" s="23">
        <v>1.0319964134742695E-4</v>
      </c>
      <c r="AX258" s="23">
        <v>3.0605602183502871E-4</v>
      </c>
      <c r="AY258" s="23">
        <v>-3.3926633806086377E-4</v>
      </c>
      <c r="AZ258">
        <v>1.8800816701885118E-4</v>
      </c>
      <c r="BA258">
        <v>4.0925566318245564E-4</v>
      </c>
      <c r="BB258">
        <v>3.9528769174584596E-4</v>
      </c>
      <c r="BC258">
        <v>23.610903645141683</v>
      </c>
      <c r="BD258">
        <v>33.94627267810062</v>
      </c>
      <c r="BE258">
        <v>54.716950641883656</v>
      </c>
      <c r="BF258">
        <v>-13.551430986266567</v>
      </c>
      <c r="BG258">
        <v>61.404881632213076</v>
      </c>
      <c r="BH258">
        <v>26.598966995995283</v>
      </c>
      <c r="BI258">
        <v>17.402957318108896</v>
      </c>
      <c r="BJ258" s="7">
        <v>-63.732641526564649</v>
      </c>
      <c r="BK258" s="7">
        <v>34.480956039712702</v>
      </c>
      <c r="BL258" s="7">
        <v>61.404881632213076</v>
      </c>
      <c r="BM258" s="7">
        <v>-1.4998399468189385</v>
      </c>
      <c r="BN258" s="7">
        <v>9.5514973867369201E-5</v>
      </c>
      <c r="BO258" s="7">
        <v>3.6553378739654903E-4</v>
      </c>
      <c r="BP258" s="23">
        <v>-3.5233720564293138E-4</v>
      </c>
      <c r="BQ258" s="23">
        <v>2.1130822125812638E-4</v>
      </c>
      <c r="BR258" s="23">
        <v>4.6104876126391826E-4</v>
      </c>
      <c r="BS258" s="23">
        <v>4.4390501927774512E-4</v>
      </c>
      <c r="BT258" s="23">
        <v>26.598966995995283</v>
      </c>
    </row>
    <row r="259" spans="1:72">
      <c r="A259">
        <v>2</v>
      </c>
      <c r="B259">
        <v>58</v>
      </c>
      <c r="C259">
        <v>23.625</v>
      </c>
      <c r="D259" s="23">
        <v>2.5</v>
      </c>
      <c r="E259" s="23">
        <v>31.127068277124454</v>
      </c>
      <c r="F259" s="23">
        <v>43.959084425538251</v>
      </c>
      <c r="G259" s="23">
        <v>-13.473279981316049</v>
      </c>
      <c r="H259" s="23">
        <v>52.466026229395666</v>
      </c>
      <c r="I259" s="23">
        <v>22.52584581079881</v>
      </c>
      <c r="J259" s="23">
        <v>14.970090209298428</v>
      </c>
      <c r="K259" s="23">
        <v>-57.731950653602716</v>
      </c>
      <c r="L259" s="23">
        <v>29.893151595259457</v>
      </c>
      <c r="M259">
        <v>52.466026229395666</v>
      </c>
      <c r="N259" s="7">
        <v>-3.0609333619028174</v>
      </c>
      <c r="O259" s="7">
        <v>1.1181589206223268E-4</v>
      </c>
      <c r="P259" s="7">
        <v>2.7863210199161265E-4</v>
      </c>
      <c r="Q259" s="7">
        <v>-3.5030527951421822E-4</v>
      </c>
      <c r="R259" s="7">
        <v>1.8319296843506065E-4</v>
      </c>
      <c r="S259" s="7">
        <v>3.9044799405384535E-4</v>
      </c>
      <c r="T259" s="23">
        <v>3.8799669682967343E-4</v>
      </c>
      <c r="U259" s="23">
        <v>22.52584581079881</v>
      </c>
      <c r="V259" s="23">
        <v>26.925314564410463</v>
      </c>
      <c r="W259" s="23">
        <v>35.479110692463408</v>
      </c>
      <c r="X259" s="23">
        <v>-13.75376835456888</v>
      </c>
      <c r="Y259" s="23">
        <v>45.605615039020826</v>
      </c>
      <c r="Z259" s="23">
        <v>16.798810217853045</v>
      </c>
      <c r="AA259" s="23">
        <v>14.40340241058389</v>
      </c>
      <c r="AB259" s="23">
        <v>-53.636851899379614</v>
      </c>
      <c r="AC259" s="23">
        <v>27.895277282530671</v>
      </c>
      <c r="AD259" s="7">
        <v>45.605615039020826</v>
      </c>
      <c r="AE259" s="7">
        <v>-0.99748563594514561</v>
      </c>
      <c r="AF259" s="7">
        <v>1.0665183083552719E-4</v>
      </c>
      <c r="AG259" s="7">
        <v>2.1785118050021614E-4</v>
      </c>
      <c r="AH259" s="7">
        <v>-3.5759797721879099E-4</v>
      </c>
      <c r="AI259" s="7">
        <v>1.7094947765615624E-4</v>
      </c>
      <c r="AJ259">
        <v>3.2450301133574335E-4</v>
      </c>
      <c r="AK259">
        <v>3.7448846267518139E-4</v>
      </c>
      <c r="AL259">
        <v>18.721327577062159</v>
      </c>
      <c r="AM259">
        <v>27.707740713008306</v>
      </c>
      <c r="AN259">
        <v>34.268393022759604</v>
      </c>
      <c r="AO259">
        <v>-12.280119273397107</v>
      </c>
      <c r="AP259">
        <v>43.698765867200251</v>
      </c>
      <c r="AQ259">
        <v>18.277367868567659</v>
      </c>
      <c r="AR259">
        <v>12.710698999316296</v>
      </c>
      <c r="AS259">
        <v>-52.477964215091468</v>
      </c>
      <c r="AT259" s="23">
        <v>25.265139090593042</v>
      </c>
      <c r="AU259" s="23">
        <v>43.698765867200251</v>
      </c>
      <c r="AV259" s="23">
        <v>-4.2741196193613957</v>
      </c>
      <c r="AW259" s="23">
        <v>1.184937076996135E-4</v>
      </c>
      <c r="AX259" s="23">
        <v>2.0378218772637959E-4</v>
      </c>
      <c r="AY259" s="23">
        <v>-3.1928310110832382E-4</v>
      </c>
      <c r="AZ259">
        <v>1.5483131021435667E-4</v>
      </c>
      <c r="BA259">
        <v>3.2227589542599308E-4</v>
      </c>
      <c r="BB259">
        <v>3.3047817398222261E-4</v>
      </c>
      <c r="BC259">
        <v>18.592840120730369</v>
      </c>
      <c r="BD259">
        <v>29.963498887879588</v>
      </c>
      <c r="BE259">
        <v>41.794669536837844</v>
      </c>
      <c r="BF259">
        <v>-12.728022228040576</v>
      </c>
      <c r="BG259">
        <v>49.914635486487136</v>
      </c>
      <c r="BH259">
        <v>21.527450527415226</v>
      </c>
      <c r="BI259">
        <v>14.193592479535955</v>
      </c>
      <c r="BJ259" s="7">
        <v>-57.463763241620889</v>
      </c>
      <c r="BK259" s="7">
        <v>28.230470915889239</v>
      </c>
      <c r="BL259" s="7">
        <v>49.914635486487136</v>
      </c>
      <c r="BM259" s="7">
        <v>-3.7123926356366894</v>
      </c>
      <c r="BN259" s="7">
        <v>1.0966862868603655E-4</v>
      </c>
      <c r="BO259" s="7">
        <v>2.6347384712249408E-4</v>
      </c>
      <c r="BP259" s="23">
        <v>-3.3092857792905544E-4</v>
      </c>
      <c r="BQ259" s="23">
        <v>1.7300363097952918E-4</v>
      </c>
      <c r="BR259" s="23">
        <v>3.7314247580853062E-4</v>
      </c>
      <c r="BS259" s="23">
        <v>3.6492433312733933E-4</v>
      </c>
      <c r="BT259" s="23">
        <v>21.527450527415226</v>
      </c>
    </row>
    <row r="260" spans="1:72">
      <c r="A260">
        <v>2</v>
      </c>
      <c r="B260">
        <v>59</v>
      </c>
      <c r="C260">
        <v>24.975000000000005</v>
      </c>
      <c r="D260" s="23">
        <v>2.5</v>
      </c>
      <c r="E260" s="23">
        <v>27.664808406072346</v>
      </c>
      <c r="F260" s="23">
        <v>31.123482830749943</v>
      </c>
      <c r="G260" s="23">
        <v>-12.437050242663492</v>
      </c>
      <c r="H260" s="23">
        <v>41.950850040054419</v>
      </c>
      <c r="I260" s="23">
        <v>16.83744119676787</v>
      </c>
      <c r="J260" s="23">
        <v>12.556704421643275</v>
      </c>
      <c r="K260" s="23">
        <v>-48.958031155885074</v>
      </c>
      <c r="L260" s="23">
        <v>24.723571854798099</v>
      </c>
      <c r="M260">
        <v>41.950850040054419</v>
      </c>
      <c r="N260" s="7">
        <v>-3.7724950835960112</v>
      </c>
      <c r="O260" s="7">
        <v>1.3036817345533368E-4</v>
      </c>
      <c r="P260" s="7">
        <v>1.7533094097614221E-4</v>
      </c>
      <c r="Q260" s="7">
        <v>-3.2336330630924973E-4</v>
      </c>
      <c r="R260" s="7">
        <v>1.5151244605189819E-4</v>
      </c>
      <c r="S260" s="7">
        <v>3.0569911443147589E-4</v>
      </c>
      <c r="T260" s="23">
        <v>3.2647431496272402E-4</v>
      </c>
      <c r="U260" s="23">
        <v>17.636487371046691</v>
      </c>
      <c r="V260" s="23">
        <v>24.837477727249187</v>
      </c>
      <c r="W260" s="23">
        <v>22.832917482618591</v>
      </c>
      <c r="X260" s="23">
        <v>-12.992548643083818</v>
      </c>
      <c r="Y260" s="23">
        <v>36.866348194443916</v>
      </c>
      <c r="Z260" s="23">
        <v>10.80404701542386</v>
      </c>
      <c r="AA260" s="23">
        <v>13.031150589510027</v>
      </c>
      <c r="AB260" s="23">
        <v>-42.794393050643457</v>
      </c>
      <c r="AC260" s="23">
        <v>24.501659540489534</v>
      </c>
      <c r="AD260" s="7">
        <v>36.866348194443916</v>
      </c>
      <c r="AE260" s="7">
        <v>-5.4088677980956845E-15</v>
      </c>
      <c r="AF260" s="7">
        <v>1.3631202349480653E-4</v>
      </c>
      <c r="AG260" s="7">
        <v>1.09390445690359E-4</v>
      </c>
      <c r="AH260" s="7">
        <v>-3.4636012731662896E-4</v>
      </c>
      <c r="AI260" s="7">
        <v>1.5319559589015321E-4</v>
      </c>
      <c r="AJ260">
        <v>2.4570246918516553E-4</v>
      </c>
      <c r="AK260">
        <v>3.4740482026919599E-4</v>
      </c>
      <c r="AL260">
        <v>14.301118562960349</v>
      </c>
      <c r="AM260">
        <v>24.10392086026906</v>
      </c>
      <c r="AN260">
        <v>21.608587213879208</v>
      </c>
      <c r="AO260">
        <v>-11.73410284057279</v>
      </c>
      <c r="AP260">
        <v>34.656501575784489</v>
      </c>
      <c r="AQ260">
        <v>11.05600649836378</v>
      </c>
      <c r="AR260">
        <v>11.800247538710355</v>
      </c>
      <c r="AS260">
        <v>-41.965321632619165</v>
      </c>
      <c r="AT260" s="23">
        <v>22.39024032255309</v>
      </c>
      <c r="AU260" s="23">
        <v>34.656501575784489</v>
      </c>
      <c r="AV260" s="23">
        <v>-1.9645631445668981</v>
      </c>
      <c r="AW260" s="23">
        <v>1.3507218969431944E-4</v>
      </c>
      <c r="AX260" s="23">
        <v>1.0263285229125068E-4</v>
      </c>
      <c r="AY260" s="23">
        <v>-3.0508667385489337E-4</v>
      </c>
      <c r="AZ260">
        <v>1.3721318662543948E-4</v>
      </c>
      <c r="BA260">
        <v>2.3770504198557013E-4</v>
      </c>
      <c r="BB260">
        <v>3.0680643600647009E-4</v>
      </c>
      <c r="BC260">
        <v>13.71375242224447</v>
      </c>
      <c r="BD260">
        <v>25.676485546544356</v>
      </c>
      <c r="BE260">
        <v>28.351247694821154</v>
      </c>
      <c r="BF260">
        <v>-12.196413601823954</v>
      </c>
      <c r="BG260">
        <v>39.283385473686728</v>
      </c>
      <c r="BH260">
        <v>14.744347767678782</v>
      </c>
      <c r="BI260">
        <v>12.269518853003973</v>
      </c>
      <c r="BJ260" s="7">
        <v>-48.12884485199352</v>
      </c>
      <c r="BK260" s="7">
        <v>23.840786837280891</v>
      </c>
      <c r="BL260" s="7">
        <v>39.283385473686728</v>
      </c>
      <c r="BM260" s="7">
        <v>-3.1378312915371209</v>
      </c>
      <c r="BN260" s="7">
        <v>1.2308615246375094E-4</v>
      </c>
      <c r="BO260" s="7">
        <v>1.5785806039134945E-4</v>
      </c>
      <c r="BP260" s="23">
        <v>-3.1710675364742349E-4</v>
      </c>
      <c r="BQ260" s="23">
        <v>1.4610251102602418E-4</v>
      </c>
      <c r="BR260" s="23">
        <v>2.8094421285510039E-4</v>
      </c>
      <c r="BS260" s="23">
        <v>3.19007490178104E-4</v>
      </c>
      <c r="BT260" s="23">
        <v>16.208319972409658</v>
      </c>
    </row>
    <row r="261" spans="1:72">
      <c r="A261">
        <v>2</v>
      </c>
      <c r="B261">
        <v>60</v>
      </c>
      <c r="C261">
        <v>26.324999999999999</v>
      </c>
      <c r="D261" s="23">
        <v>2.5</v>
      </c>
      <c r="E261" s="23">
        <v>21.983878627550226</v>
      </c>
      <c r="F261" s="23">
        <v>16.853702080049789</v>
      </c>
      <c r="G261" s="23">
        <v>-11.611233498434949</v>
      </c>
      <c r="H261" s="23">
        <v>31.30998126166574</v>
      </c>
      <c r="I261" s="23">
        <v>7.5275994459342694</v>
      </c>
      <c r="J261" s="23">
        <v>11.891190907865735</v>
      </c>
      <c r="K261" s="23">
        <v>-38.771310201698931</v>
      </c>
      <c r="L261" s="23">
        <v>22.012168694399474</v>
      </c>
      <c r="M261">
        <v>31.30998126166574</v>
      </c>
      <c r="N261" s="7">
        <v>-3.6656857550367856E-2</v>
      </c>
      <c r="O261" s="7">
        <v>1.3502432301001026E-4</v>
      </c>
      <c r="P261" s="7">
        <v>5.4527518584960959E-5</v>
      </c>
      <c r="Q261" s="7">
        <v>-3.4873645744126053E-4</v>
      </c>
      <c r="R261" s="7">
        <v>1.5279260770840455E-4</v>
      </c>
      <c r="S261" s="7">
        <v>1.8955184159497122E-4</v>
      </c>
      <c r="T261" s="23">
        <v>3.5790620596928011E-4</v>
      </c>
      <c r="U261" s="23">
        <v>11.651274212280002</v>
      </c>
      <c r="V261" s="23">
        <v>16.134868062018516</v>
      </c>
      <c r="W261" s="23">
        <v>7.079306256718616</v>
      </c>
      <c r="X261" s="23">
        <v>-8.2807910974810373</v>
      </c>
      <c r="Y261" s="23">
        <v>21.044899464268617</v>
      </c>
      <c r="Z261" s="23">
        <v>2.169274854468517</v>
      </c>
      <c r="AA261" s="23">
        <v>9.4378123049000493</v>
      </c>
      <c r="AB261" s="23">
        <v>-30.665495343495483</v>
      </c>
      <c r="AC261" s="23">
        <v>16.993316888694714</v>
      </c>
      <c r="AD261" s="7">
        <v>21.044899464268617</v>
      </c>
      <c r="AE261" s="7">
        <v>-0.97555062028943573</v>
      </c>
      <c r="AF261" s="7">
        <v>1.3404246793629051E-4</v>
      </c>
      <c r="AG261" s="7">
        <v>-4.1825261702729806E-5</v>
      </c>
      <c r="AH261" s="7">
        <v>-3.1126270820104634E-4</v>
      </c>
      <c r="AI261" s="7">
        <v>1.47562756642089E-4</v>
      </c>
      <c r="AJ261">
        <v>9.2217206233560707E-5</v>
      </c>
      <c r="AK261">
        <v>3.5751074367777156E-4</v>
      </c>
      <c r="AL261">
        <v>6.9642522956211392</v>
      </c>
      <c r="AM261">
        <v>17.027877028685378</v>
      </c>
      <c r="AN261">
        <v>7.1455315110905016</v>
      </c>
      <c r="AO261">
        <v>-8.7239303459991273</v>
      </c>
      <c r="AP261">
        <v>22.112777724342894</v>
      </c>
      <c r="AQ261">
        <v>2.0606308154329831</v>
      </c>
      <c r="AR261">
        <v>10.026073454454956</v>
      </c>
      <c r="AS261">
        <v>-30.236544744391029</v>
      </c>
      <c r="AT261" s="23">
        <v>18.02610867490861</v>
      </c>
      <c r="AU261" s="23">
        <v>22.112777724342894</v>
      </c>
      <c r="AV261" s="23">
        <v>-4.2644233381195246E-2</v>
      </c>
      <c r="AW261" s="23">
        <v>1.4946539044247511E-4</v>
      </c>
      <c r="AX261" s="23">
        <v>-6.7077132688347785E-5</v>
      </c>
      <c r="AY261" s="23">
        <v>-3.7286014765955248E-4</v>
      </c>
      <c r="AZ261">
        <v>1.7709600144890955E-4</v>
      </c>
      <c r="BA261">
        <v>8.2388257754127325E-5</v>
      </c>
      <c r="BB261">
        <v>4.3117902782552662E-4</v>
      </c>
      <c r="BC261">
        <v>7.2520225619327645</v>
      </c>
      <c r="BD261">
        <v>22.965610234760916</v>
      </c>
      <c r="BE261">
        <v>16.187274610243556</v>
      </c>
      <c r="BF261">
        <v>-11.247959154195602</v>
      </c>
      <c r="BG261">
        <v>31.323912090226557</v>
      </c>
      <c r="BH261">
        <v>7.8289727547779169</v>
      </c>
      <c r="BI261">
        <v>11.747469667724321</v>
      </c>
      <c r="BJ261" s="7">
        <v>-36.615854644073842</v>
      </c>
      <c r="BK261" s="7">
        <v>21.80199684546707</v>
      </c>
      <c r="BL261" s="7">
        <v>31.323912090226557</v>
      </c>
      <c r="BM261" s="7">
        <v>-0.40417686568821809</v>
      </c>
      <c r="BN261" s="7">
        <v>1.4640880285744768E-4</v>
      </c>
      <c r="BO261" s="7">
        <v>5.2519434167603043E-5</v>
      </c>
      <c r="BP261" s="23">
        <v>-3.0989248911810868E-4</v>
      </c>
      <c r="BQ261" s="23">
        <v>1.4026129357981181E-4</v>
      </c>
      <c r="BR261" s="23">
        <v>1.9892823702505073E-4</v>
      </c>
      <c r="BS261" s="23">
        <v>3.2380328652562295E-4</v>
      </c>
      <c r="BT261" s="23">
        <v>11.74586545350134</v>
      </c>
    </row>
    <row r="262" spans="1:72">
      <c r="A262">
        <v>2</v>
      </c>
      <c r="B262">
        <v>61</v>
      </c>
      <c r="C262">
        <v>0.625</v>
      </c>
      <c r="D262" s="23">
        <v>3.5</v>
      </c>
      <c r="E262" s="23">
        <v>69.451449729346322</v>
      </c>
      <c r="F262" s="23">
        <v>135.44408331067291</v>
      </c>
      <c r="G262" s="23">
        <v>1.1840635109334483E-2</v>
      </c>
      <c r="H262" s="23">
        <v>135.44408543516209</v>
      </c>
      <c r="I262" s="23">
        <v>69.451447604857151</v>
      </c>
      <c r="J262" s="23">
        <v>32.996318915152472</v>
      </c>
      <c r="K262" s="23">
        <v>89.989719786094568</v>
      </c>
      <c r="L262" s="23">
        <v>65.992637830304915</v>
      </c>
      <c r="M262">
        <v>135.44408543516209</v>
      </c>
      <c r="N262" s="7">
        <v>3.2478360278975771E-14</v>
      </c>
      <c r="O262" s="7">
        <v>2.0375164705200454E-5</v>
      </c>
      <c r="P262" s="7">
        <v>1.0205951133759612E-3</v>
      </c>
      <c r="Q262" s="7">
        <v>4.2785748176097206E-7</v>
      </c>
      <c r="R262" s="7">
        <v>4.7638333690137863E-4</v>
      </c>
      <c r="S262" s="7">
        <v>1.0409702780811616E-3</v>
      </c>
      <c r="T262" s="23">
        <v>1.0002200401816412E-3</v>
      </c>
      <c r="U262" s="23">
        <v>69.451447604857165</v>
      </c>
      <c r="V262" s="23">
        <v>69.4418142044414</v>
      </c>
      <c r="W262" s="23">
        <v>135.42762785838946</v>
      </c>
      <c r="X262" s="23">
        <v>8.0798551878006539E-2</v>
      </c>
      <c r="Y262" s="23">
        <v>135.42772679474919</v>
      </c>
      <c r="Z262" s="23">
        <v>69.441715268081651</v>
      </c>
      <c r="AA262" s="23">
        <v>32.99300576333377</v>
      </c>
      <c r="AB262" s="23">
        <v>89.929842393354321</v>
      </c>
      <c r="AC262" s="23">
        <v>65.986011526667539</v>
      </c>
      <c r="AD262" s="7">
        <v>135.42772679474919</v>
      </c>
      <c r="AE262" s="7">
        <v>2.3974745799737462E-14</v>
      </c>
      <c r="AF262" s="7">
        <v>1.8686644427824343E-5</v>
      </c>
      <c r="AG262" s="7">
        <v>1.0214710161855303E-3</v>
      </c>
      <c r="AH262" s="7">
        <v>2.6021685233167248E-6</v>
      </c>
      <c r="AI262" s="7">
        <v>4.7718373828468306E-4</v>
      </c>
      <c r="AJ262">
        <v>1.0401576606133547E-3</v>
      </c>
      <c r="AK262">
        <v>1.0027877479918273E-3</v>
      </c>
      <c r="AL262">
        <v>69.441715268081666</v>
      </c>
      <c r="AM262">
        <v>62.564518737079993</v>
      </c>
      <c r="AN262">
        <v>123.86786104630792</v>
      </c>
      <c r="AO262">
        <v>8.285068047368449E-2</v>
      </c>
      <c r="AP262">
        <v>123.86797301773491</v>
      </c>
      <c r="AQ262">
        <v>62.564406765653004</v>
      </c>
      <c r="AR262">
        <v>30.651783126040954</v>
      </c>
      <c r="AS262">
        <v>89.92256567779927</v>
      </c>
      <c r="AT262" s="23">
        <v>61.3035662520819</v>
      </c>
      <c r="AU262" s="23">
        <v>123.86797301773491</v>
      </c>
      <c r="AV262" s="23">
        <v>-1.5060001856692651E-14</v>
      </c>
      <c r="AW262" s="23">
        <v>1.5013722407960885E-5</v>
      </c>
      <c r="AX262" s="23">
        <v>9.3330465371874009E-4</v>
      </c>
      <c r="AY262" s="23">
        <v>2.4605238411965904E-6</v>
      </c>
      <c r="AZ262">
        <v>4.3646945983368495E-4</v>
      </c>
      <c r="BA262">
        <v>9.4831837612670093E-4</v>
      </c>
      <c r="BB262">
        <v>9.1829422774249831E-4</v>
      </c>
      <c r="BC262">
        <v>62.564406765653011</v>
      </c>
      <c r="BD262">
        <v>62.544906797164195</v>
      </c>
      <c r="BE262">
        <v>123.83510045905555</v>
      </c>
      <c r="BF262">
        <v>4.6836722204632281E-2</v>
      </c>
      <c r="BG262">
        <v>123.83513625070728</v>
      </c>
      <c r="BH262">
        <v>62.544871005512462</v>
      </c>
      <c r="BI262">
        <v>30.645132622597409</v>
      </c>
      <c r="BJ262" s="7">
        <v>89.956215762118887</v>
      </c>
      <c r="BK262" s="7">
        <v>61.290265245194817</v>
      </c>
      <c r="BL262" s="7">
        <v>123.83513625070728</v>
      </c>
      <c r="BM262" s="7">
        <v>-7.4515046910583749E-15</v>
      </c>
      <c r="BN262" s="7">
        <v>2.0554630156820805E-5</v>
      </c>
      <c r="BO262" s="7">
        <v>9.2975205090470455E-4</v>
      </c>
      <c r="BP262" s="23">
        <v>1.2899581213919378E-6</v>
      </c>
      <c r="BQ262" s="23">
        <v>4.3352608724080838E-4</v>
      </c>
      <c r="BR262" s="23">
        <v>9.5030668106152536E-4</v>
      </c>
      <c r="BS262" s="23">
        <v>9.0919833583578415E-4</v>
      </c>
      <c r="BT262" s="23">
        <v>62.544871005512462</v>
      </c>
    </row>
    <row r="263" spans="1:72">
      <c r="A263">
        <v>2</v>
      </c>
      <c r="B263">
        <v>62</v>
      </c>
      <c r="C263">
        <v>1.8750000000000002</v>
      </c>
      <c r="D263" s="23">
        <v>3.5</v>
      </c>
      <c r="E263" s="23">
        <v>69.497017711586949</v>
      </c>
      <c r="F263" s="23">
        <v>135.51973026163495</v>
      </c>
      <c r="G263" s="23">
        <v>0.15310995439105296</v>
      </c>
      <c r="H263" s="23">
        <v>135.52008532932535</v>
      </c>
      <c r="I263" s="23">
        <v>69.496662643896528</v>
      </c>
      <c r="J263" s="23">
        <v>33.011711342714413</v>
      </c>
      <c r="K263" s="23">
        <v>89.86712919016702</v>
      </c>
      <c r="L263" s="23">
        <v>66.023422685428841</v>
      </c>
      <c r="M263">
        <v>135.52008532932535</v>
      </c>
      <c r="N263" s="7">
        <v>-3.4256451841851998E-14</v>
      </c>
      <c r="O263" s="7">
        <v>1.8390711959598659E-5</v>
      </c>
      <c r="P263" s="7">
        <v>1.0223671198398843E-3</v>
      </c>
      <c r="Q263" s="7">
        <v>4.7827127613893548E-6</v>
      </c>
      <c r="R263" s="7">
        <v>4.7767674856868074E-4</v>
      </c>
      <c r="S263" s="7">
        <v>1.0407578317994828E-3</v>
      </c>
      <c r="T263" s="23">
        <v>1.0039877996876057E-3</v>
      </c>
      <c r="U263" s="23">
        <v>69.496662643896542</v>
      </c>
      <c r="V263" s="23">
        <v>69.657730091842936</v>
      </c>
      <c r="W263" s="23">
        <v>135.78712935556356</v>
      </c>
      <c r="X263" s="23">
        <v>0.30157501081448945</v>
      </c>
      <c r="Y263" s="23">
        <v>135.78850462279416</v>
      </c>
      <c r="Z263" s="23">
        <v>69.656354824612308</v>
      </c>
      <c r="AA263" s="23">
        <v>33.066074899090928</v>
      </c>
      <c r="AB263" s="23">
        <v>89.738716873173487</v>
      </c>
      <c r="AC263" s="23">
        <v>66.132149798181871</v>
      </c>
      <c r="AD263" s="7">
        <v>135.78850462279416</v>
      </c>
      <c r="AE263" s="7">
        <v>-2.7532663648965894E-14</v>
      </c>
      <c r="AF263" s="7">
        <v>2.3132817635574211E-5</v>
      </c>
      <c r="AG263" s="7">
        <v>1.0216373409842542E-3</v>
      </c>
      <c r="AH263" s="7">
        <v>9.0107731659830039E-6</v>
      </c>
      <c r="AI263" s="7">
        <v>4.7625985646755745E-4</v>
      </c>
      <c r="AJ263">
        <v>1.0447701586198284E-3</v>
      </c>
      <c r="AK263">
        <v>9.9854518034029065E-4</v>
      </c>
      <c r="AL263">
        <v>69.656354824612308</v>
      </c>
      <c r="AM263">
        <v>62.691427401785631</v>
      </c>
      <c r="AN263">
        <v>124.08084659878753</v>
      </c>
      <c r="AO263">
        <v>0.12007294071474491</v>
      </c>
      <c r="AP263">
        <v>124.0810814512446</v>
      </c>
      <c r="AQ263">
        <v>62.691192549328562</v>
      </c>
      <c r="AR263">
        <v>30.694944450958019</v>
      </c>
      <c r="AS263">
        <v>89.88793447250589</v>
      </c>
      <c r="AT263" s="23">
        <v>61.389888901916031</v>
      </c>
      <c r="AU263" s="23">
        <v>124.0810814512446</v>
      </c>
      <c r="AV263" s="23">
        <v>5.534635250104003E-15</v>
      </c>
      <c r="AW263" s="23">
        <v>1.3328971190508907E-5</v>
      </c>
      <c r="AX263" s="23">
        <v>9.3597114577004975E-4</v>
      </c>
      <c r="AY263" s="23">
        <v>3.929439456030987E-6</v>
      </c>
      <c r="AZ263">
        <v>4.381160919514901E-4</v>
      </c>
      <c r="BA263">
        <v>9.4930011696055868E-4</v>
      </c>
      <c r="BB263">
        <v>9.2265054208367668E-4</v>
      </c>
      <c r="BC263">
        <v>62.691192549328569</v>
      </c>
      <c r="BD263">
        <v>62.582336853883874</v>
      </c>
      <c r="BE263">
        <v>123.89798735908303</v>
      </c>
      <c r="BF263">
        <v>5.3152883190322651E-2</v>
      </c>
      <c r="BG263">
        <v>123.89803343584883</v>
      </c>
      <c r="BH263">
        <v>62.582290777118075</v>
      </c>
      <c r="BI263">
        <v>30.657871329365378</v>
      </c>
      <c r="BJ263" s="7">
        <v>89.950331884286143</v>
      </c>
      <c r="BK263" s="7">
        <v>61.315742658730763</v>
      </c>
      <c r="BL263" s="7">
        <v>123.89803343584883</v>
      </c>
      <c r="BM263" s="7">
        <v>-2.6425910071292691E-14</v>
      </c>
      <c r="BN263" s="7">
        <v>1.1648521648764109E-5</v>
      </c>
      <c r="BO263" s="7">
        <v>9.355418148875341E-4</v>
      </c>
      <c r="BP263" s="23">
        <v>1.8645727541334252E-6</v>
      </c>
      <c r="BQ263" s="23">
        <v>4.3829951804908932E-4</v>
      </c>
      <c r="BR263" s="23">
        <v>9.4719033653629817E-4</v>
      </c>
      <c r="BS263" s="23">
        <v>9.2389517474826945E-4</v>
      </c>
      <c r="BT263" s="23">
        <v>62.582290777118082</v>
      </c>
    </row>
    <row r="264" spans="1:72">
      <c r="A264">
        <v>2</v>
      </c>
      <c r="B264">
        <v>63</v>
      </c>
      <c r="C264">
        <v>3.125</v>
      </c>
      <c r="D264" s="23">
        <v>3.5</v>
      </c>
      <c r="E264" s="23">
        <v>69.863025371355619</v>
      </c>
      <c r="F264" s="23">
        <v>136.12279553895402</v>
      </c>
      <c r="G264" s="23">
        <v>0.50587368360631069</v>
      </c>
      <c r="H264" s="23">
        <v>136.1266575093216</v>
      </c>
      <c r="I264" s="23">
        <v>69.857533999056329</v>
      </c>
      <c r="J264" s="23">
        <v>33.134561755132637</v>
      </c>
      <c r="K264" s="23">
        <v>89.56259771713745</v>
      </c>
      <c r="L264" s="23">
        <v>66.268308824323299</v>
      </c>
      <c r="M264">
        <v>136.1266575093216</v>
      </c>
      <c r="N264" s="7">
        <v>-2.0760303198752439E-14</v>
      </c>
      <c r="O264" s="7">
        <v>2.5900311777251148E-5</v>
      </c>
      <c r="P264" s="7">
        <v>1.0226213120653278E-3</v>
      </c>
      <c r="Q264" s="7">
        <v>1.4599892974070749E-5</v>
      </c>
      <c r="R264" s="7">
        <v>4.7611829316391972E-4</v>
      </c>
      <c r="S264" s="7">
        <v>1.0485216238425789E-3</v>
      </c>
      <c r="T264" s="23">
        <v>9.9682792361074956E-4</v>
      </c>
      <c r="U264" s="23">
        <v>69.857533999056329</v>
      </c>
      <c r="V264" s="23">
        <v>70.28809659576595</v>
      </c>
      <c r="W264" s="23">
        <v>136.62335517462864</v>
      </c>
      <c r="X264" s="23">
        <v>0.88264265718352231</v>
      </c>
      <c r="Y264" s="23">
        <v>136.63509734912688</v>
      </c>
      <c r="Z264" s="23">
        <v>70.160022936166655</v>
      </c>
      <c r="AA264" s="23">
        <v>33.237537206480113</v>
      </c>
      <c r="AB264" s="23">
        <v>89.237814589907913</v>
      </c>
      <c r="AC264" s="23">
        <v>66.416985079829999</v>
      </c>
      <c r="AD264" s="7">
        <v>136.63509734912688</v>
      </c>
      <c r="AE264" s="7">
        <v>-7.2077760426836335E-16</v>
      </c>
      <c r="AF264" s="7">
        <v>1.694285435687632E-5</v>
      </c>
      <c r="AG264" s="7">
        <v>1.0320132523967014E-3</v>
      </c>
      <c r="AH264" s="7">
        <v>2.5059728662245439E-5</v>
      </c>
      <c r="AI264" s="7">
        <v>4.8266025679604801E-4</v>
      </c>
      <c r="AJ264">
        <v>1.0489561067535777E-3</v>
      </c>
      <c r="AK264">
        <v>1.015379684146455E-3</v>
      </c>
      <c r="AL264">
        <v>70.160022936166655</v>
      </c>
      <c r="AM264">
        <v>63.140608995849483</v>
      </c>
      <c r="AN264">
        <v>124.69451734526328</v>
      </c>
      <c r="AO264">
        <v>0.50364445293255011</v>
      </c>
      <c r="AP264">
        <v>124.69863797321682</v>
      </c>
      <c r="AQ264">
        <v>63.058598880052941</v>
      </c>
      <c r="AR264">
        <v>30.820019546581939</v>
      </c>
      <c r="AS264">
        <v>89.531238115406993</v>
      </c>
      <c r="AT264" s="23">
        <v>61.601131281036558</v>
      </c>
      <c r="AU264" s="23">
        <v>124.69863797321682</v>
      </c>
      <c r="AV264" s="23">
        <v>-2.3542799654219237E-14</v>
      </c>
      <c r="AW264" s="23">
        <v>2.1315726394498932E-5</v>
      </c>
      <c r="AX264" s="23">
        <v>9.3611442318160536E-4</v>
      </c>
      <c r="AY264" s="23">
        <v>1.4441627410140359E-5</v>
      </c>
      <c r="AZ264">
        <v>4.3639101605315225E-4</v>
      </c>
      <c r="BA264">
        <v>9.5743014957610432E-4</v>
      </c>
      <c r="BB264">
        <v>9.1491268230670054E-4</v>
      </c>
      <c r="BC264">
        <v>63.058598880052941</v>
      </c>
      <c r="BD264">
        <v>62.804585054594824</v>
      </c>
      <c r="BE264">
        <v>124.26942093695078</v>
      </c>
      <c r="BF264">
        <v>0.22747100855797803</v>
      </c>
      <c r="BG264">
        <v>124.27026275732385</v>
      </c>
      <c r="BH264">
        <v>62.803743234221763</v>
      </c>
      <c r="BI264">
        <v>30.733259761551043</v>
      </c>
      <c r="BJ264" s="7">
        <v>89.787961839193272</v>
      </c>
      <c r="BK264" s="7">
        <v>61.466519523102086</v>
      </c>
      <c r="BL264" s="7">
        <v>124.27026275732385</v>
      </c>
      <c r="BM264" s="7">
        <v>-3.1317830273547287E-14</v>
      </c>
      <c r="BN264" s="7">
        <v>1.8637671774643462E-5</v>
      </c>
      <c r="BO264" s="7">
        <v>9.3428759117059263E-4</v>
      </c>
      <c r="BP264" s="23">
        <v>6.9164299987412539E-6</v>
      </c>
      <c r="BQ264" s="23">
        <v>4.3610997545474281E-4</v>
      </c>
      <c r="BR264" s="23">
        <v>9.5292526294523609E-4</v>
      </c>
      <c r="BS264" s="23">
        <v>9.1567604090842946E-4</v>
      </c>
      <c r="BT264" s="23">
        <v>62.803743234221763</v>
      </c>
    </row>
    <row r="265" spans="1:72">
      <c r="A265">
        <v>2</v>
      </c>
      <c r="B265">
        <v>64</v>
      </c>
      <c r="C265">
        <v>4.375</v>
      </c>
      <c r="D265" s="23">
        <v>3.5</v>
      </c>
      <c r="E265" s="23">
        <v>70.532331845933072</v>
      </c>
      <c r="F265" s="23">
        <v>137.04055537444899</v>
      </c>
      <c r="G265" s="23">
        <v>1.1605621045627501</v>
      </c>
      <c r="H265" s="23">
        <v>137.06080090869202</v>
      </c>
      <c r="I265" s="23">
        <v>70.41328911866384</v>
      </c>
      <c r="J265" s="23">
        <v>33.323755895014088</v>
      </c>
      <c r="K265" s="23">
        <v>89.000599781200606</v>
      </c>
      <c r="L265" s="23">
        <v>66.598168154989523</v>
      </c>
      <c r="M265">
        <v>137.06080090869202</v>
      </c>
      <c r="N265" s="7">
        <v>-4.0133694978461421E-14</v>
      </c>
      <c r="O265" s="7">
        <v>3.3203314764999617E-6</v>
      </c>
      <c r="P265" s="7">
        <v>1.043376327221553E-3</v>
      </c>
      <c r="Q265" s="7">
        <v>3.2978058955152516E-5</v>
      </c>
      <c r="R265" s="7">
        <v>4.9125609836772957E-4</v>
      </c>
      <c r="S265" s="7">
        <v>1.0466966586980529E-3</v>
      </c>
      <c r="T265" s="23">
        <v>1.040578697964591E-3</v>
      </c>
      <c r="U265" s="23">
        <v>70.41328911866384</v>
      </c>
      <c r="V265" s="23">
        <v>70.764649073945094</v>
      </c>
      <c r="W265" s="23">
        <v>137.39498518324436</v>
      </c>
      <c r="X265" s="23">
        <v>1.3775617784996443</v>
      </c>
      <c r="Y265" s="23">
        <v>137.42345368736153</v>
      </c>
      <c r="Z265" s="23">
        <v>70.62904414998053</v>
      </c>
      <c r="AA265" s="23">
        <v>33.3972047686905</v>
      </c>
      <c r="AB265" s="23">
        <v>88.816101742908543</v>
      </c>
      <c r="AC265" s="23">
        <v>66.740905820614813</v>
      </c>
      <c r="AD265" s="7">
        <v>137.42345368736153</v>
      </c>
      <c r="AE265" s="7">
        <v>-7.9441661582357881E-15</v>
      </c>
      <c r="AF265" s="7">
        <v>-2.8407017605417162E-5</v>
      </c>
      <c r="AG265" s="7">
        <v>1.0650477586602483E-3</v>
      </c>
      <c r="AH265" s="7">
        <v>3.9555737764699142E-5</v>
      </c>
      <c r="AI265" s="7">
        <v>5.0915223866080826E-4</v>
      </c>
      <c r="AJ265">
        <v>1.0366407410548311E-3</v>
      </c>
      <c r="AK265">
        <v>1.0941700069588391E-3</v>
      </c>
      <c r="AL265">
        <v>70.62904414998053</v>
      </c>
      <c r="AM265">
        <v>63.718400621100287</v>
      </c>
      <c r="AN265">
        <v>125.5768770489463</v>
      </c>
      <c r="AO265">
        <v>1.1264319031219276</v>
      </c>
      <c r="AP265">
        <v>125.59738237719122</v>
      </c>
      <c r="AQ265">
        <v>63.593293878769401</v>
      </c>
      <c r="AR265">
        <v>31.002044249210911</v>
      </c>
      <c r="AS265">
        <v>88.957114927838276</v>
      </c>
      <c r="AT265" s="23">
        <v>61.951854021004976</v>
      </c>
      <c r="AU265" s="23">
        <v>125.59738237719122</v>
      </c>
      <c r="AV265" s="23">
        <v>-1.0747479295414308E-14</v>
      </c>
      <c r="AW265" s="23">
        <v>-5.5680877220873869E-6</v>
      </c>
      <c r="AX265" s="23">
        <v>9.590713879047381E-4</v>
      </c>
      <c r="AY265" s="23">
        <v>3.2054053852969686E-5</v>
      </c>
      <c r="AZ265">
        <v>4.5361748964281101E-4</v>
      </c>
      <c r="BA265">
        <v>9.5350330018265073E-4</v>
      </c>
      <c r="BB265">
        <v>9.6517189158512378E-4</v>
      </c>
      <c r="BC265">
        <v>63.593293878769401</v>
      </c>
      <c r="BD265">
        <v>63.432011338887776</v>
      </c>
      <c r="BE265">
        <v>125.05229566313997</v>
      </c>
      <c r="BF265">
        <v>0.78968752856928004</v>
      </c>
      <c r="BG265">
        <v>125.06241414954178</v>
      </c>
      <c r="BH265">
        <v>63.275022260574694</v>
      </c>
      <c r="BI265">
        <v>30.893695944483543</v>
      </c>
      <c r="BJ265" s="7">
        <v>89.265893381346473</v>
      </c>
      <c r="BK265" s="7">
        <v>61.714087667178383</v>
      </c>
      <c r="BL265" s="7">
        <v>125.06241414954178</v>
      </c>
      <c r="BM265" s="7">
        <v>-1.1302590807726887E-14</v>
      </c>
      <c r="BN265" s="7">
        <v>1.4989945747221119E-5</v>
      </c>
      <c r="BO265" s="7">
        <v>9.4276779917250439E-4</v>
      </c>
      <c r="BP265" s="23">
        <v>2.2361247033207948E-5</v>
      </c>
      <c r="BQ265" s="23">
        <v>4.4102879787427071E-4</v>
      </c>
      <c r="BR265" s="23">
        <v>9.5775774491972546E-4</v>
      </c>
      <c r="BS265" s="23">
        <v>9.2804728902966293E-4</v>
      </c>
      <c r="BT265" s="23">
        <v>63.275022260574694</v>
      </c>
    </row>
    <row r="266" spans="1:72">
      <c r="A266">
        <v>2</v>
      </c>
      <c r="B266">
        <v>65</v>
      </c>
      <c r="C266">
        <v>5.625</v>
      </c>
      <c r="D266" s="23">
        <v>3.5</v>
      </c>
      <c r="E266" s="23">
        <v>70.794554271464051</v>
      </c>
      <c r="F266" s="23">
        <v>137.44004490825247</v>
      </c>
      <c r="G266" s="23">
        <v>1.3754426475634451</v>
      </c>
      <c r="H266" s="23">
        <v>137.46841948156953</v>
      </c>
      <c r="I266" s="23">
        <v>70.655795899610354</v>
      </c>
      <c r="J266" s="23">
        <v>33.406311790979586</v>
      </c>
      <c r="K266" s="23">
        <v>88.818189377548421</v>
      </c>
      <c r="L266" s="23">
        <v>66.757500127748742</v>
      </c>
      <c r="M266">
        <v>137.46841948156953</v>
      </c>
      <c r="N266" s="7">
        <v>-6.2649538334902388E-15</v>
      </c>
      <c r="O266" s="7">
        <v>-5.7535261804793262E-5</v>
      </c>
      <c r="P266" s="7">
        <v>1.0827318195175738E-3</v>
      </c>
      <c r="Q266" s="7">
        <v>3.9478981287324046E-5</v>
      </c>
      <c r="R266" s="7">
        <v>5.2473966042848738E-4</v>
      </c>
      <c r="S266" s="7">
        <v>1.0251965577127806E-3</v>
      </c>
      <c r="T266" s="23">
        <v>1.1409503086072215E-3</v>
      </c>
      <c r="U266" s="23">
        <v>70.655795899610354</v>
      </c>
      <c r="V266" s="23">
        <v>70.626106634946552</v>
      </c>
      <c r="W266" s="23">
        <v>137.18494790759257</v>
      </c>
      <c r="X266" s="23">
        <v>1.0927647906777611</v>
      </c>
      <c r="Y266" s="23">
        <v>137.20288411497515</v>
      </c>
      <c r="Z266" s="23">
        <v>70.497819469523563</v>
      </c>
      <c r="AA266" s="23">
        <v>33.352532322725793</v>
      </c>
      <c r="AB266" s="23">
        <v>89.059654263827298</v>
      </c>
      <c r="AC266" s="23">
        <v>66.649957681142169</v>
      </c>
      <c r="AD266" s="7">
        <v>137.20288411497515</v>
      </c>
      <c r="AE266" s="7">
        <v>-8.3396831107585001E-15</v>
      </c>
      <c r="AF266" s="7">
        <v>-9.8938643639853485E-5</v>
      </c>
      <c r="AG266" s="7">
        <v>1.1053474069352435E-3</v>
      </c>
      <c r="AH266" s="7">
        <v>2.9719319631034041E-5</v>
      </c>
      <c r="AI266" s="7">
        <v>5.4601704224242786E-4</v>
      </c>
      <c r="AJ266">
        <v>1.0064087632953901E-3</v>
      </c>
      <c r="AK266">
        <v>1.2046527008101118E-3</v>
      </c>
      <c r="AL266">
        <v>70.497819469523563</v>
      </c>
      <c r="AM266">
        <v>64.016057234510612</v>
      </c>
      <c r="AN266">
        <v>125.94448853033876</v>
      </c>
      <c r="AO266">
        <v>1.3665065952976623</v>
      </c>
      <c r="AP266">
        <v>125.97462706129924</v>
      </c>
      <c r="AQ266">
        <v>63.817730153413159</v>
      </c>
      <c r="AR266">
        <v>31.078448453943043</v>
      </c>
      <c r="AS266">
        <v>88.736536858776645</v>
      </c>
      <c r="AT266" s="23">
        <v>62.072973524989322</v>
      </c>
      <c r="AU266" s="23">
        <v>125.97462706129924</v>
      </c>
      <c r="AV266" s="23">
        <v>-1.8820882352610369E-14</v>
      </c>
      <c r="AW266" s="23">
        <v>-7.3735943286676903E-5</v>
      </c>
      <c r="AX266" s="23">
        <v>1.0025915154935519E-3</v>
      </c>
      <c r="AY266" s="23">
        <v>3.9509549095666848E-5</v>
      </c>
      <c r="AZ266">
        <v>4.9119458030634662E-4</v>
      </c>
      <c r="BA266">
        <v>9.28855572206875E-4</v>
      </c>
      <c r="BB266">
        <v>1.0770523678048567E-3</v>
      </c>
      <c r="BC266">
        <v>63.817730153413159</v>
      </c>
      <c r="BD266">
        <v>63.944972647186759</v>
      </c>
      <c r="BE266">
        <v>125.85653998028945</v>
      </c>
      <c r="BF266">
        <v>1.316098020745968</v>
      </c>
      <c r="BG266">
        <v>125.88450457650545</v>
      </c>
      <c r="BH266">
        <v>63.764113083111475</v>
      </c>
      <c r="BI266">
        <v>31.060195746696987</v>
      </c>
      <c r="BJ266" s="7">
        <v>88.782756109812212</v>
      </c>
      <c r="BK266" s="7">
        <v>62.044085301525264</v>
      </c>
      <c r="BL266" s="7">
        <v>125.88450457650545</v>
      </c>
      <c r="BM266" s="7">
        <v>-2.3254835557207088E-14</v>
      </c>
      <c r="BN266" s="7">
        <v>-3.0828237151174123E-5</v>
      </c>
      <c r="BO266" s="7">
        <v>9.7635585645833702E-4</v>
      </c>
      <c r="BP266" s="23">
        <v>3.7881957900336395E-5</v>
      </c>
      <c r="BQ266" s="23">
        <v>4.6794984312992574E-4</v>
      </c>
      <c r="BR266" s="23">
        <v>9.4552761930716289E-4</v>
      </c>
      <c r="BS266" s="23">
        <v>1.0078962452327994E-3</v>
      </c>
      <c r="BT266" s="23">
        <v>63.764113083111475</v>
      </c>
    </row>
    <row r="267" spans="1:72">
      <c r="A267">
        <v>2</v>
      </c>
      <c r="B267">
        <v>66</v>
      </c>
      <c r="C267">
        <v>6.875</v>
      </c>
      <c r="D267" s="23">
        <v>3.5</v>
      </c>
      <c r="E267" s="23">
        <v>70.254814947064503</v>
      </c>
      <c r="F267" s="23">
        <v>136.68112399808209</v>
      </c>
      <c r="G267" s="23">
        <v>0.65221726769724075</v>
      </c>
      <c r="H267" s="23">
        <v>136.68752727967853</v>
      </c>
      <c r="I267" s="23">
        <v>70.191215365877568</v>
      </c>
      <c r="J267" s="23">
        <v>33.248155956900483</v>
      </c>
      <c r="K267" s="23">
        <v>89.437504583542307</v>
      </c>
      <c r="L267" s="23">
        <v>66.467732220802546</v>
      </c>
      <c r="M267">
        <v>136.68752727967853</v>
      </c>
      <c r="N267" s="7">
        <v>-3.8284479753070144E-14</v>
      </c>
      <c r="O267" s="7">
        <v>-1.2887807013876239E-4</v>
      </c>
      <c r="P267" s="7">
        <v>1.1191300474672271E-3</v>
      </c>
      <c r="Q267" s="7">
        <v>1.4020543508441947E-5</v>
      </c>
      <c r="R267" s="7">
        <v>5.6044434208517313E-4</v>
      </c>
      <c r="S267" s="7">
        <v>9.9025197732846462E-4</v>
      </c>
      <c r="T267" s="23">
        <v>1.2480868708750676E-3</v>
      </c>
      <c r="U267" s="23">
        <v>70.191215365877568</v>
      </c>
      <c r="V267" s="23">
        <v>69.603815474871482</v>
      </c>
      <c r="W267" s="23">
        <v>135.69132683797483</v>
      </c>
      <c r="X267" s="23">
        <v>-0.23505861167939701</v>
      </c>
      <c r="Y267" s="23">
        <v>135.69216287871566</v>
      </c>
      <c r="Z267" s="23">
        <v>69.599037695850669</v>
      </c>
      <c r="AA267" s="23">
        <v>33.046562591432497</v>
      </c>
      <c r="AB267" s="23">
        <v>-89.796215064745198</v>
      </c>
      <c r="AC267" s="23">
        <v>66.091154401883372</v>
      </c>
      <c r="AD267" s="7">
        <v>135.69216287871566</v>
      </c>
      <c r="AE267" s="7">
        <v>-1.7950051167670011E-14</v>
      </c>
      <c r="AF267" s="7">
        <v>-1.6190368393964472E-4</v>
      </c>
      <c r="AG267" s="7">
        <v>1.1309351712671257E-3</v>
      </c>
      <c r="AH267" s="7">
        <v>-1.8674857817047583E-5</v>
      </c>
      <c r="AI267" s="7">
        <v>5.7515047262881225E-4</v>
      </c>
      <c r="AJ267">
        <v>9.6903148732748097E-4</v>
      </c>
      <c r="AK267">
        <v>1.2929737258919221E-3</v>
      </c>
      <c r="AL267">
        <v>69.599037695850669</v>
      </c>
      <c r="AM267">
        <v>63.457350458005507</v>
      </c>
      <c r="AN267">
        <v>125.23120394520194</v>
      </c>
      <c r="AO267">
        <v>0.67263912037933249</v>
      </c>
      <c r="AP267">
        <v>125.23852726614918</v>
      </c>
      <c r="AQ267">
        <v>63.379798214941609</v>
      </c>
      <c r="AR267">
        <v>30.929364525603784</v>
      </c>
      <c r="AS267">
        <v>89.376220038875033</v>
      </c>
      <c r="AT267" s="23">
        <v>61.823644506510952</v>
      </c>
      <c r="AU267" s="23">
        <v>125.23852726614918</v>
      </c>
      <c r="AV267" s="23">
        <v>-6.2233204700667955E-15</v>
      </c>
      <c r="AW267" s="23">
        <v>-1.5640277231048885E-4</v>
      </c>
      <c r="AX267" s="23">
        <v>1.0460293917362931E-3</v>
      </c>
      <c r="AY267" s="23">
        <v>1.478357265068561E-5</v>
      </c>
      <c r="AZ267">
        <v>5.3383416648153435E-4</v>
      </c>
      <c r="BA267">
        <v>8.8962661942580429E-4</v>
      </c>
      <c r="BB267">
        <v>1.2025230405919654E-3</v>
      </c>
      <c r="BC267">
        <v>63.379798214941609</v>
      </c>
      <c r="BD267">
        <v>63.932619584175768</v>
      </c>
      <c r="BE267">
        <v>125.8422291487452</v>
      </c>
      <c r="BF267">
        <v>1.2177226510890784</v>
      </c>
      <c r="BG267">
        <v>125.8661717195142</v>
      </c>
      <c r="BH267">
        <v>63.753206214704768</v>
      </c>
      <c r="BI267">
        <v>31.056482752404715</v>
      </c>
      <c r="BJ267" s="7">
        <v>88.87360925568079</v>
      </c>
      <c r="BK267" s="7">
        <v>62.03537621884881</v>
      </c>
      <c r="BL267" s="7">
        <v>125.8661717195142</v>
      </c>
      <c r="BM267" s="7">
        <v>-1.3314870039859983E-14</v>
      </c>
      <c r="BN267" s="7">
        <v>-1.0881222850009371E-4</v>
      </c>
      <c r="BO267" s="7">
        <v>1.0226314867001077E-3</v>
      </c>
      <c r="BP267" s="23">
        <v>3.4408643248074692E-5</v>
      </c>
      <c r="BQ267" s="23">
        <v>5.0985358153350961E-4</v>
      </c>
      <c r="BR267" s="23">
        <v>9.1381925820001395E-4</v>
      </c>
      <c r="BS267" s="23">
        <v>1.1319667995997973E-3</v>
      </c>
      <c r="BT267" s="23">
        <v>63.753206214704768</v>
      </c>
    </row>
    <row r="268" spans="1:72">
      <c r="A268">
        <v>2</v>
      </c>
      <c r="B268">
        <v>67</v>
      </c>
      <c r="C268">
        <v>8.125</v>
      </c>
      <c r="D268" s="23">
        <v>3.5</v>
      </c>
      <c r="E268" s="23">
        <v>68.998289451926524</v>
      </c>
      <c r="F268" s="23">
        <v>134.63832710691304</v>
      </c>
      <c r="G268" s="23">
        <v>-1.0388466591340064</v>
      </c>
      <c r="H268" s="23">
        <v>134.65476421209019</v>
      </c>
      <c r="I268" s="23">
        <v>68.981852346749363</v>
      </c>
      <c r="J268" s="23">
        <v>32.836455932670411</v>
      </c>
      <c r="K268" s="23">
        <v>-89.09351571159759</v>
      </c>
      <c r="L268" s="23">
        <v>65.672911865340822</v>
      </c>
      <c r="M268">
        <v>134.65476421209019</v>
      </c>
      <c r="N268" s="7">
        <v>-5.3004475808471341E-15</v>
      </c>
      <c r="O268" s="7">
        <v>-1.830126156014265E-4</v>
      </c>
      <c r="P268" s="7">
        <v>1.1352319499185154E-3</v>
      </c>
      <c r="Q268" s="7">
        <v>-4.9146738549481974E-5</v>
      </c>
      <c r="R268" s="7">
        <v>5.8344161232894663E-4</v>
      </c>
      <c r="S268" s="7">
        <v>9.522193343170889E-4</v>
      </c>
      <c r="T268" s="23">
        <v>1.3191603907155914E-3</v>
      </c>
      <c r="U268" s="23">
        <v>68.981852346749363</v>
      </c>
      <c r="V268" s="23">
        <v>68.106889093239431</v>
      </c>
      <c r="W268" s="23">
        <v>132.96481822067568</v>
      </c>
      <c r="X268" s="23">
        <v>-2.3046156510583864</v>
      </c>
      <c r="Y268" s="23">
        <v>133.0466056626247</v>
      </c>
      <c r="Z268" s="23">
        <v>68.025101651290427</v>
      </c>
      <c r="AA268" s="23">
        <v>32.510752005667136</v>
      </c>
      <c r="AB268" s="23">
        <v>-87.967509483530762</v>
      </c>
      <c r="AC268" s="23">
        <v>65.021504011334258</v>
      </c>
      <c r="AD268" s="7">
        <v>133.0466056626247</v>
      </c>
      <c r="AE268" s="7">
        <v>7.6232423151800788E-15</v>
      </c>
      <c r="AF268" s="7">
        <v>-2.0147845316259951E-4</v>
      </c>
      <c r="AG268" s="7">
        <v>1.1331146002427988E-3</v>
      </c>
      <c r="AH268" s="7">
        <v>-9.8065203749555195E-5</v>
      </c>
      <c r="AI268" s="7">
        <v>5.887940650034705E-4</v>
      </c>
      <c r="AJ268">
        <v>9.3163614708019927E-4</v>
      </c>
      <c r="AK268">
        <v>1.3381910933735832E-3</v>
      </c>
      <c r="AL268">
        <v>68.025101651290427</v>
      </c>
      <c r="AM268">
        <v>62.251619187900843</v>
      </c>
      <c r="AN268">
        <v>123.30210630408648</v>
      </c>
      <c r="AO268">
        <v>-0.92941001327683148</v>
      </c>
      <c r="AP268">
        <v>123.31625202039905</v>
      </c>
      <c r="AQ268">
        <v>62.236168329165615</v>
      </c>
      <c r="AR268">
        <v>30.540041845616717</v>
      </c>
      <c r="AS268">
        <v>-89.128019650876695</v>
      </c>
      <c r="AT268" s="23">
        <v>61.079431130480174</v>
      </c>
      <c r="AU268" s="23">
        <v>123.31625202039905</v>
      </c>
      <c r="AV268" s="23">
        <v>-1.5493682725686853E-14</v>
      </c>
      <c r="AW268" s="23">
        <v>-2.1745284406843806E-4</v>
      </c>
      <c r="AX268" s="23">
        <v>1.0671120519176556E-3</v>
      </c>
      <c r="AY268" s="23">
        <v>-4.6996771535376015E-5</v>
      </c>
      <c r="AZ268">
        <v>5.6168732776471994E-4</v>
      </c>
      <c r="BA268">
        <v>8.4965920784921744E-4</v>
      </c>
      <c r="BB268">
        <v>1.2854243145881876E-3</v>
      </c>
      <c r="BC268">
        <v>62.236168329165615</v>
      </c>
      <c r="BD268">
        <v>63.026850550425287</v>
      </c>
      <c r="BE268">
        <v>124.61993156730672</v>
      </c>
      <c r="BF268">
        <v>0.10905488657026104</v>
      </c>
      <c r="BG268">
        <v>124.62012465605639</v>
      </c>
      <c r="BH268">
        <v>63.011888516313604</v>
      </c>
      <c r="BI268">
        <v>30.804118069871393</v>
      </c>
      <c r="BJ268" s="7">
        <v>89.89855421233662</v>
      </c>
      <c r="BK268" s="7">
        <v>61.600852994894943</v>
      </c>
      <c r="BL268" s="7">
        <v>124.62012465605639</v>
      </c>
      <c r="BM268" s="7">
        <v>-7.5200262683594588E-16</v>
      </c>
      <c r="BN268" s="7">
        <v>-1.8536470311611111E-4</v>
      </c>
      <c r="BO268" s="7">
        <v>1.0583840668126E-3</v>
      </c>
      <c r="BP268" s="23">
        <v>-6.5993616685523546E-6</v>
      </c>
      <c r="BQ268" s="23">
        <v>5.4787602369969844E-4</v>
      </c>
      <c r="BR268" s="23">
        <v>8.7301936369648899E-4</v>
      </c>
      <c r="BS268" s="23">
        <v>1.2437662779934237E-3</v>
      </c>
      <c r="BT268" s="23">
        <v>63.011888516313604</v>
      </c>
    </row>
    <row r="269" spans="1:72">
      <c r="A269">
        <v>2</v>
      </c>
      <c r="B269">
        <v>68</v>
      </c>
      <c r="C269">
        <v>9.375</v>
      </c>
      <c r="D269" s="23">
        <v>3.5</v>
      </c>
      <c r="E269" s="23">
        <v>67.414589633680734</v>
      </c>
      <c r="F269" s="23">
        <v>131.57227860177392</v>
      </c>
      <c r="G269" s="23">
        <v>-3.2791570421403553</v>
      </c>
      <c r="H269" s="23">
        <v>131.73944370556106</v>
      </c>
      <c r="I269" s="23">
        <v>67.247424529893593</v>
      </c>
      <c r="J269" s="23">
        <v>32.246009587833733</v>
      </c>
      <c r="K269" s="23">
        <v>-87.08169786993858</v>
      </c>
      <c r="L269" s="23">
        <v>64.492019175667465</v>
      </c>
      <c r="M269">
        <v>131.73944370556106</v>
      </c>
      <c r="N269" s="7">
        <v>-4.0362678477290359E-14</v>
      </c>
      <c r="O269" s="7">
        <v>-2.2039428819972573E-4</v>
      </c>
      <c r="P269" s="7">
        <v>1.1334617608014272E-3</v>
      </c>
      <c r="Q269" s="7">
        <v>-1.3794640175865145E-4</v>
      </c>
      <c r="R269" s="7">
        <v>5.9579817812600367E-4</v>
      </c>
      <c r="S269" s="7">
        <v>9.1306747260170142E-4</v>
      </c>
      <c r="T269" s="23">
        <v>1.3608656844726341E-3</v>
      </c>
      <c r="U269" s="23">
        <v>67.247424529893593</v>
      </c>
      <c r="V269" s="23">
        <v>66.430220195791975</v>
      </c>
      <c r="W269" s="23">
        <v>129.42154802460189</v>
      </c>
      <c r="X269" s="23">
        <v>-4.7235477452711701</v>
      </c>
      <c r="Y269" s="23">
        <v>129.77378433471733</v>
      </c>
      <c r="Z269" s="23">
        <v>66.077983885676531</v>
      </c>
      <c r="AA269" s="23">
        <v>31.847900224520401</v>
      </c>
      <c r="AB269" s="23">
        <v>-85.735330489591504</v>
      </c>
      <c r="AC269" s="23">
        <v>63.69580044904081</v>
      </c>
      <c r="AD269" s="7">
        <v>129.77378433471733</v>
      </c>
      <c r="AE269" s="7">
        <v>-3.6018930893444434E-14</v>
      </c>
      <c r="AF269" s="7">
        <v>-2.2782105151624896E-4</v>
      </c>
      <c r="AG269" s="7">
        <v>1.1210565422770874E-3</v>
      </c>
      <c r="AH269" s="7">
        <v>-1.9607709367158008E-4</v>
      </c>
      <c r="AI269" s="7">
        <v>5.9496127843452226E-4</v>
      </c>
      <c r="AJ269">
        <v>8.9323549076083847E-4</v>
      </c>
      <c r="AK269">
        <v>1.363054287143544E-3</v>
      </c>
      <c r="AL269">
        <v>66.077983885676531</v>
      </c>
      <c r="AM269">
        <v>60.716077213899112</v>
      </c>
      <c r="AN269">
        <v>120.3360166372934</v>
      </c>
      <c r="AO269">
        <v>-3.0791037281559617</v>
      </c>
      <c r="AP269">
        <v>120.49461669428968</v>
      </c>
      <c r="AQ269">
        <v>60.557477156902841</v>
      </c>
      <c r="AR269">
        <v>29.968569768693417</v>
      </c>
      <c r="AS269">
        <v>-87.051385388614506</v>
      </c>
      <c r="AT269" s="23">
        <v>59.937139537386834</v>
      </c>
      <c r="AU269" s="23">
        <v>120.49461669428968</v>
      </c>
      <c r="AV269" s="23">
        <v>-1.3644467500295576E-14</v>
      </c>
      <c r="AW269" s="23">
        <v>-2.5446173606126352E-4</v>
      </c>
      <c r="AX269" s="23">
        <v>1.0658732864438926E-3</v>
      </c>
      <c r="AY269" s="23">
        <v>-1.3455426499562538E-4</v>
      </c>
      <c r="AZ269">
        <v>5.7457989337819464E-4</v>
      </c>
      <c r="BA269">
        <v>8.1141155038262918E-4</v>
      </c>
      <c r="BB269">
        <v>1.3271734709080815E-3</v>
      </c>
      <c r="BC269">
        <v>60.557477156902841</v>
      </c>
      <c r="BD269">
        <v>61.604911851324104</v>
      </c>
      <c r="BE269">
        <v>122.11301042452041</v>
      </c>
      <c r="BF269">
        <v>-1.7922438091433388</v>
      </c>
      <c r="BG269">
        <v>122.16605001342006</v>
      </c>
      <c r="BH269">
        <v>61.551872262424446</v>
      </c>
      <c r="BI269">
        <v>30.307088875497808</v>
      </c>
      <c r="BJ269" s="7">
        <v>-88.304885825340136</v>
      </c>
      <c r="BK269" s="7">
        <v>60.614177750995601</v>
      </c>
      <c r="BL269" s="7">
        <v>122.16605001342006</v>
      </c>
      <c r="BM269" s="7">
        <v>-1.5985476831126277E-15</v>
      </c>
      <c r="BN269" s="7">
        <v>-2.4353782147994101E-4</v>
      </c>
      <c r="BO269" s="7">
        <v>1.0733010580609849E-3</v>
      </c>
      <c r="BP269" s="23">
        <v>-8.2341209617874534E-5</v>
      </c>
      <c r="BQ269" s="23">
        <v>5.7305425170732971E-4</v>
      </c>
      <c r="BR269" s="23">
        <v>8.2976323658104389E-4</v>
      </c>
      <c r="BS269" s="23">
        <v>1.3194107432759276E-3</v>
      </c>
      <c r="BT269" s="23">
        <v>61.551872262424467</v>
      </c>
    </row>
    <row r="270" spans="1:72">
      <c r="A270">
        <v>2</v>
      </c>
      <c r="B270">
        <v>69</v>
      </c>
      <c r="C270">
        <v>10.625000000000002</v>
      </c>
      <c r="D270" s="23">
        <v>3.5</v>
      </c>
      <c r="E270" s="23">
        <v>65.69878054125094</v>
      </c>
      <c r="F270" s="23">
        <v>127.69366485888722</v>
      </c>
      <c r="G270" s="23">
        <v>-5.8011126889687858</v>
      </c>
      <c r="H270" s="23">
        <v>128.23182684553285</v>
      </c>
      <c r="I270" s="23">
        <v>65.160618554605321</v>
      </c>
      <c r="J270" s="23">
        <v>31.535604145463765</v>
      </c>
      <c r="K270" s="23">
        <v>-84.699911540959988</v>
      </c>
      <c r="L270" s="23">
        <v>63.071208290927515</v>
      </c>
      <c r="M270">
        <v>128.23182684553285</v>
      </c>
      <c r="N270" s="7">
        <v>1.8188575645616822E-15</v>
      </c>
      <c r="O270" s="7">
        <v>-2.5434137857009947E-4</v>
      </c>
      <c r="P270" s="7">
        <v>1.1232166578238009E-3</v>
      </c>
      <c r="Q270" s="7">
        <v>-2.4620286296388416E-4</v>
      </c>
      <c r="R270" s="7">
        <v>6.0689511408449097E-4</v>
      </c>
      <c r="S270" s="7">
        <v>8.688752792537014E-4</v>
      </c>
      <c r="T270" s="23">
        <v>1.3993862916882641E-3</v>
      </c>
      <c r="U270" s="23">
        <v>65.160618554605321</v>
      </c>
      <c r="V270" s="23">
        <v>64.68866325325024</v>
      </c>
      <c r="W270" s="23">
        <v>125.04762623965998</v>
      </c>
      <c r="X270" s="23">
        <v>-7.3909650985589597</v>
      </c>
      <c r="Y270" s="23">
        <v>125.93947346421051</v>
      </c>
      <c r="Z270" s="23">
        <v>63.796816028699695</v>
      </c>
      <c r="AA270" s="23">
        <v>31.071328717755407</v>
      </c>
      <c r="AB270" s="23">
        <v>-83.11954325927212</v>
      </c>
      <c r="AC270" s="23">
        <v>62.142657435510813</v>
      </c>
      <c r="AD270" s="7">
        <v>125.93947346421051</v>
      </c>
      <c r="AE270" s="7">
        <v>-9.1099003340922025E-15</v>
      </c>
      <c r="AF270" s="7">
        <v>-2.555359013065436E-4</v>
      </c>
      <c r="AG270" s="7">
        <v>1.1031547794713636E-3</v>
      </c>
      <c r="AH270" s="7">
        <v>-3.1369990443073177E-4</v>
      </c>
      <c r="AI270" s="7">
        <v>6.0331499745798619E-4</v>
      </c>
      <c r="AJ270">
        <v>8.4761887816482001E-4</v>
      </c>
      <c r="AK270">
        <v>1.3944346510584794E-3</v>
      </c>
      <c r="AL270">
        <v>63.796816028699702</v>
      </c>
      <c r="AM270">
        <v>59.044863918852414</v>
      </c>
      <c r="AN270">
        <v>116.56176856951707</v>
      </c>
      <c r="AO270">
        <v>-5.4862410787737064</v>
      </c>
      <c r="AP270">
        <v>117.08039638074953</v>
      </c>
      <c r="AQ270">
        <v>58.526236107619951</v>
      </c>
      <c r="AR270">
        <v>29.277080136564791</v>
      </c>
      <c r="AS270">
        <v>-84.599737696999526</v>
      </c>
      <c r="AT270" s="23">
        <v>58.554160273129575</v>
      </c>
      <c r="AU270" s="23">
        <v>117.08039638074953</v>
      </c>
      <c r="AV270" s="23">
        <v>-1.2104033053628172E-14</v>
      </c>
      <c r="AW270" s="23">
        <v>-2.847434117519232E-4</v>
      </c>
      <c r="AX270" s="23">
        <v>1.0542147047406635E-3</v>
      </c>
      <c r="AY270" s="23">
        <v>-2.4038247906399819E-4</v>
      </c>
      <c r="AZ270">
        <v>5.8423091860728186E-4</v>
      </c>
      <c r="BA270">
        <v>7.6947129298874034E-4</v>
      </c>
      <c r="BB270">
        <v>1.3603648679535681E-3</v>
      </c>
      <c r="BC270">
        <v>58.526236107619951</v>
      </c>
      <c r="BD270">
        <v>59.997895308443681</v>
      </c>
      <c r="BE270">
        <v>118.80382263555299</v>
      </c>
      <c r="BF270">
        <v>-4.0662935124502857</v>
      </c>
      <c r="BG270">
        <v>119.08366569794173</v>
      </c>
      <c r="BH270">
        <v>59.718052246054931</v>
      </c>
      <c r="BI270">
        <v>29.682806725943397</v>
      </c>
      <c r="BJ270" s="7">
        <v>-86.063101492102462</v>
      </c>
      <c r="BK270" s="7">
        <v>59.365613451886801</v>
      </c>
      <c r="BL270" s="7">
        <v>119.08366569794173</v>
      </c>
      <c r="BM270" s="7">
        <v>-9.8593008757141831E-15</v>
      </c>
      <c r="BN270" s="7">
        <v>-2.8892911215500826E-4</v>
      </c>
      <c r="BO270" s="7">
        <v>1.0743009499048569E-3</v>
      </c>
      <c r="BP270" s="23">
        <v>-1.811080495564473E-4</v>
      </c>
      <c r="BQ270" s="23">
        <v>5.9115695916680709E-4</v>
      </c>
      <c r="BR270" s="23">
        <v>7.8537183774984864E-4</v>
      </c>
      <c r="BS270" s="23">
        <v>1.3752077398407427E-3</v>
      </c>
      <c r="BT270" s="23">
        <v>59.718052246054931</v>
      </c>
    </row>
    <row r="271" spans="1:72">
      <c r="A271">
        <v>2</v>
      </c>
      <c r="B271">
        <v>70</v>
      </c>
      <c r="C271">
        <v>11.875</v>
      </c>
      <c r="D271" s="23">
        <v>3.5</v>
      </c>
      <c r="E271" s="23">
        <v>63.88980948295432</v>
      </c>
      <c r="F271" s="23">
        <v>122.83008345151924</v>
      </c>
      <c r="G271" s="23">
        <v>-8.5605107899745576</v>
      </c>
      <c r="H271" s="23">
        <v>124.04823933043861</v>
      </c>
      <c r="I271" s="23">
        <v>62.671653604034951</v>
      </c>
      <c r="J271" s="23">
        <v>30.688292863201827</v>
      </c>
      <c r="K271" s="23">
        <v>-81.90121511018522</v>
      </c>
      <c r="L271" s="23">
        <v>61.376585726403647</v>
      </c>
      <c r="M271">
        <v>124.04823933043861</v>
      </c>
      <c r="N271" s="7">
        <v>-1.2003419092021517E-14</v>
      </c>
      <c r="O271" s="7">
        <v>-2.917600992485792E-4</v>
      </c>
      <c r="P271" s="7">
        <v>1.1069405248924885E-3</v>
      </c>
      <c r="Q271" s="7">
        <v>-3.7815259062008337E-4</v>
      </c>
      <c r="R271" s="7">
        <v>6.2194174341550243E-4</v>
      </c>
      <c r="S271" s="7">
        <v>8.1518042564390921E-4</v>
      </c>
      <c r="T271" s="23">
        <v>1.4489178091821816E-3</v>
      </c>
      <c r="U271" s="23">
        <v>62.671653604034951</v>
      </c>
      <c r="V271" s="23">
        <v>62.849775015117409</v>
      </c>
      <c r="W271" s="23">
        <v>119.53448924641535</v>
      </c>
      <c r="X271" s="23">
        <v>-10.24665097806775</v>
      </c>
      <c r="Y271" s="23">
        <v>121.32986700147812</v>
      </c>
      <c r="Z271" s="23">
        <v>61.054397260054635</v>
      </c>
      <c r="AA271" s="23">
        <v>30.137734870711743</v>
      </c>
      <c r="AB271" s="23">
        <v>-80.061743771458481</v>
      </c>
      <c r="AC271" s="23">
        <v>60.275469741423485</v>
      </c>
      <c r="AD271" s="7">
        <v>121.32986700147812</v>
      </c>
      <c r="AE271" s="7">
        <v>-1.5125921348779769E-14</v>
      </c>
      <c r="AF271" s="7">
        <v>-2.8844612511998689E-4</v>
      </c>
      <c r="AG271" s="7">
        <v>1.0788008070991607E-3</v>
      </c>
      <c r="AH271" s="7">
        <v>-4.5619721540906866E-4</v>
      </c>
      <c r="AI271" s="7">
        <v>6.1721150446339336E-4</v>
      </c>
      <c r="AJ271">
        <v>7.9035468197917382E-4</v>
      </c>
      <c r="AK271">
        <v>1.4413466179270199E-3</v>
      </c>
      <c r="AL271">
        <v>61.054397260054635</v>
      </c>
      <c r="AM271">
        <v>57.321491200208577</v>
      </c>
      <c r="AN271">
        <v>111.85925353374786</v>
      </c>
      <c r="AO271">
        <v>-8.151186879448959</v>
      </c>
      <c r="AP271">
        <v>113.05146383640547</v>
      </c>
      <c r="AQ271">
        <v>56.129280897550956</v>
      </c>
      <c r="AR271">
        <v>28.461091469427259</v>
      </c>
      <c r="AS271">
        <v>-81.678797493574322</v>
      </c>
      <c r="AT271" s="23">
        <v>56.922182938854512</v>
      </c>
      <c r="AU271" s="23">
        <v>113.05146383640547</v>
      </c>
      <c r="AV271" s="23">
        <v>7.32920668600201E-16</v>
      </c>
      <c r="AW271" s="23">
        <v>-3.2483034755890068E-4</v>
      </c>
      <c r="AX271" s="23">
        <v>1.0406708940638081E-3</v>
      </c>
      <c r="AY271" s="23">
        <v>-3.7257038841118334E-4</v>
      </c>
      <c r="AZ271">
        <v>6.0197059237891996E-4</v>
      </c>
      <c r="BA271">
        <v>7.1584054650490744E-4</v>
      </c>
      <c r="BB271">
        <v>1.4154159583648967E-3</v>
      </c>
      <c r="BC271">
        <v>56.129280897550963</v>
      </c>
      <c r="BD271">
        <v>58.323107185701524</v>
      </c>
      <c r="BE271">
        <v>114.70877030620295</v>
      </c>
      <c r="BF271">
        <v>-6.578300782848344</v>
      </c>
      <c r="BG271">
        <v>115.46606469687501</v>
      </c>
      <c r="BH271">
        <v>57.565812795029473</v>
      </c>
      <c r="BI271">
        <v>28.950125950922768</v>
      </c>
      <c r="BJ271" s="7">
        <v>-83.433014462433917</v>
      </c>
      <c r="BK271" s="7">
        <v>57.900251901845529</v>
      </c>
      <c r="BL271" s="7">
        <v>115.46606469687501</v>
      </c>
      <c r="BM271" s="7">
        <v>-4.2249190257415137E-15</v>
      </c>
      <c r="BN271" s="7">
        <v>-3.3372703339351096E-4</v>
      </c>
      <c r="BO271" s="7">
        <v>1.0684934852202154E-3</v>
      </c>
      <c r="BP271" s="23">
        <v>-3.0258025322286454E-4</v>
      </c>
      <c r="BQ271" s="23">
        <v>6.1070147808871234E-4</v>
      </c>
      <c r="BR271" s="23">
        <v>7.3476645182670439E-4</v>
      </c>
      <c r="BS271" s="23">
        <v>1.4344954487420865E-3</v>
      </c>
      <c r="BT271" s="23">
        <v>57.565812795029473</v>
      </c>
    </row>
    <row r="272" spans="1:72">
      <c r="A272">
        <v>2</v>
      </c>
      <c r="B272">
        <v>71</v>
      </c>
      <c r="C272">
        <v>13.125</v>
      </c>
      <c r="D272" s="23">
        <v>3.5</v>
      </c>
      <c r="E272" s="23">
        <v>62.063734324804884</v>
      </c>
      <c r="F272" s="23">
        <v>116.82517784480693</v>
      </c>
      <c r="G272" s="23">
        <v>-11.490105692724692</v>
      </c>
      <c r="H272" s="23">
        <v>119.13833513299659</v>
      </c>
      <c r="I272" s="23">
        <v>59.750577036615212</v>
      </c>
      <c r="J272" s="23">
        <v>29.693879048190688</v>
      </c>
      <c r="K272" s="23">
        <v>-78.617512008507532</v>
      </c>
      <c r="L272" s="23">
        <v>59.387758096381383</v>
      </c>
      <c r="M272">
        <v>119.13833513299659</v>
      </c>
      <c r="N272" s="7">
        <v>-1.3051192071511508E-14</v>
      </c>
      <c r="O272" s="7">
        <v>-3.3221182094911328E-4</v>
      </c>
      <c r="P272" s="7">
        <v>1.0824461767861659E-3</v>
      </c>
      <c r="Q272" s="7">
        <v>-5.3972697531177961E-4</v>
      </c>
      <c r="R272" s="7">
        <v>6.429333369618852E-4</v>
      </c>
      <c r="S272" s="7">
        <v>7.5023435583705265E-4</v>
      </c>
      <c r="T272" s="23">
        <v>1.5141210184247463E-3</v>
      </c>
      <c r="U272" s="23">
        <v>59.750577036615212</v>
      </c>
      <c r="V272" s="23">
        <v>61.115226219525603</v>
      </c>
      <c r="W272" s="23">
        <v>112.89004962418147</v>
      </c>
      <c r="X272" s="23">
        <v>-13.233436393038282</v>
      </c>
      <c r="Y272" s="23">
        <v>116.07637045509418</v>
      </c>
      <c r="Z272" s="23">
        <v>57.92890538861289</v>
      </c>
      <c r="AA272" s="23">
        <v>29.073732533240644</v>
      </c>
      <c r="AB272" s="23">
        <v>-76.46212381958226</v>
      </c>
      <c r="AC272" s="23">
        <v>58.147465066481281</v>
      </c>
      <c r="AD272" s="7">
        <v>116.07637045509418</v>
      </c>
      <c r="AE272" s="7">
        <v>2.2872329030754202E-15</v>
      </c>
      <c r="AF272" s="7">
        <v>-3.2437837279114057E-4</v>
      </c>
      <c r="AG272" s="7">
        <v>1.0457683786803981E-3</v>
      </c>
      <c r="AH272" s="7">
        <v>-6.3203642609411875E-4</v>
      </c>
      <c r="AI272" s="7">
        <v>6.3904094956732766E-4</v>
      </c>
      <c r="AJ272">
        <v>7.2139000588925754E-4</v>
      </c>
      <c r="AK272">
        <v>1.508897665343093E-3</v>
      </c>
      <c r="AL272">
        <v>57.928905388612897</v>
      </c>
      <c r="AM272">
        <v>55.477082046264563</v>
      </c>
      <c r="AN272">
        <v>105.90221361529927</v>
      </c>
      <c r="AO272">
        <v>-10.906462575108922</v>
      </c>
      <c r="AP272">
        <v>108.16007555480665</v>
      </c>
      <c r="AQ272">
        <v>53.219220106757177</v>
      </c>
      <c r="AR272">
        <v>27.470427724024738</v>
      </c>
      <c r="AS272">
        <v>-78.303817754892677</v>
      </c>
      <c r="AT272" s="23">
        <v>54.940855448049469</v>
      </c>
      <c r="AU272" s="23">
        <v>108.16007555480665</v>
      </c>
      <c r="AV272" s="23">
        <v>-3.2881683487140378E-15</v>
      </c>
      <c r="AW272" s="23">
        <v>-3.7236831486154985E-4</v>
      </c>
      <c r="AX272" s="23">
        <v>1.0203398772108E-3</v>
      </c>
      <c r="AY272" s="23">
        <v>-5.3697258307387112E-4</v>
      </c>
      <c r="AZ272">
        <v>6.2821591013001541E-4</v>
      </c>
      <c r="BA272">
        <v>6.4797156234925007E-4</v>
      </c>
      <c r="BB272">
        <v>1.492640500334377E-3</v>
      </c>
      <c r="BC272">
        <v>53.219220106757177</v>
      </c>
      <c r="BD272">
        <v>56.598873711972033</v>
      </c>
      <c r="BE272">
        <v>109.58179995295286</v>
      </c>
      <c r="BF272">
        <v>-9.3110691954174936</v>
      </c>
      <c r="BG272">
        <v>111.17046553277569</v>
      </c>
      <c r="BH272">
        <v>55.010208132149181</v>
      </c>
      <c r="BI272">
        <v>28.080128700313256</v>
      </c>
      <c r="BJ272" s="7">
        <v>-80.317367133835987</v>
      </c>
      <c r="BK272" s="7">
        <v>56.160257400626513</v>
      </c>
      <c r="BL272" s="7">
        <v>111.17046553277569</v>
      </c>
      <c r="BM272" s="7">
        <v>-2.5699928296596397E-15</v>
      </c>
      <c r="BN272" s="7">
        <v>-3.8612730574940707E-4</v>
      </c>
      <c r="BO272" s="7">
        <v>1.0581706382586896E-3</v>
      </c>
      <c r="BP272" s="23">
        <v>-4.5647030995883128E-4</v>
      </c>
      <c r="BQ272" s="23">
        <v>6.3834540134762822E-4</v>
      </c>
      <c r="BR272" s="23">
        <v>6.7204333250928247E-4</v>
      </c>
      <c r="BS272" s="23">
        <v>1.5147150540414942E-3</v>
      </c>
      <c r="BT272" s="23">
        <v>55.010208132149195</v>
      </c>
    </row>
    <row r="273" spans="1:72">
      <c r="A273">
        <v>2</v>
      </c>
      <c r="B273">
        <v>72</v>
      </c>
      <c r="C273">
        <v>14.375</v>
      </c>
      <c r="D273" s="23">
        <v>3.5</v>
      </c>
      <c r="E273" s="23">
        <v>60.182319894350556</v>
      </c>
      <c r="F273" s="23">
        <v>109.57091117184598</v>
      </c>
      <c r="G273" s="23">
        <v>-14.295763139692236</v>
      </c>
      <c r="H273" s="23">
        <v>113.41040393982857</v>
      </c>
      <c r="I273" s="23">
        <v>56.342827126367943</v>
      </c>
      <c r="J273" s="23">
        <v>28.533788406730313</v>
      </c>
      <c r="K273" s="23">
        <v>-74.96652042089508</v>
      </c>
      <c r="L273" s="23">
        <v>57.067576813460633</v>
      </c>
      <c r="M273">
        <v>113.41040393982857</v>
      </c>
      <c r="N273" s="7">
        <v>-4.7314582807267414E-15</v>
      </c>
      <c r="O273" s="7">
        <v>-3.8407660735304363E-4</v>
      </c>
      <c r="P273" s="7">
        <v>1.0517829707851259E-3</v>
      </c>
      <c r="Q273" s="7">
        <v>-7.4293162256144484E-4</v>
      </c>
      <c r="R273" s="7">
        <v>6.785094840721915E-4</v>
      </c>
      <c r="S273" s="7">
        <v>6.6770636343208229E-4</v>
      </c>
      <c r="T273" s="23">
        <v>1.6166756396794328E-3</v>
      </c>
      <c r="U273" s="23">
        <v>56.342827126367951</v>
      </c>
      <c r="V273" s="23">
        <v>58.942027136345722</v>
      </c>
      <c r="W273" s="23">
        <v>104.6883341975483</v>
      </c>
      <c r="X273" s="23">
        <v>-15.723543994869507</v>
      </c>
      <c r="Y273" s="23">
        <v>109.57145902325868</v>
      </c>
      <c r="Z273" s="23">
        <v>54.058902310635347</v>
      </c>
      <c r="AA273" s="23">
        <v>27.756278356311668</v>
      </c>
      <c r="AB273" s="23">
        <v>-72.747226101396166</v>
      </c>
      <c r="AC273" s="23">
        <v>55.512556712623322</v>
      </c>
      <c r="AD273" s="7">
        <v>109.57145902325868</v>
      </c>
      <c r="AE273" s="7">
        <v>5.6283103178067506E-15</v>
      </c>
      <c r="AF273" s="7">
        <v>-3.7925859710549276E-4</v>
      </c>
      <c r="AG273" s="7">
        <v>1.006698136840619E-3</v>
      </c>
      <c r="AH273" s="7">
        <v>-8.515932194532507E-4</v>
      </c>
      <c r="AI273" s="7">
        <v>6.8035699842031476E-4</v>
      </c>
      <c r="AJ273">
        <v>6.274395397351262E-4</v>
      </c>
      <c r="AK273">
        <v>1.6266797717403771E-3</v>
      </c>
      <c r="AL273">
        <v>54.058902310635347</v>
      </c>
      <c r="AM273">
        <v>54.06021144804469</v>
      </c>
      <c r="AN273">
        <v>99.181262802559942</v>
      </c>
      <c r="AO273">
        <v>-13.781882578842497</v>
      </c>
      <c r="AP273">
        <v>103.05778700328989</v>
      </c>
      <c r="AQ273">
        <v>50.183687247314737</v>
      </c>
      <c r="AR273">
        <v>26.437049877987576</v>
      </c>
      <c r="AS273">
        <v>-74.289937783817265</v>
      </c>
      <c r="AT273" s="23">
        <v>52.874099755975152</v>
      </c>
      <c r="AU273" s="23">
        <v>103.05778700328989</v>
      </c>
      <c r="AV273" s="23">
        <v>-7.7568160228302929E-15</v>
      </c>
      <c r="AW273" s="23">
        <v>-4.4345908835263694E-4</v>
      </c>
      <c r="AX273" s="23">
        <v>1.0038707288720441E-3</v>
      </c>
      <c r="AY273" s="23">
        <v>-7.6847736757922178E-4</v>
      </c>
      <c r="AZ273">
        <v>6.8191007878022755E-4</v>
      </c>
      <c r="BA273">
        <v>5.6041164051940718E-4</v>
      </c>
      <c r="BB273">
        <v>1.6386949271628073E-3</v>
      </c>
      <c r="BC273">
        <v>50.183687247314744</v>
      </c>
      <c r="BD273">
        <v>54.767734811075947</v>
      </c>
      <c r="BE273">
        <v>103.13358109549557</v>
      </c>
      <c r="BF273">
        <v>-12.072326377725421</v>
      </c>
      <c r="BG273">
        <v>105.97943587372367</v>
      </c>
      <c r="BH273">
        <v>51.921880032847845</v>
      </c>
      <c r="BI273">
        <v>27.028777920437914</v>
      </c>
      <c r="BJ273" s="7">
        <v>-76.735614696416434</v>
      </c>
      <c r="BK273" s="7">
        <v>54.057555840875821</v>
      </c>
      <c r="BL273" s="7">
        <v>105.97943587372367</v>
      </c>
      <c r="BM273" s="7">
        <v>2.0686577451023425E-15</v>
      </c>
      <c r="BN273" s="7">
        <v>-4.5390797530598542E-4</v>
      </c>
      <c r="BO273" s="7">
        <v>1.0438826464348582E-3</v>
      </c>
      <c r="BP273" s="23">
        <v>-6.5813891644425355E-4</v>
      </c>
      <c r="BQ273" s="23">
        <v>6.8222026633279196E-4</v>
      </c>
      <c r="BR273" s="23">
        <v>5.899746711288728E-4</v>
      </c>
      <c r="BS273" s="23">
        <v>1.6360084290471242E-3</v>
      </c>
      <c r="BT273" s="23">
        <v>51.921880032847852</v>
      </c>
    </row>
    <row r="274" spans="1:72">
      <c r="A274">
        <v>2</v>
      </c>
      <c r="B274">
        <v>73</v>
      </c>
      <c r="C274">
        <v>15.625</v>
      </c>
      <c r="D274" s="23">
        <v>3.5</v>
      </c>
      <c r="E274" s="23">
        <v>58.792344302258599</v>
      </c>
      <c r="F274" s="23">
        <v>101.23955041643542</v>
      </c>
      <c r="G274" s="23">
        <v>-17.170090685569427</v>
      </c>
      <c r="H274" s="23">
        <v>107.31527593855442</v>
      </c>
      <c r="I274" s="23">
        <v>52.716618780139591</v>
      </c>
      <c r="J274" s="23">
        <v>27.299328579207415</v>
      </c>
      <c r="K274" s="23">
        <v>-70.513410839050351</v>
      </c>
      <c r="L274" s="23">
        <v>54.598657158414824</v>
      </c>
      <c r="M274">
        <v>107.31527593855442</v>
      </c>
      <c r="N274" s="7">
        <v>5.1113627219656621E-15</v>
      </c>
      <c r="O274" s="7">
        <v>-4.698694413181541E-4</v>
      </c>
      <c r="P274" s="7">
        <v>1.0232222499186364E-3</v>
      </c>
      <c r="Q274" s="7">
        <v>-1.0583280651886211E-3</v>
      </c>
      <c r="R274" s="7">
        <v>7.5844660717389739E-4</v>
      </c>
      <c r="S274" s="7">
        <v>5.5335280860048237E-4</v>
      </c>
      <c r="T274" s="23">
        <v>1.8301314411829084E-3</v>
      </c>
      <c r="U274" s="23">
        <v>52.716618780139591</v>
      </c>
      <c r="V274" s="23">
        <v>57.565925214705807</v>
      </c>
      <c r="W274" s="23">
        <v>95.633953556593184</v>
      </c>
      <c r="X274" s="23">
        <v>-18.339701701878088</v>
      </c>
      <c r="Y274" s="23">
        <v>103.03170727910594</v>
      </c>
      <c r="Z274" s="23">
        <v>50.168171492193039</v>
      </c>
      <c r="AA274" s="23">
        <v>26.431767893456453</v>
      </c>
      <c r="AB274" s="23">
        <v>-68.032146692624508</v>
      </c>
      <c r="AC274" s="23">
        <v>52.863535786912898</v>
      </c>
      <c r="AD274" s="7">
        <v>103.03170727910594</v>
      </c>
      <c r="AE274" s="7">
        <v>-3.871035436642245E-15</v>
      </c>
      <c r="AF274" s="7">
        <v>-6.4927875150732088E-4</v>
      </c>
      <c r="AG274" s="7">
        <v>1.0533032494043615E-3</v>
      </c>
      <c r="AH274" s="7">
        <v>-1.4756522735862073E-3</v>
      </c>
      <c r="AI274" s="7">
        <v>9.247294229487008E-4</v>
      </c>
      <c r="AJ274">
        <v>4.0402449789704066E-4</v>
      </c>
      <c r="AK274">
        <v>2.2530723695364449E-3</v>
      </c>
      <c r="AL274">
        <v>50.168171492193039</v>
      </c>
      <c r="AM274">
        <v>51.473222203270652</v>
      </c>
      <c r="AN274">
        <v>90.251954140449271</v>
      </c>
      <c r="AO274">
        <v>-15.741220091738381</v>
      </c>
      <c r="AP274">
        <v>95.837245779932132</v>
      </c>
      <c r="AQ274">
        <v>45.887930563787776</v>
      </c>
      <c r="AR274">
        <v>24.974657608072178</v>
      </c>
      <c r="AS274">
        <v>-70.464323273263489</v>
      </c>
      <c r="AT274" s="23">
        <v>49.949315216144356</v>
      </c>
      <c r="AU274" s="23">
        <v>95.837245779932132</v>
      </c>
      <c r="AV274" s="23">
        <v>-2.8544874797198361E-15</v>
      </c>
      <c r="AW274" s="23">
        <v>-7.8226474577249765E-4</v>
      </c>
      <c r="AX274" s="23">
        <v>1.0952233850404416E-3</v>
      </c>
      <c r="AY274" s="23">
        <v>-1.3883756654495369E-3</v>
      </c>
      <c r="AZ274">
        <v>9.5613774923328828E-4</v>
      </c>
      <c r="BA274">
        <v>3.1295863926794393E-4</v>
      </c>
      <c r="BB274">
        <v>2.3350693072703233E-3</v>
      </c>
      <c r="BC274">
        <v>45.887930563787776</v>
      </c>
      <c r="BD274">
        <v>53.143090208636302</v>
      </c>
      <c r="BE274">
        <v>95.559827881842622</v>
      </c>
      <c r="BF274">
        <v>-14.798043685951585</v>
      </c>
      <c r="BG274">
        <v>100.21218226870582</v>
      </c>
      <c r="BH274">
        <v>48.490735821773114</v>
      </c>
      <c r="BI274">
        <v>25.860723223466351</v>
      </c>
      <c r="BJ274" s="7">
        <v>-72.547382794979413</v>
      </c>
      <c r="BK274" s="7">
        <v>51.721446446932696</v>
      </c>
      <c r="BL274" s="7">
        <v>100.21218226870582</v>
      </c>
      <c r="BM274" s="7">
        <v>7.1999697870417378E-15</v>
      </c>
      <c r="BN274" s="7">
        <v>-6.1988757617755246E-4</v>
      </c>
      <c r="BO274" s="7">
        <v>1.066556628380606E-3</v>
      </c>
      <c r="BP274" s="23">
        <v>-1.0301280465840892E-3</v>
      </c>
      <c r="BQ274" s="23">
        <v>8.1360947445240127E-4</v>
      </c>
      <c r="BR274" s="23">
        <v>4.4666905220305353E-4</v>
      </c>
      <c r="BS274" s="23">
        <v>1.9761725247171491E-3</v>
      </c>
      <c r="BT274" s="23">
        <v>48.490735821773114</v>
      </c>
    </row>
    <row r="275" spans="1:72">
      <c r="A275">
        <v>2</v>
      </c>
      <c r="B275">
        <v>74</v>
      </c>
      <c r="C275">
        <v>16.875</v>
      </c>
      <c r="D275" s="23">
        <v>3.5</v>
      </c>
      <c r="E275" s="23">
        <v>55.187692452865356</v>
      </c>
      <c r="F275" s="23">
        <v>90.963646438566755</v>
      </c>
      <c r="G275" s="23">
        <v>-18.224816575742047</v>
      </c>
      <c r="H275" s="23">
        <v>98.612381452476015</v>
      </c>
      <c r="I275" s="23">
        <v>47.538957438956096</v>
      </c>
      <c r="J275" s="23">
        <v>25.536712006759959</v>
      </c>
      <c r="K275" s="23">
        <v>-67.232796539627103</v>
      </c>
      <c r="L275" s="23">
        <v>51.073424013519912</v>
      </c>
      <c r="M275">
        <v>98.612381452476015</v>
      </c>
      <c r="N275" s="7">
        <v>8.2859066830032191E-15</v>
      </c>
      <c r="O275" s="7">
        <v>-7.4538751486384657E-4</v>
      </c>
      <c r="P275" s="7">
        <v>1.0498347010016082E-3</v>
      </c>
      <c r="Q275" s="7">
        <v>-1.7058747070057829E-3</v>
      </c>
      <c r="R275" s="7">
        <v>1.0135521159150027E-3</v>
      </c>
      <c r="S275" s="7">
        <v>3.0444718613776168E-4</v>
      </c>
      <c r="T275" s="23">
        <v>2.4764553943769992E-3</v>
      </c>
      <c r="U275" s="23">
        <v>47.538957438956096</v>
      </c>
      <c r="V275" s="23">
        <v>51.33680281736725</v>
      </c>
      <c r="W275" s="23">
        <v>84.107871768476272</v>
      </c>
      <c r="X275" s="23">
        <v>-17.777736353199519</v>
      </c>
      <c r="Y275" s="23">
        <v>91.899468013779796</v>
      </c>
      <c r="Z275" s="23">
        <v>43.545206572063734</v>
      </c>
      <c r="AA275" s="23">
        <v>24.177130720858031</v>
      </c>
      <c r="AB275" s="23">
        <v>-66.333203351284183</v>
      </c>
      <c r="AC275" s="23">
        <v>48.354261441716062</v>
      </c>
      <c r="AD275" s="7">
        <v>91.899468013779796</v>
      </c>
      <c r="AE275" s="7">
        <v>-1.3842225976556932E-14</v>
      </c>
      <c r="AF275" s="7">
        <v>-4.6772413498673488E-4</v>
      </c>
      <c r="AG275" s="7">
        <v>8.5356149639807637E-4</v>
      </c>
      <c r="AH275" s="7">
        <v>-1.3628196334908574E-3</v>
      </c>
      <c r="AI275" s="7">
        <v>7.8024532071142036E-4</v>
      </c>
      <c r="AJ275">
        <v>3.8583736141134149E-4</v>
      </c>
      <c r="AK275">
        <v>1.8981762492276935E-3</v>
      </c>
      <c r="AL275">
        <v>43.545206572063734</v>
      </c>
      <c r="AM275">
        <v>45.858897472738121</v>
      </c>
      <c r="AN275">
        <v>79.633500276871359</v>
      </c>
      <c r="AO275">
        <v>-15.486782461051135</v>
      </c>
      <c r="AP275">
        <v>85.659543886831301</v>
      </c>
      <c r="AQ275">
        <v>39.832853862778187</v>
      </c>
      <c r="AR275">
        <v>22.913345012026557</v>
      </c>
      <c r="AS275">
        <v>-68.738549682775187</v>
      </c>
      <c r="AT275" s="23">
        <v>45.826690024053107</v>
      </c>
      <c r="AU275" s="23">
        <v>85.659543886831301</v>
      </c>
      <c r="AV275" s="23">
        <v>-7.082008590675315E-15</v>
      </c>
      <c r="AW275" s="23">
        <v>-3.0594470577896549E-4</v>
      </c>
      <c r="AX275" s="23">
        <v>7.5436144333512832E-4</v>
      </c>
      <c r="AY275" s="23">
        <v>-9.3177972250106666E-4</v>
      </c>
      <c r="AZ275">
        <v>5.858737688207667E-4</v>
      </c>
      <c r="BA275">
        <v>4.4841673755616283E-4</v>
      </c>
      <c r="BB275">
        <v>1.4115461668373884E-3</v>
      </c>
      <c r="BC275">
        <v>39.832853862778187</v>
      </c>
      <c r="BD275">
        <v>49.841435998477046</v>
      </c>
      <c r="BE275">
        <v>86.182989306864442</v>
      </c>
      <c r="BF275">
        <v>-16.059942631526635</v>
      </c>
      <c r="BG275">
        <v>92.262962776007498</v>
      </c>
      <c r="BH275">
        <v>43.76146252933399</v>
      </c>
      <c r="BI275">
        <v>24.250750123336754</v>
      </c>
      <c r="BJ275" s="7">
        <v>-69.264335307684391</v>
      </c>
      <c r="BK275" s="7">
        <v>48.501500246673501</v>
      </c>
      <c r="BL275" s="7">
        <v>92.262962776007498</v>
      </c>
      <c r="BM275" s="7">
        <v>6.3117913673416126E-15</v>
      </c>
      <c r="BN275" s="7">
        <v>-7.7653795494095096E-4</v>
      </c>
      <c r="BO275" s="7">
        <v>1.0485376838357458E-3</v>
      </c>
      <c r="BP275" s="23">
        <v>-1.4954322244471357E-3</v>
      </c>
      <c r="BQ275" s="23">
        <v>9.6539110462582494E-4</v>
      </c>
      <c r="BR275" s="23">
        <v>2.7199972889479487E-4</v>
      </c>
      <c r="BS275" s="23">
        <v>2.3594954174931291E-3</v>
      </c>
      <c r="BT275" s="23">
        <v>43.76146252933399</v>
      </c>
    </row>
    <row r="276" spans="1:72">
      <c r="A276">
        <v>2</v>
      </c>
      <c r="B276">
        <v>75</v>
      </c>
      <c r="C276">
        <v>18.125</v>
      </c>
      <c r="D276" s="23">
        <v>3.5</v>
      </c>
      <c r="E276" s="23">
        <v>47.506763411717031</v>
      </c>
      <c r="F276" s="23">
        <v>78.359334389974194</v>
      </c>
      <c r="G276" s="23">
        <v>-17.006704969629858</v>
      </c>
      <c r="H276" s="23">
        <v>85.893848057585174</v>
      </c>
      <c r="I276" s="23">
        <v>39.972249744106051</v>
      </c>
      <c r="J276" s="23">
        <v>22.960799156739562</v>
      </c>
      <c r="K276" s="23">
        <v>-66.10512713171083</v>
      </c>
      <c r="L276" s="23">
        <v>45.921598313479109</v>
      </c>
      <c r="M276">
        <v>85.893848057585174</v>
      </c>
      <c r="N276" s="7">
        <v>3.511947677115046E-15</v>
      </c>
      <c r="O276" s="7">
        <v>-1.0248704242927648E-4</v>
      </c>
      <c r="P276" s="7">
        <v>6.3797897365985054E-4</v>
      </c>
      <c r="Q276" s="7">
        <v>-7.8309784142377621E-4</v>
      </c>
      <c r="R276" s="7">
        <v>4.5773282230585446E-4</v>
      </c>
      <c r="S276" s="7">
        <v>5.3549193123057402E-4</v>
      </c>
      <c r="T276" s="23">
        <v>1.0777440095985137E-3</v>
      </c>
      <c r="U276" s="23">
        <v>39.972249744106058</v>
      </c>
      <c r="V276" s="23">
        <v>40.064603671677524</v>
      </c>
      <c r="W276" s="23">
        <v>70.577536869883787</v>
      </c>
      <c r="X276" s="23">
        <v>-14.470653870694372</v>
      </c>
      <c r="Y276" s="23">
        <v>76.348661586359128</v>
      </c>
      <c r="Z276" s="23">
        <v>34.293478955202175</v>
      </c>
      <c r="AA276" s="23">
        <v>21.027591315578476</v>
      </c>
      <c r="AB276" s="23">
        <v>-68.25710781047836</v>
      </c>
      <c r="AC276" s="23">
        <v>42.055182631156953</v>
      </c>
      <c r="AD276" s="7">
        <v>76.348661586359128</v>
      </c>
      <c r="AE276" s="7">
        <v>-1.2166483098763337E-14</v>
      </c>
      <c r="AF276" s="7">
        <v>3.6203363819387491E-5</v>
      </c>
      <c r="AG276" s="7">
        <v>5.1277321603920422E-4</v>
      </c>
      <c r="AH276" s="7">
        <v>-4.5203057995130548E-4</v>
      </c>
      <c r="AI276" s="7">
        <v>2.9774398893092998E-4</v>
      </c>
      <c r="AJ276">
        <v>5.4897657985859176E-4</v>
      </c>
      <c r="AK276">
        <v>6.5684889377689562E-4</v>
      </c>
      <c r="AL276">
        <v>34.293478955202183</v>
      </c>
      <c r="AM276">
        <v>36.135352450078059</v>
      </c>
      <c r="AN276">
        <v>66.75466238152454</v>
      </c>
      <c r="AO276">
        <v>-12.246740202041899</v>
      </c>
      <c r="AP276">
        <v>71.050317429820552</v>
      </c>
      <c r="AQ276">
        <v>31.141305646025724</v>
      </c>
      <c r="AR276">
        <v>19.954505891897412</v>
      </c>
      <c r="AS276">
        <v>-70.671218384484206</v>
      </c>
      <c r="AT276" s="23">
        <v>39.564439182091263</v>
      </c>
      <c r="AU276" s="23">
        <v>71.050317429820552</v>
      </c>
      <c r="AV276" s="23">
        <v>-9.4412325180037726E-15</v>
      </c>
      <c r="AW276" s="23">
        <v>6.7850353223057651E-5</v>
      </c>
      <c r="AX276" s="23">
        <v>4.671638320617404E-4</v>
      </c>
      <c r="AY276" s="23">
        <v>-3.1944928650299583E-4</v>
      </c>
      <c r="AZ276">
        <v>2.4389632150026929E-4</v>
      </c>
      <c r="BA276">
        <v>5.3501418528479803E-4</v>
      </c>
      <c r="BB276">
        <v>5.1136982803986813E-4</v>
      </c>
      <c r="BC276">
        <v>31.141305646025724</v>
      </c>
      <c r="BD276">
        <v>40.584000366249093</v>
      </c>
      <c r="BE276">
        <v>73.896764350764258</v>
      </c>
      <c r="BF276">
        <v>-13.61843505141873</v>
      </c>
      <c r="BG276">
        <v>78.755419758467497</v>
      </c>
      <c r="BH276">
        <v>35.725344958545861</v>
      </c>
      <c r="BI276">
        <v>21.515037399960818</v>
      </c>
      <c r="BJ276" s="7">
        <v>-70.365101033765072</v>
      </c>
      <c r="BK276" s="7">
        <v>43.030074799921643</v>
      </c>
      <c r="BL276" s="7">
        <v>78.755419758467497</v>
      </c>
      <c r="BM276" s="7">
        <v>-3.9265465878735029E-15</v>
      </c>
      <c r="BN276" s="7">
        <v>1.243806164731762E-5</v>
      </c>
      <c r="BO276" s="7">
        <v>5.5069860917368466E-4</v>
      </c>
      <c r="BP276" s="23">
        <v>-4.3801453640499168E-4</v>
      </c>
      <c r="BQ276" s="23">
        <v>3.1286013589672891E-4</v>
      </c>
      <c r="BR276" s="23">
        <v>5.6313667082100226E-4</v>
      </c>
      <c r="BS276" s="23">
        <v>6.9396048239468526E-4</v>
      </c>
      <c r="BT276" s="23">
        <v>35.725344958545861</v>
      </c>
    </row>
    <row r="277" spans="1:72">
      <c r="A277">
        <v>2</v>
      </c>
      <c r="B277">
        <v>76</v>
      </c>
      <c r="C277">
        <v>19.375</v>
      </c>
      <c r="D277" s="23">
        <v>3.5</v>
      </c>
      <c r="E277" s="23">
        <v>36.765344636239661</v>
      </c>
      <c r="F277" s="23">
        <v>65.406179087670893</v>
      </c>
      <c r="G277" s="23">
        <v>-13.785896769003871</v>
      </c>
      <c r="H277" s="23">
        <v>70.96352077095213</v>
      </c>
      <c r="I277" s="23">
        <v>31.089667227809148</v>
      </c>
      <c r="J277" s="23">
        <v>19.936926771571493</v>
      </c>
      <c r="K277" s="23">
        <v>-68.044754371351644</v>
      </c>
      <c r="L277" s="23">
        <v>39.814817572737155</v>
      </c>
      <c r="M277">
        <v>70.96352077095213</v>
      </c>
      <c r="N277" s="7">
        <v>-1.9247624327700663E-14</v>
      </c>
      <c r="O277" s="7">
        <v>7.8544574853124858E-5</v>
      </c>
      <c r="P277" s="7">
        <v>4.5272515559110398E-4</v>
      </c>
      <c r="Q277" s="7">
        <v>-3.6027037270530671E-4</v>
      </c>
      <c r="R277" s="7">
        <v>2.4626826743729188E-4</v>
      </c>
      <c r="S277" s="7">
        <v>5.3126973044422888E-4</v>
      </c>
      <c r="T277" s="23">
        <v>5.1942838625804036E-4</v>
      </c>
      <c r="U277" s="23">
        <v>31.089667227809148</v>
      </c>
      <c r="V277" s="23">
        <v>33.783788527400134</v>
      </c>
      <c r="W277" s="23">
        <v>57.590934398710104</v>
      </c>
      <c r="X277" s="23">
        <v>-13.267589966136949</v>
      </c>
      <c r="Y277" s="23">
        <v>63.512175407217221</v>
      </c>
      <c r="Z277" s="23">
        <v>27.412416877833063</v>
      </c>
      <c r="AA277" s="23">
        <v>18.04987926469208</v>
      </c>
      <c r="AB277" s="23">
        <v>-65.949097184892679</v>
      </c>
      <c r="AC277" s="23">
        <v>35.876811118394066</v>
      </c>
      <c r="AD277" s="7">
        <v>63.512175407217221</v>
      </c>
      <c r="AE277" s="7">
        <v>-0.94777487540684613</v>
      </c>
      <c r="AF277" s="7">
        <v>8.2827831444372144E-5</v>
      </c>
      <c r="AG277" s="7">
        <v>3.9232072777140102E-4</v>
      </c>
      <c r="AH277" s="7">
        <v>-3.4495733911956051E-4</v>
      </c>
      <c r="AI277" s="7">
        <v>2.1986238238609959E-4</v>
      </c>
      <c r="AJ277">
        <v>4.7514855921577319E-4</v>
      </c>
      <c r="AK277">
        <v>4.6344516254821403E-4</v>
      </c>
      <c r="AL277">
        <v>27.412416877833063</v>
      </c>
      <c r="AM277">
        <v>32.386009184302814</v>
      </c>
      <c r="AN277">
        <v>54.949794798833722</v>
      </c>
      <c r="AO277">
        <v>-11.830082424795522</v>
      </c>
      <c r="AP277">
        <v>60.015132811865755</v>
      </c>
      <c r="AQ277">
        <v>26.20074119494096</v>
      </c>
      <c r="AR277">
        <v>16.907195808462397</v>
      </c>
      <c r="AS277">
        <v>-66.820632203216519</v>
      </c>
      <c r="AT277" s="23">
        <v>33.26856733872809</v>
      </c>
      <c r="AU277" s="23">
        <v>60.015132811865755</v>
      </c>
      <c r="AV277" s="23">
        <v>-2.0372725481175329</v>
      </c>
      <c r="AW277" s="23">
        <v>8.0408483861703125E-5</v>
      </c>
      <c r="AX277" s="23">
        <v>3.7373769685060577E-4</v>
      </c>
      <c r="AY277" s="23">
        <v>-3.0758214304468318E-4</v>
      </c>
      <c r="AZ277">
        <v>2.0387838956832468E-4</v>
      </c>
      <c r="BA277">
        <v>4.5414618071230889E-4</v>
      </c>
      <c r="BB277">
        <v>4.2502800132773483E-4</v>
      </c>
      <c r="BC277">
        <v>26.20074119494096</v>
      </c>
      <c r="BD277">
        <v>34.699360596327004</v>
      </c>
      <c r="BE277">
        <v>61.878401497803289</v>
      </c>
      <c r="BF277">
        <v>-12.192645764830946</v>
      </c>
      <c r="BG277">
        <v>66.54636380969373</v>
      </c>
      <c r="BH277">
        <v>28.973328628239077</v>
      </c>
      <c r="BI277">
        <v>18.786517590727328</v>
      </c>
      <c r="BJ277" s="7">
        <v>-69.050623167111226</v>
      </c>
      <c r="BK277" s="7">
        <v>37.055331542538624</v>
      </c>
      <c r="BL277" s="7">
        <v>66.54636380969373</v>
      </c>
      <c r="BM277" s="7">
        <v>-0.64151196288978762</v>
      </c>
      <c r="BN277" s="7">
        <v>7.4438415585142791E-5</v>
      </c>
      <c r="BO277" s="7">
        <v>4.2776594730433337E-4</v>
      </c>
      <c r="BP277" s="23">
        <v>-3.1700878988560573E-4</v>
      </c>
      <c r="BQ277" s="23">
        <v>2.2708466051132167E-4</v>
      </c>
      <c r="BR277" s="23">
        <v>5.0220436288947619E-4</v>
      </c>
      <c r="BS277" s="23">
        <v>4.7469455182834333E-4</v>
      </c>
      <c r="BT277" s="23">
        <v>28.973328628239077</v>
      </c>
    </row>
    <row r="278" spans="1:72">
      <c r="A278">
        <v>2</v>
      </c>
      <c r="B278">
        <v>77</v>
      </c>
      <c r="C278">
        <v>20.625</v>
      </c>
      <c r="D278" s="23">
        <v>3.5</v>
      </c>
      <c r="E278" s="23">
        <v>32.48147449816468</v>
      </c>
      <c r="F278" s="23">
        <v>52.635024859582565</v>
      </c>
      <c r="G278" s="23">
        <v>-12.6641166897713</v>
      </c>
      <c r="H278" s="23">
        <v>58.742230943528369</v>
      </c>
      <c r="I278" s="23">
        <v>25.534949807324157</v>
      </c>
      <c r="J278" s="23">
        <v>16.603640568102108</v>
      </c>
      <c r="K278" s="23">
        <v>-64.254546515524481</v>
      </c>
      <c r="L278" s="23">
        <v>32.795677874390449</v>
      </c>
      <c r="M278">
        <v>58.742230943528369</v>
      </c>
      <c r="N278" s="7">
        <v>-2.1520147253836486</v>
      </c>
      <c r="O278" s="7">
        <v>9.0304820980927441E-5</v>
      </c>
      <c r="P278" s="7">
        <v>3.523009756793587E-4</v>
      </c>
      <c r="Q278" s="7">
        <v>-3.2926703393405186E-4</v>
      </c>
      <c r="R278" s="7">
        <v>2.0098040056112213E-4</v>
      </c>
      <c r="S278" s="7">
        <v>4.4260579666028613E-4</v>
      </c>
      <c r="T278" s="23">
        <v>4.2078351288102106E-4</v>
      </c>
      <c r="U278" s="23">
        <v>25.534949807324157</v>
      </c>
      <c r="V278" s="23">
        <v>30.214114238192494</v>
      </c>
      <c r="W278" s="23">
        <v>45.37608516064445</v>
      </c>
      <c r="X278" s="23">
        <v>-12.283305159867998</v>
      </c>
      <c r="Y278" s="23">
        <v>52.229465851548582</v>
      </c>
      <c r="Z278" s="23">
        <v>22.67705981965107</v>
      </c>
      <c r="AA278" s="23">
        <v>14.776203015948756</v>
      </c>
      <c r="AB278" s="23">
        <v>-60.840985506933492</v>
      </c>
      <c r="AC278" s="23">
        <v>29.216569073858004</v>
      </c>
      <c r="AD278" s="7">
        <v>52.229465851548582</v>
      </c>
      <c r="AE278" s="7">
        <v>-3.4270324027067138</v>
      </c>
      <c r="AF278" s="7">
        <v>9.7981707441038268E-5</v>
      </c>
      <c r="AG278" s="7">
        <v>2.9508732943291419E-4</v>
      </c>
      <c r="AH278" s="7">
        <v>-3.1936593415656818E-4</v>
      </c>
      <c r="AI278" s="7">
        <v>1.7904669566446156E-4</v>
      </c>
      <c r="AJ278">
        <v>3.9306903687395247E-4</v>
      </c>
      <c r="AK278">
        <v>3.7529351995538334E-4</v>
      </c>
      <c r="AL278">
        <v>22.67705981965107</v>
      </c>
      <c r="AM278">
        <v>28.428395229104897</v>
      </c>
      <c r="AN278">
        <v>42.916600729782296</v>
      </c>
      <c r="AO278">
        <v>-11.199685745459902</v>
      </c>
      <c r="AP278">
        <v>49.01078817926016</v>
      </c>
      <c r="AQ278">
        <v>21.403498787666159</v>
      </c>
      <c r="AR278">
        <v>13.803644695797001</v>
      </c>
      <c r="AS278">
        <v>-61.447657671444283</v>
      </c>
      <c r="AT278" s="23">
        <v>27.153900167351882</v>
      </c>
      <c r="AU278" s="23">
        <v>49.01078817926016</v>
      </c>
      <c r="AV278" s="23">
        <v>-4.2312589394611066</v>
      </c>
      <c r="AW278" s="23">
        <v>9.1323653738703911E-5</v>
      </c>
      <c r="AX278" s="23">
        <v>2.7967032524750843E-4</v>
      </c>
      <c r="AY278" s="23">
        <v>-2.9119182938195976E-4</v>
      </c>
      <c r="AZ278">
        <v>1.6640612684797461E-4</v>
      </c>
      <c r="BA278">
        <v>3.7099397898621232E-4</v>
      </c>
      <c r="BB278">
        <v>3.4679554519523152E-4</v>
      </c>
      <c r="BC278">
        <v>21.403498787666159</v>
      </c>
      <c r="BD278">
        <v>30.513124030903469</v>
      </c>
      <c r="BE278">
        <v>49.68875338906313</v>
      </c>
      <c r="BF278">
        <v>-11.661953521660958</v>
      </c>
      <c r="BG278">
        <v>55.198201715632997</v>
      </c>
      <c r="BH278">
        <v>24.060563225989977</v>
      </c>
      <c r="BI278">
        <v>15.56881924482151</v>
      </c>
      <c r="BJ278" s="7">
        <v>-64.71257804981613</v>
      </c>
      <c r="BK278" s="7">
        <v>30.676957092462274</v>
      </c>
      <c r="BL278" s="7">
        <v>55.198201715632997</v>
      </c>
      <c r="BM278" s="7">
        <v>-2.947134509480303</v>
      </c>
      <c r="BN278" s="7">
        <v>8.3883290463875591E-5</v>
      </c>
      <c r="BO278" s="7">
        <v>3.3316647211995058E-4</v>
      </c>
      <c r="BP278" s="23">
        <v>-3.0321079156318543E-4</v>
      </c>
      <c r="BQ278" s="23">
        <v>1.8799633134748979E-4</v>
      </c>
      <c r="BR278" s="23">
        <v>4.1704976258382618E-4</v>
      </c>
      <c r="BS278" s="23">
        <v>3.9252883814689234E-4</v>
      </c>
      <c r="BT278" s="23">
        <v>24.060563225989977</v>
      </c>
    </row>
    <row r="279" spans="1:72">
      <c r="A279">
        <v>2</v>
      </c>
      <c r="B279">
        <v>78</v>
      </c>
      <c r="C279">
        <v>21.875</v>
      </c>
      <c r="D279" s="23">
        <v>3.5</v>
      </c>
      <c r="E279" s="23">
        <v>28.51281970711759</v>
      </c>
      <c r="F279" s="23">
        <v>40.123687475461765</v>
      </c>
      <c r="G279" s="23">
        <v>-12.002315222205331</v>
      </c>
      <c r="H279" s="23">
        <v>47.650868986502843</v>
      </c>
      <c r="I279" s="23">
        <v>20.590952154773806</v>
      </c>
      <c r="J279" s="23">
        <v>13.529958415864519</v>
      </c>
      <c r="K279" s="23">
        <v>-57.906360717410955</v>
      </c>
      <c r="L279" s="23">
        <v>26.864748362100777</v>
      </c>
      <c r="M279">
        <v>47.650868986502843</v>
      </c>
      <c r="N279" s="7">
        <v>-4.2268921720226027</v>
      </c>
      <c r="O279" s="7">
        <v>1.029842781804686E-4</v>
      </c>
      <c r="P279" s="7">
        <v>2.5392555916894249E-4</v>
      </c>
      <c r="Q279" s="7">
        <v>-3.1206019577733794E-4</v>
      </c>
      <c r="R279" s="7">
        <v>1.6463412976150057E-4</v>
      </c>
      <c r="S279" s="7">
        <v>3.5690983734941109E-4</v>
      </c>
      <c r="T279" s="23">
        <v>3.4664800027554165E-4</v>
      </c>
      <c r="U279" s="23">
        <v>20.590952154773806</v>
      </c>
      <c r="V279" s="23">
        <v>26.874938684672937</v>
      </c>
      <c r="W279" s="23">
        <v>33.012319717152515</v>
      </c>
      <c r="X279" s="23">
        <v>-11.34773567066242</v>
      </c>
      <c r="Y279" s="23">
        <v>41.698966981499225</v>
      </c>
      <c r="Z279" s="23">
        <v>17.966177520547642</v>
      </c>
      <c r="AA279" s="23">
        <v>11.866394730475792</v>
      </c>
      <c r="AB279" s="23">
        <v>-52.566085251905292</v>
      </c>
      <c r="AC279" s="23">
        <v>23.622515695042587</v>
      </c>
      <c r="AD279" s="7">
        <v>41.698966981499225</v>
      </c>
      <c r="AE279" s="7">
        <v>-5.3758081557404278</v>
      </c>
      <c r="AF279" s="7">
        <v>1.1581389513362862E-4</v>
      </c>
      <c r="AG279" s="7">
        <v>1.955998485558634E-4</v>
      </c>
      <c r="AH279" s="7">
        <v>-2.9504112743722224E-4</v>
      </c>
      <c r="AI279" s="7">
        <v>1.4476488898430205E-4</v>
      </c>
      <c r="AJ279">
        <v>3.1141374368949201E-4</v>
      </c>
      <c r="AK279">
        <v>3.0563878229524839E-4</v>
      </c>
      <c r="AL279">
        <v>17.966177520547642</v>
      </c>
      <c r="AM279">
        <v>24.877167593124952</v>
      </c>
      <c r="AN279">
        <v>31.011906529699008</v>
      </c>
      <c r="AO279">
        <v>-10.497342306692989</v>
      </c>
      <c r="AP279">
        <v>38.880850469451545</v>
      </c>
      <c r="AQ279">
        <v>16.76672223684719</v>
      </c>
      <c r="AR279">
        <v>11.057064116302177</v>
      </c>
      <c r="AS279">
        <v>-53.144297123175072</v>
      </c>
      <c r="AT279" s="23">
        <v>21.994371942132336</v>
      </c>
      <c r="AU279" s="23">
        <v>38.880850469451545</v>
      </c>
      <c r="AV279" s="23">
        <v>-5.9741300379823725</v>
      </c>
      <c r="AW279" s="23">
        <v>1.0543578963161043E-4</v>
      </c>
      <c r="AX279" s="23">
        <v>1.8518739580707262E-4</v>
      </c>
      <c r="AY279" s="23">
        <v>-2.7293089997401871E-4</v>
      </c>
      <c r="AZ279">
        <v>1.3478720275124798E-4</v>
      </c>
      <c r="BA279">
        <v>2.9062318543868307E-4</v>
      </c>
      <c r="BB279">
        <v>2.8434414860902945E-4</v>
      </c>
      <c r="BC279">
        <v>16.76672223684719</v>
      </c>
      <c r="BD279">
        <v>26.87518331751475</v>
      </c>
      <c r="BE279">
        <v>37.899761150631974</v>
      </c>
      <c r="BF279">
        <v>-10.876434544517929</v>
      </c>
      <c r="BG279">
        <v>44.581001563221584</v>
      </c>
      <c r="BH279">
        <v>19.432483340444019</v>
      </c>
      <c r="BI279">
        <v>12.574259111388782</v>
      </c>
      <c r="BJ279" s="7">
        <v>-58.438180319603049</v>
      </c>
      <c r="BK279" s="7">
        <v>24.776565737334405</v>
      </c>
      <c r="BL279" s="7">
        <v>44.581001563221584</v>
      </c>
      <c r="BM279" s="7">
        <v>-5.0644237659867457</v>
      </c>
      <c r="BN279" s="7">
        <v>9.6755099701919319E-5</v>
      </c>
      <c r="BO279" s="7">
        <v>2.4007461153244315E-4</v>
      </c>
      <c r="BP279" s="23">
        <v>-2.8278729815746741E-4</v>
      </c>
      <c r="BQ279" s="23">
        <v>1.5183720627732336E-4</v>
      </c>
      <c r="BR279" s="23">
        <v>3.368297112343625E-4</v>
      </c>
      <c r="BS279" s="23">
        <v>3.1703176255785481E-4</v>
      </c>
      <c r="BT279" s="23">
        <v>19.432483340444019</v>
      </c>
    </row>
    <row r="280" spans="1:72">
      <c r="A280">
        <v>2</v>
      </c>
      <c r="B280">
        <v>79</v>
      </c>
      <c r="C280">
        <v>23.125</v>
      </c>
      <c r="D280" s="23">
        <v>3.5</v>
      </c>
      <c r="E280" s="23">
        <v>25.221495176004698</v>
      </c>
      <c r="F280" s="23">
        <v>27.681200230568933</v>
      </c>
      <c r="G280" s="23">
        <v>-11.208989949226313</v>
      </c>
      <c r="H280" s="23">
        <v>37.727605634033111</v>
      </c>
      <c r="I280" s="23">
        <v>15.175089772540518</v>
      </c>
      <c r="J280" s="23">
        <v>11.276257930746297</v>
      </c>
      <c r="K280" s="23">
        <v>-48.130728923081634</v>
      </c>
      <c r="L280" s="23">
        <v>22.212829311309818</v>
      </c>
      <c r="M280">
        <v>37.727605634033111</v>
      </c>
      <c r="N280" s="7">
        <v>-4.8386282188499701</v>
      </c>
      <c r="O280" s="7">
        <v>1.2155892520242413E-4</v>
      </c>
      <c r="P280" s="7">
        <v>1.5353509091175951E-4</v>
      </c>
      <c r="Q280" s="7">
        <v>-2.9143373867988106E-4</v>
      </c>
      <c r="R280" s="7">
        <v>1.3612596603984181E-4</v>
      </c>
      <c r="S280" s="7">
        <v>2.7509401611418364E-4</v>
      </c>
      <c r="T280" s="23">
        <v>2.9318270619940062E-4</v>
      </c>
      <c r="U280" s="23">
        <v>15.870808621972079</v>
      </c>
      <c r="V280" s="23">
        <v>23.528310086079173</v>
      </c>
      <c r="W280" s="23">
        <v>20.327397029940489</v>
      </c>
      <c r="X280" s="23">
        <v>-10.966109741342583</v>
      </c>
      <c r="Y280" s="23">
        <v>33.010137797164163</v>
      </c>
      <c r="Z280" s="23">
        <v>10.8455693188555</v>
      </c>
      <c r="AA280" s="23">
        <v>11.082284239154331</v>
      </c>
      <c r="AB280" s="23">
        <v>-40.848275621215485</v>
      </c>
      <c r="AC280" s="23">
        <v>21.104122671603037</v>
      </c>
      <c r="AD280" s="7">
        <v>33.010137797164163</v>
      </c>
      <c r="AE280" s="7">
        <v>-2.9289195585562626</v>
      </c>
      <c r="AF280" s="7">
        <v>1.3483077336655247E-4</v>
      </c>
      <c r="AG280" s="7">
        <v>9.3218903636749792E-5</v>
      </c>
      <c r="AH280" s="7">
        <v>-2.8511885327490814E-4</v>
      </c>
      <c r="AI280" s="7">
        <v>1.2933152485138867E-4</v>
      </c>
      <c r="AJ280">
        <v>2.2804967700330227E-4</v>
      </c>
      <c r="AK280">
        <v>2.8813939021801353E-4</v>
      </c>
      <c r="AL280">
        <v>13.156712134805893</v>
      </c>
      <c r="AM280">
        <v>21.757895941183516</v>
      </c>
      <c r="AN280">
        <v>19.207201876629</v>
      </c>
      <c r="AO280">
        <v>-9.909156044119376</v>
      </c>
      <c r="AP280">
        <v>30.473438937299427</v>
      </c>
      <c r="AQ280">
        <v>10.491658880513095</v>
      </c>
      <c r="AR280">
        <v>9.9908900283931672</v>
      </c>
      <c r="AS280">
        <v>-41.333063409058518</v>
      </c>
      <c r="AT280" s="23">
        <v>19.146258648813241</v>
      </c>
      <c r="AU280" s="23">
        <v>30.473438937299427</v>
      </c>
      <c r="AV280" s="23">
        <v>-4.377582356163189</v>
      </c>
      <c r="AW280" s="23">
        <v>1.2308876574591797E-4</v>
      </c>
      <c r="AX280" s="23">
        <v>8.9929742906707803E-5</v>
      </c>
      <c r="AY280" s="23">
        <v>-2.5763805714710403E-4</v>
      </c>
      <c r="AZ280">
        <v>1.1733322748270461E-4</v>
      </c>
      <c r="BA280">
        <v>2.1301850865262576E-4</v>
      </c>
      <c r="BB280">
        <v>2.5976314073822271E-4</v>
      </c>
      <c r="BC280">
        <v>12.289529345343754</v>
      </c>
      <c r="BD280">
        <v>23.634498479947183</v>
      </c>
      <c r="BE280">
        <v>26.198497142871734</v>
      </c>
      <c r="BF280">
        <v>-10.146443740596418</v>
      </c>
      <c r="BG280">
        <v>35.143610936185084</v>
      </c>
      <c r="BH280">
        <v>14.689384686633828</v>
      </c>
      <c r="BI280">
        <v>10.227113124775627</v>
      </c>
      <c r="BJ280" s="7">
        <v>-48.600570824337559</v>
      </c>
      <c r="BK280" s="7">
        <v>20.325221443089603</v>
      </c>
      <c r="BL280" s="7">
        <v>35.143610936185084</v>
      </c>
      <c r="BM280" s="7">
        <v>-6.1573087461669527</v>
      </c>
      <c r="BN280" s="7">
        <v>1.1289979731031917E-4</v>
      </c>
      <c r="BO280" s="7">
        <v>1.462317799283386E-4</v>
      </c>
      <c r="BP280" s="23">
        <v>-2.6380753725550659E-4</v>
      </c>
      <c r="BQ280" s="23">
        <v>1.2455821656656618E-4</v>
      </c>
      <c r="BR280" s="23">
        <v>2.5913157723865776E-4</v>
      </c>
      <c r="BS280" s="23">
        <v>2.6590494124416618E-4</v>
      </c>
      <c r="BT280" s="23">
        <v>14.949898686845673</v>
      </c>
    </row>
    <row r="281" spans="1:72">
      <c r="A281">
        <v>2</v>
      </c>
      <c r="B281">
        <v>80</v>
      </c>
      <c r="C281">
        <v>24.375</v>
      </c>
      <c r="D281" s="23">
        <v>3.5</v>
      </c>
      <c r="E281" s="23">
        <v>21.866082063864923</v>
      </c>
      <c r="F281" s="23">
        <v>15.2460471935521</v>
      </c>
      <c r="G281" s="23">
        <v>-10.991188012785848</v>
      </c>
      <c r="H281" s="23">
        <v>30.034846330328538</v>
      </c>
      <c r="I281" s="23">
        <v>7.0772829270884863</v>
      </c>
      <c r="J281" s="23">
        <v>11.478781701620026</v>
      </c>
      <c r="K281" s="23">
        <v>-36.620112041392744</v>
      </c>
      <c r="L281" s="23">
        <v>21.222151012117251</v>
      </c>
      <c r="M281">
        <v>30.034846330328538</v>
      </c>
      <c r="N281" s="7">
        <v>-0.42326380950750642</v>
      </c>
      <c r="O281" s="7">
        <v>1.3952176272631771E-4</v>
      </c>
      <c r="P281" s="7">
        <v>5.3461309412251288E-5</v>
      </c>
      <c r="Q281" s="7">
        <v>-2.857708883324346E-4</v>
      </c>
      <c r="R281" s="7">
        <v>1.300548330642875E-4</v>
      </c>
      <c r="S281" s="7">
        <v>1.92983072138569E-4</v>
      </c>
      <c r="T281" s="23">
        <v>2.9844832424212305E-4</v>
      </c>
      <c r="U281" s="23">
        <v>11.13363877722511</v>
      </c>
      <c r="V281" s="23">
        <v>17.597183406706797</v>
      </c>
      <c r="W281" s="23">
        <v>7.1581582884713271</v>
      </c>
      <c r="X281" s="23">
        <v>-8.6716343677349883</v>
      </c>
      <c r="Y281" s="23">
        <v>22.498962956923243</v>
      </c>
      <c r="Z281" s="23">
        <v>2.256378738254881</v>
      </c>
      <c r="AA281" s="23">
        <v>10.121292109334181</v>
      </c>
      <c r="AB281" s="23">
        <v>-29.477997094252427</v>
      </c>
      <c r="AC281" s="23">
        <v>18.216331672024751</v>
      </c>
      <c r="AD281" s="7">
        <v>22.498962956923243</v>
      </c>
      <c r="AE281" s="7">
        <v>-1.8388068845354155E-16</v>
      </c>
      <c r="AF281" s="7">
        <v>1.4489537140671468E-4</v>
      </c>
      <c r="AG281" s="7">
        <v>-4.0486940223382452E-5</v>
      </c>
      <c r="AH281" s="7">
        <v>-3.0732663079953844E-4</v>
      </c>
      <c r="AI281" s="7">
        <v>1.4857656067830772E-4</v>
      </c>
      <c r="AJ281">
        <v>1.0440843118333224E-4</v>
      </c>
      <c r="AK281">
        <v>3.5890982079613573E-4</v>
      </c>
      <c r="AL281">
        <v>7.4266025085534348</v>
      </c>
      <c r="AM281">
        <v>17.203595566941562</v>
      </c>
      <c r="AN281">
        <v>6.8546590516517458</v>
      </c>
      <c r="AO281">
        <v>-8.5324603836059687</v>
      </c>
      <c r="AP281">
        <v>22.008005099267834</v>
      </c>
      <c r="AQ281">
        <v>2.0502495193254777</v>
      </c>
      <c r="AR281">
        <v>9.9788777899711789</v>
      </c>
      <c r="AS281">
        <v>-29.382745375767591</v>
      </c>
      <c r="AT281" s="23">
        <v>17.941181411859777</v>
      </c>
      <c r="AU281" s="23">
        <v>22.008005099267834</v>
      </c>
      <c r="AV281" s="23">
        <v>-0.10779001737423956</v>
      </c>
      <c r="AW281" s="23">
        <v>1.4067880192961243E-4</v>
      </c>
      <c r="AX281" s="23">
        <v>-3.6061166337081532E-5</v>
      </c>
      <c r="AY281" s="23">
        <v>-2.9058143978067627E-4</v>
      </c>
      <c r="AZ281">
        <v>1.4102179072373884E-4</v>
      </c>
      <c r="BA281">
        <v>1.0461763559253091E-4</v>
      </c>
      <c r="BB281">
        <v>3.4010967279382511E-4</v>
      </c>
      <c r="BC281">
        <v>7.2174763855779931</v>
      </c>
      <c r="BD281">
        <v>20.697148814437078</v>
      </c>
      <c r="BE281">
        <v>14.158417506747442</v>
      </c>
      <c r="BF281">
        <v>-9.8468102258980892</v>
      </c>
      <c r="BG281">
        <v>27.803158980454945</v>
      </c>
      <c r="BH281">
        <v>7.0524073407295713</v>
      </c>
      <c r="BI281">
        <v>10.375375819862686</v>
      </c>
      <c r="BJ281" s="7">
        <v>-35.816328078615811</v>
      </c>
      <c r="BK281" s="7">
        <v>19.275416736169252</v>
      </c>
      <c r="BL281" s="7">
        <v>27.803158980454945</v>
      </c>
      <c r="BM281" s="7">
        <v>-2.0569781729364824</v>
      </c>
      <c r="BN281" s="7">
        <v>1.3312622593506228E-4</v>
      </c>
      <c r="BO281" s="7">
        <v>4.8122718935097345E-5</v>
      </c>
      <c r="BP281" s="23">
        <v>-2.5601706587334989E-4</v>
      </c>
      <c r="BQ281" s="23">
        <v>1.1812474166429669E-4</v>
      </c>
      <c r="BR281" s="23">
        <v>1.8124894487015964E-4</v>
      </c>
      <c r="BS281" s="23">
        <v>2.6975977131642935E-4</v>
      </c>
      <c r="BT281" s="23">
        <v>10.456669896355354</v>
      </c>
    </row>
    <row r="282" spans="1:72">
      <c r="A282">
        <v>2</v>
      </c>
      <c r="B282">
        <v>81</v>
      </c>
      <c r="C282">
        <v>0.57500000000000007</v>
      </c>
      <c r="D282" s="23">
        <v>4.5</v>
      </c>
      <c r="E282" s="23">
        <v>57.491542751050083</v>
      </c>
      <c r="F282" s="23">
        <v>115.3258636808016</v>
      </c>
      <c r="G282" s="23">
        <v>1.7122978971295041E-2</v>
      </c>
      <c r="H282" s="23">
        <v>115.32586875039313</v>
      </c>
      <c r="I282" s="23">
        <v>57.482405242122667</v>
      </c>
      <c r="J282" s="23">
        <v>28.92173175413523</v>
      </c>
      <c r="K282" s="23">
        <v>89.983036468703872</v>
      </c>
      <c r="L282" s="23">
        <v>57.838897829337981</v>
      </c>
      <c r="M282">
        <v>115.32586875039313</v>
      </c>
      <c r="N282" s="7">
        <v>5.2709572817555284E-15</v>
      </c>
      <c r="O282" s="7">
        <v>1.8657179872205171E-5</v>
      </c>
      <c r="P282" s="7">
        <v>8.6438285552191917E-4</v>
      </c>
      <c r="Q282" s="7">
        <v>4.8696346535850043E-7</v>
      </c>
      <c r="R282" s="7">
        <v>4.0314845424404986E-4</v>
      </c>
      <c r="S282" s="7">
        <v>8.8304003539412435E-4</v>
      </c>
      <c r="T282" s="23">
        <v>8.4572581584493552E-4</v>
      </c>
      <c r="U282" s="23">
        <v>57.482405242122667</v>
      </c>
      <c r="V282" s="23">
        <v>57.543550120833046</v>
      </c>
      <c r="W282" s="23">
        <v>115.42849274343551</v>
      </c>
      <c r="X282" s="23">
        <v>5.7220926944721778E-2</v>
      </c>
      <c r="Y282" s="23">
        <v>115.42854930790864</v>
      </c>
      <c r="Z282" s="23">
        <v>57.543493556359927</v>
      </c>
      <c r="AA282" s="23">
        <v>28.942527875774356</v>
      </c>
      <c r="AB282" s="23">
        <v>89.943361551491861</v>
      </c>
      <c r="AC282" s="23">
        <v>57.885055751548705</v>
      </c>
      <c r="AD282" s="7">
        <v>115.42854930790864</v>
      </c>
      <c r="AE282" s="7">
        <v>-3.7036346212104831E-16</v>
      </c>
      <c r="AF282" s="7">
        <v>1.2991941141060185E-5</v>
      </c>
      <c r="AG282" s="7">
        <v>8.6854489109369868E-4</v>
      </c>
      <c r="AH282" s="7">
        <v>1.6796538263269187E-6</v>
      </c>
      <c r="AI282" s="7">
        <v>4.0640894844803038E-4</v>
      </c>
      <c r="AJ282">
        <v>8.815368322347589E-4</v>
      </c>
      <c r="AK282">
        <v>8.5555459873092737E-4</v>
      </c>
      <c r="AL282">
        <v>57.543493556359927</v>
      </c>
      <c r="AM282">
        <v>50.633675258690438</v>
      </c>
      <c r="AN282">
        <v>103.81414958862281</v>
      </c>
      <c r="AO282">
        <v>-5.8279017579904282E-3</v>
      </c>
      <c r="AP282">
        <v>103.81415022728652</v>
      </c>
      <c r="AQ282">
        <v>50.633674620026738</v>
      </c>
      <c r="AR282">
        <v>26.59023780362989</v>
      </c>
      <c r="AS282">
        <v>-89.993721113378356</v>
      </c>
      <c r="AT282" s="23">
        <v>53.180475607259773</v>
      </c>
      <c r="AU282" s="23">
        <v>103.81415022728652</v>
      </c>
      <c r="AV282" s="23">
        <v>2.2386606457480696E-15</v>
      </c>
      <c r="AW282" s="23">
        <v>9.8717409295944312E-6</v>
      </c>
      <c r="AX282" s="23">
        <v>7.7962283513242946E-4</v>
      </c>
      <c r="AY282" s="23">
        <v>-7.3439662681034705E-8</v>
      </c>
      <c r="AZ282">
        <v>3.6521317541120892E-4</v>
      </c>
      <c r="BA282">
        <v>7.8949457606202389E-4</v>
      </c>
      <c r="BB282">
        <v>7.6975109770616493E-4</v>
      </c>
      <c r="BC282">
        <v>50.633674620026738</v>
      </c>
      <c r="BD282">
        <v>50.650611613525044</v>
      </c>
      <c r="BE282">
        <v>103.77563793311673</v>
      </c>
      <c r="BF282">
        <v>-1.0055893936028498E-2</v>
      </c>
      <c r="BG282">
        <v>103.77563983656989</v>
      </c>
      <c r="BH282">
        <v>50.610763419440971</v>
      </c>
      <c r="BI282">
        <v>26.582438208564461</v>
      </c>
      <c r="BJ282" s="7">
        <v>-89.989154635881505</v>
      </c>
      <c r="BK282" s="7">
        <v>53.144964475088265</v>
      </c>
      <c r="BL282" s="7">
        <v>103.77563983656989</v>
      </c>
      <c r="BM282" s="7">
        <v>-1.4563003580825296E-15</v>
      </c>
      <c r="BN282" s="7">
        <v>1.1506163527847726E-5</v>
      </c>
      <c r="BO282" s="7">
        <v>7.783958733325677E-4</v>
      </c>
      <c r="BP282" s="23">
        <v>-2.4721256674599144E-7</v>
      </c>
      <c r="BQ282" s="23">
        <v>3.6425760818650001E-4</v>
      </c>
      <c r="BR282" s="23">
        <v>7.8990203686041542E-4</v>
      </c>
      <c r="BS282" s="23">
        <v>7.6688974965011811E-4</v>
      </c>
      <c r="BT282" s="23">
        <v>50.610763419440971</v>
      </c>
    </row>
    <row r="283" spans="1:72">
      <c r="A283">
        <v>2</v>
      </c>
      <c r="B283">
        <v>82</v>
      </c>
      <c r="C283">
        <v>1.7250000000000003</v>
      </c>
      <c r="D283" s="23">
        <v>4.5</v>
      </c>
      <c r="E283" s="23">
        <v>57.562744849962563</v>
      </c>
      <c r="F283" s="23">
        <v>115.46081726941078</v>
      </c>
      <c r="G283" s="23">
        <v>4.4248682791339276E-2</v>
      </c>
      <c r="H283" s="23">
        <v>115.46085108650871</v>
      </c>
      <c r="I283" s="23">
        <v>57.562711032864627</v>
      </c>
      <c r="J283" s="23">
        <v>28.949070026822042</v>
      </c>
      <c r="K283" s="23">
        <v>89.95621165450558</v>
      </c>
      <c r="L283" s="23">
        <v>57.898140053644092</v>
      </c>
      <c r="M283">
        <v>115.46085108650871</v>
      </c>
      <c r="N283" s="7">
        <v>-5.2969781338951805E-15</v>
      </c>
      <c r="O283" s="7">
        <v>7.300249597723701E-6</v>
      </c>
      <c r="P283" s="7">
        <v>8.7218355777809163E-4</v>
      </c>
      <c r="Q283" s="7">
        <v>1.4717124817897948E-6</v>
      </c>
      <c r="R283" s="7">
        <v>4.0944187455853987E-4</v>
      </c>
      <c r="S283" s="7">
        <v>8.7948380737581531E-4</v>
      </c>
      <c r="T283" s="23">
        <v>8.6488456033545101E-4</v>
      </c>
      <c r="U283" s="23">
        <v>57.562711032864627</v>
      </c>
      <c r="V283" s="23">
        <v>57.610488044069335</v>
      </c>
      <c r="W283" s="23">
        <v>115.5410811641448</v>
      </c>
      <c r="X283" s="23">
        <v>4.0556708152675341E-2</v>
      </c>
      <c r="Y283" s="23">
        <v>115.54110955753215</v>
      </c>
      <c r="Z283" s="23">
        <v>57.610459650681982</v>
      </c>
      <c r="AA283" s="23">
        <v>28.965324953425085</v>
      </c>
      <c r="AB283" s="23">
        <v>89.959887745586997</v>
      </c>
      <c r="AC283" s="23">
        <v>57.930649906850171</v>
      </c>
      <c r="AD283" s="7">
        <v>115.54110955753215</v>
      </c>
      <c r="AE283" s="7">
        <v>1.0312931064682118E-15</v>
      </c>
      <c r="AF283" s="7">
        <v>5.7864930464238612E-6</v>
      </c>
      <c r="AG283" s="7">
        <v>8.7371112388717569E-4</v>
      </c>
      <c r="AH283" s="7">
        <v>1.6099005246372981E-6</v>
      </c>
      <c r="AI283" s="7">
        <v>4.105148074194391E-4</v>
      </c>
      <c r="AJ283">
        <v>8.794976169335995E-4</v>
      </c>
      <c r="AK283">
        <v>8.6792612392977008E-4</v>
      </c>
      <c r="AL283">
        <v>57.610459650681982</v>
      </c>
      <c r="AM283">
        <v>50.747960177144073</v>
      </c>
      <c r="AN283">
        <v>104.0062360529497</v>
      </c>
      <c r="AO283">
        <v>1.5146371013971776E-2</v>
      </c>
      <c r="AP283">
        <v>104.00624036049689</v>
      </c>
      <c r="AQ283">
        <v>50.747955869596879</v>
      </c>
      <c r="AR283">
        <v>26.629142245450005</v>
      </c>
      <c r="AS283">
        <v>89.983705386136094</v>
      </c>
      <c r="AT283" s="23">
        <v>53.258284490900003</v>
      </c>
      <c r="AU283" s="23">
        <v>104.00624036049689</v>
      </c>
      <c r="AV283" s="23">
        <v>1.9853910182554557E-15</v>
      </c>
      <c r="AW283" s="23">
        <v>-2.7753576745194003E-6</v>
      </c>
      <c r="AX283" s="23">
        <v>7.886482487853225E-4</v>
      </c>
      <c r="AY283" s="23">
        <v>6.9582282109073465E-7</v>
      </c>
      <c r="AZ283">
        <v>3.7242833971985327E-4</v>
      </c>
      <c r="BA283">
        <v>7.8587289111080305E-4</v>
      </c>
      <c r="BB283">
        <v>7.9142391234489568E-4</v>
      </c>
      <c r="BC283">
        <v>50.747955869596879</v>
      </c>
      <c r="BD283">
        <v>50.707683484934527</v>
      </c>
      <c r="BE283">
        <v>103.93851569350922</v>
      </c>
      <c r="BF283">
        <v>2.5463542914694364E-2</v>
      </c>
      <c r="BG283">
        <v>103.93852787426691</v>
      </c>
      <c r="BH283">
        <v>50.70767130417682</v>
      </c>
      <c r="BI283">
        <v>26.615428285045045</v>
      </c>
      <c r="BJ283" s="7">
        <v>89.97259195404628</v>
      </c>
      <c r="BK283" s="7">
        <v>53.230856570090097</v>
      </c>
      <c r="BL283" s="7">
        <v>103.93852787426691</v>
      </c>
      <c r="BM283" s="7">
        <v>-1.0476862433161926E-14</v>
      </c>
      <c r="BN283" s="7">
        <v>4.5866170980537885E-6</v>
      </c>
      <c r="BO283" s="7">
        <v>7.8373918907381692E-4</v>
      </c>
      <c r="BP283" s="23">
        <v>8.1001884532957559E-7</v>
      </c>
      <c r="BQ283" s="23">
        <v>3.6838202817768311E-4</v>
      </c>
      <c r="BR283" s="23">
        <v>7.8832580617187067E-4</v>
      </c>
      <c r="BS283" s="23">
        <v>7.7915299302959537E-4</v>
      </c>
      <c r="BT283" s="23">
        <v>50.70767130417682</v>
      </c>
    </row>
    <row r="284" spans="1:72">
      <c r="A284">
        <v>2</v>
      </c>
      <c r="B284">
        <v>83</v>
      </c>
      <c r="C284">
        <v>2.875</v>
      </c>
      <c r="D284" s="23">
        <v>4.5</v>
      </c>
      <c r="E284" s="23">
        <v>57.709847055084282</v>
      </c>
      <c r="F284" s="23">
        <v>115.70768434984663</v>
      </c>
      <c r="G284" s="23">
        <v>0.10200535595521835</v>
      </c>
      <c r="H284" s="23">
        <v>115.70786375413036</v>
      </c>
      <c r="I284" s="23">
        <v>57.70966765080054</v>
      </c>
      <c r="J284" s="23">
        <v>28.999098051664909</v>
      </c>
      <c r="K284" s="23">
        <v>89.899229823873199</v>
      </c>
      <c r="L284" s="23">
        <v>57.998196103329811</v>
      </c>
      <c r="M284">
        <v>115.70786375413036</v>
      </c>
      <c r="N284" s="7">
        <v>-3.1146960011163571E-15</v>
      </c>
      <c r="O284" s="7">
        <v>8.8946337564829617E-6</v>
      </c>
      <c r="P284" s="7">
        <v>8.7316406988057025E-4</v>
      </c>
      <c r="Q284" s="7">
        <v>3.4153328893622916E-6</v>
      </c>
      <c r="R284" s="7">
        <v>4.0953547701517594E-4</v>
      </c>
      <c r="S284" s="7">
        <v>8.8205870363705315E-4</v>
      </c>
      <c r="T284" s="23">
        <v>8.6427618428196499E-4</v>
      </c>
      <c r="U284" s="23">
        <v>57.70966765080054</v>
      </c>
      <c r="V284" s="23">
        <v>57.875664030376711</v>
      </c>
      <c r="W284" s="23">
        <v>115.98388464131466</v>
      </c>
      <c r="X284" s="23">
        <v>0.25478486123351873</v>
      </c>
      <c r="Y284" s="23">
        <v>115.98500176513751</v>
      </c>
      <c r="Z284" s="23">
        <v>57.874546906553846</v>
      </c>
      <c r="AA284" s="23">
        <v>29.055227429291833</v>
      </c>
      <c r="AB284" s="23">
        <v>89.748783857198546</v>
      </c>
      <c r="AC284" s="23">
        <v>58.110454858583658</v>
      </c>
      <c r="AD284" s="7">
        <v>115.98500176513751</v>
      </c>
      <c r="AE284" s="7">
        <v>6.6240415930174379E-15</v>
      </c>
      <c r="AF284" s="7">
        <v>1.5449712271615577E-5</v>
      </c>
      <c r="AG284" s="7">
        <v>8.7142447013165256E-4</v>
      </c>
      <c r="AH284" s="7">
        <v>7.6235504783140827E-6</v>
      </c>
      <c r="AI284" s="7">
        <v>4.0721264778298969E-4</v>
      </c>
      <c r="AJ284">
        <v>8.8687418240326811E-4</v>
      </c>
      <c r="AK284">
        <v>8.5600870592269346E-4</v>
      </c>
      <c r="AL284">
        <v>57.87454690655386</v>
      </c>
      <c r="AM284">
        <v>50.882762339518756</v>
      </c>
      <c r="AN284">
        <v>104.2328054471066</v>
      </c>
      <c r="AO284">
        <v>2.2283553397498743E-2</v>
      </c>
      <c r="AP284">
        <v>104.23281475462795</v>
      </c>
      <c r="AQ284">
        <v>50.882753031997396</v>
      </c>
      <c r="AR284">
        <v>26.675030861315278</v>
      </c>
      <c r="AS284">
        <v>89.976068374252975</v>
      </c>
      <c r="AT284" s="23">
        <v>53.350061722630549</v>
      </c>
      <c r="AU284" s="23">
        <v>104.23281475462795</v>
      </c>
      <c r="AV284" s="23">
        <v>2.5439719775199876E-15</v>
      </c>
      <c r="AW284" s="23">
        <v>1.5482952378638807E-6</v>
      </c>
      <c r="AX284" s="23">
        <v>7.8784615835400594E-4</v>
      </c>
      <c r="AY284" s="23">
        <v>1.2582369731996557E-6</v>
      </c>
      <c r="AZ284">
        <v>3.7103019804214519E-4</v>
      </c>
      <c r="BA284">
        <v>7.8939445359186981E-4</v>
      </c>
      <c r="BB284">
        <v>7.8629886983340631E-4</v>
      </c>
      <c r="BC284">
        <v>50.882753031997396</v>
      </c>
      <c r="BD284">
        <v>50.774655407025755</v>
      </c>
      <c r="BE284">
        <v>104.05109636945134</v>
      </c>
      <c r="BF284">
        <v>-2.0920911414929636E-2</v>
      </c>
      <c r="BG284">
        <v>104.05110458479867</v>
      </c>
      <c r="BH284">
        <v>50.774647191678419</v>
      </c>
      <c r="BI284">
        <v>26.638228696560123</v>
      </c>
      <c r="BJ284" s="7">
        <v>-89.977500755314423</v>
      </c>
      <c r="BK284" s="7">
        <v>53.276457393120246</v>
      </c>
      <c r="BL284" s="7">
        <v>104.05110458479867</v>
      </c>
      <c r="BM284" s="7">
        <v>-1.0237470593477127E-14</v>
      </c>
      <c r="BN284" s="7">
        <v>-3.0715910860128182E-6</v>
      </c>
      <c r="BO284" s="7">
        <v>7.8917493773199775E-4</v>
      </c>
      <c r="BP284" s="23">
        <v>-1.198840462344755E-7</v>
      </c>
      <c r="BQ284" s="23">
        <v>3.7274672679069097E-4</v>
      </c>
      <c r="BR284" s="23">
        <v>7.8610334664598494E-4</v>
      </c>
      <c r="BS284" s="23">
        <v>7.9224653788853593E-4</v>
      </c>
      <c r="BT284" s="23">
        <v>50.774647191678419</v>
      </c>
    </row>
    <row r="285" spans="1:72">
      <c r="A285">
        <v>2</v>
      </c>
      <c r="B285">
        <v>84</v>
      </c>
      <c r="C285">
        <v>4.0250000000000004</v>
      </c>
      <c r="D285" s="23">
        <v>4.5</v>
      </c>
      <c r="E285" s="23">
        <v>58.145202111897831</v>
      </c>
      <c r="F285" s="23">
        <v>116.28515880142095</v>
      </c>
      <c r="G285" s="23">
        <v>0.46624538775822227</v>
      </c>
      <c r="H285" s="23">
        <v>116.28889755176975</v>
      </c>
      <c r="I285" s="23">
        <v>58.055345314337757</v>
      </c>
      <c r="J285" s="23">
        <v>29.116776118715997</v>
      </c>
      <c r="K285" s="23">
        <v>89.54056376755463</v>
      </c>
      <c r="L285" s="23">
        <v>58.190541007168086</v>
      </c>
      <c r="M285">
        <v>116.28889755176975</v>
      </c>
      <c r="N285" s="7">
        <v>-2.243864816176E-15</v>
      </c>
      <c r="O285" s="7">
        <v>1.7747155245308001E-5</v>
      </c>
      <c r="P285" s="7">
        <v>8.7251828844912653E-4</v>
      </c>
      <c r="Q285" s="7">
        <v>1.3340883924055206E-5</v>
      </c>
      <c r="R285" s="7">
        <v>4.0722690700938151E-4</v>
      </c>
      <c r="S285" s="7">
        <v>8.9026544369443449E-4</v>
      </c>
      <c r="T285" s="23">
        <v>8.5487523612654459E-4</v>
      </c>
      <c r="U285" s="23">
        <v>58.055345314337757</v>
      </c>
      <c r="V285" s="23">
        <v>58.557016525302117</v>
      </c>
      <c r="W285" s="23">
        <v>116.75160980514707</v>
      </c>
      <c r="X285" s="23">
        <v>0.82620372142042453</v>
      </c>
      <c r="Y285" s="23">
        <v>116.76333727014664</v>
      </c>
      <c r="Z285" s="23">
        <v>58.337606370414157</v>
      </c>
      <c r="AA285" s="23">
        <v>29.212865449866239</v>
      </c>
      <c r="AB285" s="23">
        <v>89.18677547730654</v>
      </c>
      <c r="AC285" s="23">
        <v>58.32216688631933</v>
      </c>
      <c r="AD285" s="7">
        <v>116.76333727014664</v>
      </c>
      <c r="AE285" s="7">
        <v>-1.0087417012805133E-15</v>
      </c>
      <c r="AF285" s="7">
        <v>6.7694820175634231E-6</v>
      </c>
      <c r="AG285" s="7">
        <v>8.8285429456105272E-4</v>
      </c>
      <c r="AH285" s="7">
        <v>2.3331698564801356E-5</v>
      </c>
      <c r="AI285" s="7">
        <v>4.1470453770230185E-4</v>
      </c>
      <c r="AJ285">
        <v>8.8962377657861617E-4</v>
      </c>
      <c r="AK285">
        <v>8.7639543981428804E-4</v>
      </c>
      <c r="AL285">
        <v>58.337606370414157</v>
      </c>
      <c r="AM285">
        <v>51.359506622214745</v>
      </c>
      <c r="AN285">
        <v>104.78830691768363</v>
      </c>
      <c r="AO285">
        <v>0.41126824621960167</v>
      </c>
      <c r="AP285">
        <v>104.79147246788699</v>
      </c>
      <c r="AQ285">
        <v>51.215118367406482</v>
      </c>
      <c r="AR285">
        <v>26.788177050240254</v>
      </c>
      <c r="AS285">
        <v>89.559000514856535</v>
      </c>
      <c r="AT285" s="23">
        <v>53.505882526348721</v>
      </c>
      <c r="AU285" s="23">
        <v>104.79147246788699</v>
      </c>
      <c r="AV285" s="23">
        <v>-4.2353273665973745E-15</v>
      </c>
      <c r="AW285" s="23">
        <v>1.2774004939905518E-5</v>
      </c>
      <c r="AX285" s="23">
        <v>7.8568023983322064E-4</v>
      </c>
      <c r="AY285" s="23">
        <v>1.1742636455566491E-5</v>
      </c>
      <c r="AZ285">
        <v>3.6743064298962809E-4</v>
      </c>
      <c r="BA285">
        <v>7.9845424477312612E-4</v>
      </c>
      <c r="BB285">
        <v>7.7299543171217258E-4</v>
      </c>
      <c r="BC285">
        <v>51.215118367406482</v>
      </c>
      <c r="BD285">
        <v>50.979094345391225</v>
      </c>
      <c r="BE285">
        <v>104.3940798998015</v>
      </c>
      <c r="BF285">
        <v>0.11558928641418478</v>
      </c>
      <c r="BG285">
        <v>104.39433003223959</v>
      </c>
      <c r="BH285">
        <v>50.978844212953128</v>
      </c>
      <c r="BI285">
        <v>26.707742909643233</v>
      </c>
      <c r="BJ285" s="7">
        <v>89.876013503532604</v>
      </c>
      <c r="BK285" s="7">
        <v>53.415485819286467</v>
      </c>
      <c r="BL285" s="7">
        <v>104.39433003223959</v>
      </c>
      <c r="BM285" s="7">
        <v>-9.3284754920652802E-15</v>
      </c>
      <c r="BN285" s="7">
        <v>8.4771566957431004E-6</v>
      </c>
      <c r="BO285" s="7">
        <v>7.8498455412925926E-4</v>
      </c>
      <c r="BP285" s="23">
        <v>3.8387567193481439E-6</v>
      </c>
      <c r="BQ285" s="23">
        <v>3.6806678964494932E-4</v>
      </c>
      <c r="BR285" s="23">
        <v>7.9346171082500235E-4</v>
      </c>
      <c r="BS285" s="23">
        <v>7.7651688605085919E-4</v>
      </c>
      <c r="BT285" s="23">
        <v>50.978844212953128</v>
      </c>
    </row>
    <row r="286" spans="1:72">
      <c r="A286">
        <v>2</v>
      </c>
      <c r="B286">
        <v>85</v>
      </c>
      <c r="C286">
        <v>5.1750000000000007</v>
      </c>
      <c r="D286" s="23">
        <v>4.5</v>
      </c>
      <c r="E286" s="23">
        <v>58.77197825610385</v>
      </c>
      <c r="F286" s="23">
        <v>117.15712659124624</v>
      </c>
      <c r="G286" s="23">
        <v>1.0973404822836255</v>
      </c>
      <c r="H286" s="23">
        <v>117.17774366775524</v>
      </c>
      <c r="I286" s="23">
        <v>58.584151469618732</v>
      </c>
      <c r="J286" s="23">
        <v>29.296796099068253</v>
      </c>
      <c r="K286" s="23">
        <v>88.923640817815453</v>
      </c>
      <c r="L286" s="23">
        <v>58.510166537198678</v>
      </c>
      <c r="M286">
        <v>117.17774366775524</v>
      </c>
      <c r="N286" s="7">
        <v>2.7486693476852508E-15</v>
      </c>
      <c r="O286" s="7">
        <v>-9.4325600667085768E-6</v>
      </c>
      <c r="P286" s="7">
        <v>8.9563504857010907E-4</v>
      </c>
      <c r="Q286" s="7">
        <v>3.1138182563717337E-5</v>
      </c>
      <c r="R286" s="7">
        <v>4.246374753494272E-4</v>
      </c>
      <c r="S286" s="7">
        <v>8.8620248850340049E-4</v>
      </c>
      <c r="T286" s="23">
        <v>9.0560309331237339E-4</v>
      </c>
      <c r="U286" s="23">
        <v>58.584151469618732</v>
      </c>
      <c r="V286" s="23">
        <v>58.984549171188164</v>
      </c>
      <c r="W286" s="23">
        <v>117.4581128761961</v>
      </c>
      <c r="X286" s="23">
        <v>1.3150565747580469</v>
      </c>
      <c r="Y286" s="23">
        <v>117.4876732427963</v>
      </c>
      <c r="Z286" s="23">
        <v>58.768539592644544</v>
      </c>
      <c r="AA286" s="23">
        <v>29.359566825075881</v>
      </c>
      <c r="AB286" s="23">
        <v>88.712299451368764</v>
      </c>
      <c r="AC286" s="23">
        <v>58.626131406890124</v>
      </c>
      <c r="AD286" s="7">
        <v>117.4876732427963</v>
      </c>
      <c r="AE286" s="7">
        <v>-1.4893468402998877E-14</v>
      </c>
      <c r="AF286" s="7">
        <v>-4.7514123127309468E-5</v>
      </c>
      <c r="AG286" s="7">
        <v>9.2068294970532776E-4</v>
      </c>
      <c r="AH286" s="7">
        <v>3.8097977706242929E-5</v>
      </c>
      <c r="AI286" s="7">
        <v>4.4590699596743335E-4</v>
      </c>
      <c r="AJ286">
        <v>8.7316882657801828E-4</v>
      </c>
      <c r="AK286">
        <v>9.6894634926139871E-4</v>
      </c>
      <c r="AL286">
        <v>58.768539592644544</v>
      </c>
      <c r="AM286">
        <v>51.902793583429293</v>
      </c>
      <c r="AN286">
        <v>105.5870153558932</v>
      </c>
      <c r="AO286">
        <v>1.0164876191979395</v>
      </c>
      <c r="AP286">
        <v>105.60625521583101</v>
      </c>
      <c r="AQ286">
        <v>51.69986159188673</v>
      </c>
      <c r="AR286">
        <v>26.953196811972141</v>
      </c>
      <c r="AS286">
        <v>88.915647238810664</v>
      </c>
      <c r="AT286" s="23">
        <v>53.814782690139388</v>
      </c>
      <c r="AU286" s="23">
        <v>105.60625521583101</v>
      </c>
      <c r="AV286" s="23">
        <v>-3.7357270055160541E-15</v>
      </c>
      <c r="AW286" s="23">
        <v>-1.5848722389937289E-5</v>
      </c>
      <c r="AX286" s="23">
        <v>8.0903559300115669E-4</v>
      </c>
      <c r="AY286" s="23">
        <v>2.8933514595396604E-5</v>
      </c>
      <c r="AZ286">
        <v>3.853540405224242E-4</v>
      </c>
      <c r="BA286">
        <v>7.9318687061121938E-4</v>
      </c>
      <c r="BB286">
        <v>8.2539159315144221E-4</v>
      </c>
      <c r="BC286">
        <v>51.69986159188673</v>
      </c>
      <c r="BD286">
        <v>51.632518601189041</v>
      </c>
      <c r="BE286">
        <v>105.08639954374183</v>
      </c>
      <c r="BF286">
        <v>0.67967125118751992</v>
      </c>
      <c r="BG286">
        <v>105.09504023250091</v>
      </c>
      <c r="BH286">
        <v>51.395721623229605</v>
      </c>
      <c r="BI286">
        <v>26.849659304635651</v>
      </c>
      <c r="BJ286" s="7">
        <v>89.271635620711393</v>
      </c>
      <c r="BK286" s="7">
        <v>53.585604756556137</v>
      </c>
      <c r="BL286" s="7">
        <v>105.09504023250091</v>
      </c>
      <c r="BM286" s="7">
        <v>1.0971258623815316E-14</v>
      </c>
      <c r="BN286" s="7">
        <v>6.404066289805853E-6</v>
      </c>
      <c r="BO286" s="7">
        <v>7.9191337094987736E-4</v>
      </c>
      <c r="BP286" s="23">
        <v>1.9090115869874864E-5</v>
      </c>
      <c r="BQ286" s="23">
        <v>3.7189295288469457E-4</v>
      </c>
      <c r="BR286" s="23">
        <v>7.9831743723968326E-4</v>
      </c>
      <c r="BS286" s="23">
        <v>7.8574124254201789E-4</v>
      </c>
      <c r="BT286" s="23">
        <v>51.395721623229605</v>
      </c>
    </row>
    <row r="287" spans="1:72">
      <c r="A287">
        <v>2</v>
      </c>
      <c r="B287">
        <v>86</v>
      </c>
      <c r="C287">
        <v>6.3249999999999993</v>
      </c>
      <c r="D287" s="23">
        <v>4.5</v>
      </c>
      <c r="E287" s="23">
        <v>59.016968190096662</v>
      </c>
      <c r="F287" s="23">
        <v>117.51696363418212</v>
      </c>
      <c r="G287" s="23">
        <v>1.3560190513421475</v>
      </c>
      <c r="H287" s="23">
        <v>117.54837903389819</v>
      </c>
      <c r="I287" s="23">
        <v>58.804655626025941</v>
      </c>
      <c r="J287" s="23">
        <v>29.371861703936123</v>
      </c>
      <c r="K287" s="23">
        <v>88.672844687235695</v>
      </c>
      <c r="L287" s="23">
        <v>58.653484044995565</v>
      </c>
      <c r="M287">
        <v>117.54837903389819</v>
      </c>
      <c r="N287" s="7">
        <v>1.2209851185662757E-14</v>
      </c>
      <c r="O287" s="7">
        <v>-8.2429872036190077E-5</v>
      </c>
      <c r="P287" s="7">
        <v>9.4191118613015591E-4</v>
      </c>
      <c r="Q287" s="7">
        <v>3.9486145770996356E-5</v>
      </c>
      <c r="R287" s="7">
        <v>4.6494978263704776E-4</v>
      </c>
      <c r="S287" s="7">
        <v>8.5948131409396584E-4</v>
      </c>
      <c r="T287" s="23">
        <v>1.02510182867518E-3</v>
      </c>
      <c r="U287" s="23">
        <v>58.804655626025941</v>
      </c>
      <c r="V287" s="23">
        <v>58.892027185490477</v>
      </c>
      <c r="W287" s="23">
        <v>117.36515115489054</v>
      </c>
      <c r="X287" s="23">
        <v>1.1461335762255391</v>
      </c>
      <c r="Y287" s="23">
        <v>117.38760793124534</v>
      </c>
      <c r="Z287" s="23">
        <v>58.709007181210666</v>
      </c>
      <c r="AA287" s="23">
        <v>29.339300375017338</v>
      </c>
      <c r="AB287" s="23">
        <v>88.877518365332719</v>
      </c>
      <c r="AC287" s="23">
        <v>58.598484118495612</v>
      </c>
      <c r="AD287" s="7">
        <v>117.38760793124534</v>
      </c>
      <c r="AE287" s="7">
        <v>-2.3244427216351227E-14</v>
      </c>
      <c r="AF287" s="7">
        <v>-1.3455920096168818E-4</v>
      </c>
      <c r="AG287" s="7">
        <v>9.7169422398733459E-4</v>
      </c>
      <c r="AH287" s="7">
        <v>3.2228105952343155E-5</v>
      </c>
      <c r="AI287" s="7">
        <v>4.9302360321288566E-4</v>
      </c>
      <c r="AJ287">
        <v>8.3713502302564641E-4</v>
      </c>
      <c r="AK287">
        <v>1.1067227706271876E-3</v>
      </c>
      <c r="AL287">
        <v>58.709007181210666</v>
      </c>
      <c r="AM287">
        <v>52.254759977544474</v>
      </c>
      <c r="AN287">
        <v>106.05101941012205</v>
      </c>
      <c r="AO287">
        <v>1.395453590137562</v>
      </c>
      <c r="AP287">
        <v>106.08719259842921</v>
      </c>
      <c r="AQ287">
        <v>51.985988339417915</v>
      </c>
      <c r="AR287">
        <v>27.050602129505648</v>
      </c>
      <c r="AS287">
        <v>88.51510147262546</v>
      </c>
      <c r="AT287" s="23">
        <v>53.985280846450287</v>
      </c>
      <c r="AU287" s="23">
        <v>106.08719259842921</v>
      </c>
      <c r="AV287" s="23">
        <v>-7.4931380544818182E-15</v>
      </c>
      <c r="AW287" s="23">
        <v>-9.2005168722393693E-5</v>
      </c>
      <c r="AX287" s="23">
        <v>8.580592339897566E-4</v>
      </c>
      <c r="AY287" s="23">
        <v>4.132654113571665E-5</v>
      </c>
      <c r="AZ287">
        <v>4.281633636710385E-4</v>
      </c>
      <c r="BA287">
        <v>7.6605406526736287E-4</v>
      </c>
      <c r="BB287">
        <v>9.50962802796743E-4</v>
      </c>
      <c r="BC287">
        <v>51.985988339417915</v>
      </c>
      <c r="BD287">
        <v>52.146699236220677</v>
      </c>
      <c r="BE287">
        <v>105.82918667217623</v>
      </c>
      <c r="BF287">
        <v>1.2303881269929566</v>
      </c>
      <c r="BG287">
        <v>105.85737203765549</v>
      </c>
      <c r="BH287">
        <v>51.849259917071691</v>
      </c>
      <c r="BI287">
        <v>27.004056060291902</v>
      </c>
      <c r="BJ287" s="7">
        <v>88.687714828186316</v>
      </c>
      <c r="BK287" s="7">
        <v>53.873989779878123</v>
      </c>
      <c r="BL287" s="7">
        <v>105.85737203765549</v>
      </c>
      <c r="BM287" s="7">
        <v>-1.3189969949589653E-14</v>
      </c>
      <c r="BN287" s="7">
        <v>-4.3217448413551777E-5</v>
      </c>
      <c r="BO287" s="7">
        <v>8.273281886199724E-4</v>
      </c>
      <c r="BP287" s="23">
        <v>3.5643289141867178E-5</v>
      </c>
      <c r="BQ287" s="23">
        <v>4.0084564108366417E-4</v>
      </c>
      <c r="BR287" s="23">
        <v>7.8411074020642065E-4</v>
      </c>
      <c r="BS287" s="23">
        <v>8.7127501411377289E-4</v>
      </c>
      <c r="BT287" s="23">
        <v>51.849259917071691</v>
      </c>
    </row>
    <row r="288" spans="1:72">
      <c r="A288">
        <v>2</v>
      </c>
      <c r="B288">
        <v>87</v>
      </c>
      <c r="C288">
        <v>7.4749999999999988</v>
      </c>
      <c r="D288" s="23">
        <v>4.5</v>
      </c>
      <c r="E288" s="23">
        <v>58.527238811391967</v>
      </c>
      <c r="F288" s="23">
        <v>116.90109414163554</v>
      </c>
      <c r="G288" s="23">
        <v>0.76748904935567697</v>
      </c>
      <c r="H288" s="23">
        <v>116.91118320716507</v>
      </c>
      <c r="I288" s="23">
        <v>58.425565174668989</v>
      </c>
      <c r="J288" s="23">
        <v>29.242809016248039</v>
      </c>
      <c r="K288" s="23">
        <v>89.246858856621529</v>
      </c>
      <c r="L288" s="23">
        <v>58.43987956976143</v>
      </c>
      <c r="M288">
        <v>116.91118320716507</v>
      </c>
      <c r="N288" s="7">
        <v>-7.8955939009084375E-15</v>
      </c>
      <c r="O288" s="7">
        <v>-1.7340421184500272E-4</v>
      </c>
      <c r="P288" s="7">
        <v>9.9106812129284893E-4</v>
      </c>
      <c r="Q288" s="7">
        <v>1.8384891037648988E-5</v>
      </c>
      <c r="R288" s="7">
        <v>5.1302889919680123E-4</v>
      </c>
      <c r="S288" s="7">
        <v>8.1766390944784618E-4</v>
      </c>
      <c r="T288" s="23">
        <v>1.1646174560180601E-3</v>
      </c>
      <c r="U288" s="23">
        <v>58.425565174668989</v>
      </c>
      <c r="V288" s="23">
        <v>57.960436510945478</v>
      </c>
      <c r="W288" s="23">
        <v>116.09641166229096</v>
      </c>
      <c r="X288" s="23">
        <v>-1.2059018958085446E-2</v>
      </c>
      <c r="Y288" s="23">
        <v>116.09641416366694</v>
      </c>
      <c r="Z288" s="23">
        <v>57.940830103450843</v>
      </c>
      <c r="AA288" s="23">
        <v>29.077792030108046</v>
      </c>
      <c r="AB288" s="23">
        <v>-89.988115261678672</v>
      </c>
      <c r="AC288" s="23">
        <v>58.145784585710118</v>
      </c>
      <c r="AD288" s="7">
        <v>116.09641416366694</v>
      </c>
      <c r="AE288" s="7">
        <v>-2.1416028672671672E-14</v>
      </c>
      <c r="AF288" s="7">
        <v>-2.1619540148152703E-4</v>
      </c>
      <c r="AG288" s="7">
        <v>1.0101041883499289E-3</v>
      </c>
      <c r="AH288" s="7">
        <v>-1.1767335525511854E-5</v>
      </c>
      <c r="AI288" s="7">
        <v>5.3448514294315462E-4</v>
      </c>
      <c r="AJ288">
        <v>7.9390878686840189E-4</v>
      </c>
      <c r="AK288">
        <v>1.2263560470785664E-3</v>
      </c>
      <c r="AL288">
        <v>57.940830103450843</v>
      </c>
      <c r="AM288">
        <v>51.802245880614571</v>
      </c>
      <c r="AN288">
        <v>105.56630042874907</v>
      </c>
      <c r="AO288">
        <v>0.91429030593872718</v>
      </c>
      <c r="AP288">
        <v>105.58184399532148</v>
      </c>
      <c r="AQ288">
        <v>51.68533848892077</v>
      </c>
      <c r="AR288">
        <v>26.948252753200354</v>
      </c>
      <c r="AS288">
        <v>89.026026008710986</v>
      </c>
      <c r="AT288" s="23">
        <v>53.845895149655753</v>
      </c>
      <c r="AU288" s="23">
        <v>105.58184399532148</v>
      </c>
      <c r="AV288" s="23">
        <v>-2.1502764846470512E-14</v>
      </c>
      <c r="AW288" s="23">
        <v>-1.9168457246058487E-4</v>
      </c>
      <c r="AX288" s="23">
        <v>9.133765907024888E-4</v>
      </c>
      <c r="AY288" s="23">
        <v>2.4612396357447755E-5</v>
      </c>
      <c r="AZ288">
        <v>4.8224804603897776E-4</v>
      </c>
      <c r="BA288">
        <v>7.2169201824190399E-4</v>
      </c>
      <c r="BB288">
        <v>1.1053352181061551E-3</v>
      </c>
      <c r="BC288">
        <v>51.68533848892077</v>
      </c>
      <c r="BD288">
        <v>52.212179251909859</v>
      </c>
      <c r="BE288">
        <v>106.01465605617373</v>
      </c>
      <c r="BF288">
        <v>1.3176649342405498</v>
      </c>
      <c r="BG288">
        <v>106.04690737311209</v>
      </c>
      <c r="BH288">
        <v>51.962021226628138</v>
      </c>
      <c r="BI288">
        <v>27.042443073241976</v>
      </c>
      <c r="BJ288" s="7">
        <v>88.597901922865432</v>
      </c>
      <c r="BK288" s="7">
        <v>53.976262683705393</v>
      </c>
      <c r="BL288" s="7">
        <v>106.04690737311209</v>
      </c>
      <c r="BM288" s="7">
        <v>-1.1405806854547507E-15</v>
      </c>
      <c r="BN288" s="7">
        <v>-1.3313395536164644E-4</v>
      </c>
      <c r="BO288" s="7">
        <v>8.822170494210582E-4</v>
      </c>
      <c r="BP288" s="23">
        <v>3.9250431325885685E-5</v>
      </c>
      <c r="BQ288" s="23">
        <v>4.5083627599921765E-4</v>
      </c>
      <c r="BR288" s="23">
        <v>7.4908309405941173E-4</v>
      </c>
      <c r="BS288" s="23">
        <v>1.0161093736761394E-3</v>
      </c>
      <c r="BT288" s="23">
        <v>51.962021226628138</v>
      </c>
    </row>
    <row r="289" spans="1:72">
      <c r="A289">
        <v>2</v>
      </c>
      <c r="B289">
        <v>88</v>
      </c>
      <c r="C289">
        <v>8.625</v>
      </c>
      <c r="D289" s="23">
        <v>4.5</v>
      </c>
      <c r="E289" s="23">
        <v>57.334696003591539</v>
      </c>
      <c r="F289" s="23">
        <v>115.04164215916089</v>
      </c>
      <c r="G289" s="23">
        <v>-0.7376151606921868</v>
      </c>
      <c r="H289" s="23">
        <v>115.0510688798325</v>
      </c>
      <c r="I289" s="23">
        <v>57.318917029248205</v>
      </c>
      <c r="J289" s="23">
        <v>28.866075925292147</v>
      </c>
      <c r="K289" s="23">
        <v>-89.267799883151312</v>
      </c>
      <c r="L289" s="23">
        <v>57.72897598586416</v>
      </c>
      <c r="M289">
        <v>115.0510688798325</v>
      </c>
      <c r="N289" s="7">
        <v>2.252538433555884E-15</v>
      </c>
      <c r="O289" s="7">
        <v>-2.5092633550531006E-4</v>
      </c>
      <c r="P289" s="7">
        <v>1.0224699920986467E-3</v>
      </c>
      <c r="Q289" s="7">
        <v>-4.1162782390029842E-5</v>
      </c>
      <c r="R289" s="7">
        <v>5.5100803379187649E-4</v>
      </c>
      <c r="S289" s="7">
        <v>7.7154365659333674E-4</v>
      </c>
      <c r="T289" s="23">
        <v>1.2740614513473566E-3</v>
      </c>
      <c r="U289" s="23">
        <v>57.318917029248205</v>
      </c>
      <c r="V289" s="23">
        <v>56.52145263596676</v>
      </c>
      <c r="W289" s="23">
        <v>113.53710031170121</v>
      </c>
      <c r="X289" s="23">
        <v>-1.9222749208310885</v>
      </c>
      <c r="Y289" s="23">
        <v>113.60183605189991</v>
      </c>
      <c r="Z289" s="23">
        <v>56.456716895768061</v>
      </c>
      <c r="AA289" s="23">
        <v>28.572559578065924</v>
      </c>
      <c r="AB289" s="23">
        <v>-88.071200204730118</v>
      </c>
      <c r="AC289" s="23">
        <v>57.145119156131848</v>
      </c>
      <c r="AD289" s="7">
        <v>113.60183605189991</v>
      </c>
      <c r="AE289" s="7">
        <v>-2.5110989676502271E-14</v>
      </c>
      <c r="AF289" s="7">
        <v>-2.7064903693049146E-4</v>
      </c>
      <c r="AG289" s="7">
        <v>1.0223857426737289E-3</v>
      </c>
      <c r="AH289" s="7">
        <v>-8.9687492334813228E-5</v>
      </c>
      <c r="AI289" s="7">
        <v>5.5802511081511671E-4</v>
      </c>
      <c r="AJ289">
        <v>7.5173670574323753E-4</v>
      </c>
      <c r="AK289">
        <v>1.2961414998168379E-3</v>
      </c>
      <c r="AL289">
        <v>56.456716895768068</v>
      </c>
      <c r="AM289">
        <v>50.704255634832904</v>
      </c>
      <c r="AN289">
        <v>103.89764373008673</v>
      </c>
      <c r="AO289">
        <v>-0.46500861917452879</v>
      </c>
      <c r="AP289">
        <v>103.90170845507717</v>
      </c>
      <c r="AQ289">
        <v>50.685766122670998</v>
      </c>
      <c r="AR289">
        <v>26.607971166203086</v>
      </c>
      <c r="AS289">
        <v>-89.499179916481069</v>
      </c>
      <c r="AT289" s="23">
        <v>53.208731405270235</v>
      </c>
      <c r="AU289" s="23">
        <v>103.90170845507717</v>
      </c>
      <c r="AV289" s="23">
        <v>-7.6735492959834062E-15</v>
      </c>
      <c r="AW289" s="23">
        <v>-2.7521981972214167E-4</v>
      </c>
      <c r="AX289" s="23">
        <v>9.4984780799105815E-4</v>
      </c>
      <c r="AY289" s="23">
        <v>-3.0252612573467992E-5</v>
      </c>
      <c r="AZ289">
        <v>5.249465931391322E-4</v>
      </c>
      <c r="BA289">
        <v>6.7462798826891648E-4</v>
      </c>
      <c r="BB289">
        <v>1.2254411095757999E-3</v>
      </c>
      <c r="BC289">
        <v>50.685766122670998</v>
      </c>
      <c r="BD289">
        <v>51.471655798942209</v>
      </c>
      <c r="BE289">
        <v>105.15559737504489</v>
      </c>
      <c r="BF289">
        <v>0.49233630736265749</v>
      </c>
      <c r="BG289">
        <v>105.16011221968203</v>
      </c>
      <c r="BH289">
        <v>51.434435261888638</v>
      </c>
      <c r="BI289">
        <v>26.862838478896698</v>
      </c>
      <c r="BJ289" s="7">
        <v>89.474598382799755</v>
      </c>
      <c r="BK289" s="7">
        <v>53.709331579996807</v>
      </c>
      <c r="BL289" s="7">
        <v>105.16011221968203</v>
      </c>
      <c r="BM289" s="7">
        <v>8.6744847416220239E-15</v>
      </c>
      <c r="BN289" s="7">
        <v>-2.3375652439345921E-4</v>
      </c>
      <c r="BO289" s="7">
        <v>9.350862432631039E-4</v>
      </c>
      <c r="BP289" s="23">
        <v>8.291360677432857E-6</v>
      </c>
      <c r="BQ289" s="23">
        <v>5.0501099333824116E-4</v>
      </c>
      <c r="BR289" s="23">
        <v>7.0132971886964469E-4</v>
      </c>
      <c r="BS289" s="23">
        <v>1.1688721752890424E-3</v>
      </c>
      <c r="BT289" s="23">
        <v>51.434435261888638</v>
      </c>
    </row>
    <row r="290" spans="1:72">
      <c r="A290">
        <v>2</v>
      </c>
      <c r="B290">
        <v>89</v>
      </c>
      <c r="C290">
        <v>9.7750000000000004</v>
      </c>
      <c r="D290" s="23">
        <v>4.5</v>
      </c>
      <c r="E290" s="23">
        <v>55.837214907914152</v>
      </c>
      <c r="F290" s="23">
        <v>112.18621131491705</v>
      </c>
      <c r="G290" s="23">
        <v>-2.8084872903414722</v>
      </c>
      <c r="H290" s="23">
        <v>112.3258429740675</v>
      </c>
      <c r="I290" s="23">
        <v>55.697583248763706</v>
      </c>
      <c r="J290" s="23">
        <v>28.314129862651896</v>
      </c>
      <c r="K290" s="23">
        <v>-87.153726605831267</v>
      </c>
      <c r="L290" s="23">
        <v>56.628259725303792</v>
      </c>
      <c r="M290">
        <v>112.3258429740675</v>
      </c>
      <c r="N290" s="7">
        <v>4.0679265511656126E-16</v>
      </c>
      <c r="O290" s="7">
        <v>-3.0814084843368782E-4</v>
      </c>
      <c r="P290" s="7">
        <v>1.0340550927838944E-3</v>
      </c>
      <c r="Q290" s="7">
        <v>-1.3092687429182103E-4</v>
      </c>
      <c r="R290" s="7">
        <v>5.7652439782857718E-4</v>
      </c>
      <c r="S290" s="7">
        <v>7.2591424435020655E-4</v>
      </c>
      <c r="T290" s="23">
        <v>1.3485665690030945E-3</v>
      </c>
      <c r="U290" s="23">
        <v>55.697583248763706</v>
      </c>
      <c r="V290" s="23">
        <v>54.90996634783609</v>
      </c>
      <c r="W290" s="23">
        <v>110.16663471343645</v>
      </c>
      <c r="X290" s="23">
        <v>-4.1611002181956778</v>
      </c>
      <c r="Y290" s="23">
        <v>110.47822903345018</v>
      </c>
      <c r="Z290" s="23">
        <v>54.59837202782235</v>
      </c>
      <c r="AA290" s="23">
        <v>27.939928502813913</v>
      </c>
      <c r="AB290" s="23">
        <v>-85.717531291155595</v>
      </c>
      <c r="AC290" s="23">
        <v>55.879857005627812</v>
      </c>
      <c r="AD290" s="7">
        <v>110.47822903345018</v>
      </c>
      <c r="AE290" s="7">
        <v>6.7107777668162782E-15</v>
      </c>
      <c r="AF290" s="7">
        <v>-3.0651258006121141E-4</v>
      </c>
      <c r="AG290" s="7">
        <v>1.0172300037520521E-3</v>
      </c>
      <c r="AH290" s="7">
        <v>-1.8779066838266415E-4</v>
      </c>
      <c r="AI290" s="7">
        <v>5.7095429600773626E-4</v>
      </c>
      <c r="AJ290">
        <v>7.1071742369084069E-4</v>
      </c>
      <c r="AK290">
        <v>1.3369965457443122E-3</v>
      </c>
      <c r="AL290">
        <v>54.598372027822364</v>
      </c>
      <c r="AM290">
        <v>49.28316219904918</v>
      </c>
      <c r="AN290">
        <v>101.25635000291625</v>
      </c>
      <c r="AO290">
        <v>-2.3644798924808219</v>
      </c>
      <c r="AP290">
        <v>101.3636984590465</v>
      </c>
      <c r="AQ290">
        <v>49.175813742918933</v>
      </c>
      <c r="AR290">
        <v>26.093942358063785</v>
      </c>
      <c r="AS290">
        <v>-87.40053073491741</v>
      </c>
      <c r="AT290" s="23">
        <v>52.187884716127563</v>
      </c>
      <c r="AU290" s="23">
        <v>101.3636984590465</v>
      </c>
      <c r="AV290" s="23">
        <v>-1.3207317184349421E-14</v>
      </c>
      <c r="AW290" s="23">
        <v>-3.2998641721157702E-4</v>
      </c>
      <c r="AX290" s="23">
        <v>9.6165689876105589E-4</v>
      </c>
      <c r="AY290" s="23">
        <v>-1.1319708995088166E-4</v>
      </c>
      <c r="AZ290">
        <v>5.4987249571915059E-4</v>
      </c>
      <c r="BA290">
        <v>6.3167048154947887E-4</v>
      </c>
      <c r="BB290">
        <v>1.2965940138956861E-3</v>
      </c>
      <c r="BC290">
        <v>49.175813742918933</v>
      </c>
      <c r="BD290">
        <v>50.152880043508866</v>
      </c>
      <c r="BE290">
        <v>102.93275741651679</v>
      </c>
      <c r="BF290">
        <v>-1.2011724714619201</v>
      </c>
      <c r="BG290">
        <v>102.9600797383694</v>
      </c>
      <c r="BH290">
        <v>50.12555772165625</v>
      </c>
      <c r="BI290">
        <v>26.417261008356576</v>
      </c>
      <c r="BJ290" s="7">
        <v>-88.696953300001297</v>
      </c>
      <c r="BK290" s="7">
        <v>52.834522016713144</v>
      </c>
      <c r="BL290" s="7">
        <v>102.9600797383694</v>
      </c>
      <c r="BM290" s="7">
        <v>-5.3837143076940208E-15</v>
      </c>
      <c r="BN290" s="7">
        <v>-3.1799895874947684E-4</v>
      </c>
      <c r="BO290" s="7">
        <v>9.6769257488951417E-4</v>
      </c>
      <c r="BP290" s="23">
        <v>-6.3200128720575463E-5</v>
      </c>
      <c r="BQ290" s="23">
        <v>5.4737214248712157E-4</v>
      </c>
      <c r="BR290" s="23">
        <v>6.4969361614003733E-4</v>
      </c>
      <c r="BS290" s="23">
        <v>1.2872439457776749E-3</v>
      </c>
      <c r="BT290" s="23">
        <v>50.125557721656257</v>
      </c>
    </row>
    <row r="291" spans="1:72">
      <c r="A291">
        <v>2</v>
      </c>
      <c r="B291">
        <v>90</v>
      </c>
      <c r="C291">
        <v>10.924999999999999</v>
      </c>
      <c r="D291" s="23">
        <v>4.5</v>
      </c>
      <c r="E291" s="23">
        <v>54.234226130728942</v>
      </c>
      <c r="F291" s="23">
        <v>108.56399317896147</v>
      </c>
      <c r="G291" s="23">
        <v>-5.1599699095151337</v>
      </c>
      <c r="H291" s="23">
        <v>109.04971880448068</v>
      </c>
      <c r="I291" s="23">
        <v>53.748500505209734</v>
      </c>
      <c r="J291" s="23">
        <v>27.650609149635471</v>
      </c>
      <c r="K291" s="23">
        <v>-84.622398666011932</v>
      </c>
      <c r="L291" s="23">
        <v>55.301218299270943</v>
      </c>
      <c r="M291">
        <v>109.04971880448068</v>
      </c>
      <c r="N291" s="7">
        <v>-1.636451391062721E-14</v>
      </c>
      <c r="O291" s="7">
        <v>-3.572619128794161E-4</v>
      </c>
      <c r="P291" s="7">
        <v>1.0346138424784344E-3</v>
      </c>
      <c r="Q291" s="7">
        <v>-2.4381273004408862E-4</v>
      </c>
      <c r="R291" s="7">
        <v>5.9856745343385062E-4</v>
      </c>
      <c r="S291" s="7">
        <v>6.7735192959901829E-4</v>
      </c>
      <c r="T291" s="23">
        <v>1.4130685636884498E-3</v>
      </c>
      <c r="U291" s="23">
        <v>53.748500505209734</v>
      </c>
      <c r="V291" s="23">
        <v>53.243848286004408</v>
      </c>
      <c r="W291" s="23">
        <v>106.02048825921909</v>
      </c>
      <c r="X291" s="23">
        <v>-6.6028618302057627</v>
      </c>
      <c r="Y291" s="23">
        <v>106.83402879839875</v>
      </c>
      <c r="Z291" s="23">
        <v>52.430307746824752</v>
      </c>
      <c r="AA291" s="23">
        <v>27.201860525786998</v>
      </c>
      <c r="AB291" s="23">
        <v>-82.975970882802201</v>
      </c>
      <c r="AC291" s="23">
        <v>54.403721051573989</v>
      </c>
      <c r="AD291" s="7">
        <v>106.83402879839875</v>
      </c>
      <c r="AE291" s="7">
        <v>1.3643600138557588E-15</v>
      </c>
      <c r="AF291" s="7">
        <v>-3.4917962666466946E-4</v>
      </c>
      <c r="AG291" s="7">
        <v>1.0097164660008207E-3</v>
      </c>
      <c r="AH291" s="7">
        <v>-3.0817387212415286E-4</v>
      </c>
      <c r="AI291" s="7">
        <v>5.8977482023437374E-4</v>
      </c>
      <c r="AJ291">
        <v>6.6053683933615134E-4</v>
      </c>
      <c r="AK291">
        <v>1.3934022126154135E-3</v>
      </c>
      <c r="AL291">
        <v>52.430307746824759</v>
      </c>
      <c r="AM291">
        <v>47.731577713233456</v>
      </c>
      <c r="AN291">
        <v>97.840169091425324</v>
      </c>
      <c r="AO291">
        <v>-4.5444887886819023</v>
      </c>
      <c r="AP291">
        <v>98.248986150520778</v>
      </c>
      <c r="AQ291">
        <v>47.322760654138001</v>
      </c>
      <c r="AR291">
        <v>25.463112748191389</v>
      </c>
      <c r="AS291">
        <v>-84.859573304608446</v>
      </c>
      <c r="AT291" s="23">
        <v>50.92622549638277</v>
      </c>
      <c r="AU291" s="23">
        <v>98.248986150520778</v>
      </c>
      <c r="AV291" s="23">
        <v>9.3414859181351062E-16</v>
      </c>
      <c r="AW291" s="23">
        <v>-3.8054343290916214E-4</v>
      </c>
      <c r="AX291" s="23">
        <v>9.6471806548864352E-4</v>
      </c>
      <c r="AY291" s="23">
        <v>-2.1939516100694044E-4</v>
      </c>
      <c r="AZ291">
        <v>5.7323876199594974E-4</v>
      </c>
      <c r="BA291">
        <v>5.8417463257948144E-4</v>
      </c>
      <c r="BB291">
        <v>1.3630343853860659E-3</v>
      </c>
      <c r="BC291">
        <v>47.322760654138001</v>
      </c>
      <c r="BD291">
        <v>48.618001250369858</v>
      </c>
      <c r="BE291">
        <v>99.853636660926824</v>
      </c>
      <c r="BF291">
        <v>-3.3145551996511311</v>
      </c>
      <c r="BG291">
        <v>100.0671731623564</v>
      </c>
      <c r="BH291">
        <v>48.404464748940278</v>
      </c>
      <c r="BI291">
        <v>25.83135420670806</v>
      </c>
      <c r="BJ291" s="7">
        <v>-86.313877702395729</v>
      </c>
      <c r="BK291" s="7">
        <v>51.662708413416119</v>
      </c>
      <c r="BL291" s="7">
        <v>100.0671731623564</v>
      </c>
      <c r="BM291" s="7">
        <v>8.0118203737988836E-15</v>
      </c>
      <c r="BN291" s="7">
        <v>-3.7987606096782147E-4</v>
      </c>
      <c r="BO291" s="7">
        <v>9.8022372340142612E-4</v>
      </c>
      <c r="BP291" s="23">
        <v>-1.6257793104414544E-4</v>
      </c>
      <c r="BQ291" s="23">
        <v>5.7683650375229569E-4</v>
      </c>
      <c r="BR291" s="23">
        <v>6.003476624336047E-4</v>
      </c>
      <c r="BS291" s="23">
        <v>1.3697821020526837E-3</v>
      </c>
      <c r="BT291" s="23">
        <v>48.404464748940278</v>
      </c>
    </row>
    <row r="292" spans="1:72">
      <c r="A292">
        <v>2</v>
      </c>
      <c r="B292">
        <v>91</v>
      </c>
      <c r="C292">
        <v>12.074999999999999</v>
      </c>
      <c r="D292" s="23">
        <v>4.5</v>
      </c>
      <c r="E292" s="23">
        <v>52.565188253952691</v>
      </c>
      <c r="F292" s="23">
        <v>104.00445789287021</v>
      </c>
      <c r="G292" s="23">
        <v>-7.7422606974867509</v>
      </c>
      <c r="H292" s="23">
        <v>105.14449946673687</v>
      </c>
      <c r="I292" s="23">
        <v>51.425146680086016</v>
      </c>
      <c r="J292" s="23">
        <v>26.859676393325429</v>
      </c>
      <c r="K292" s="23">
        <v>-81.623438170910234</v>
      </c>
      <c r="L292" s="23">
        <v>53.719352786650859</v>
      </c>
      <c r="M292">
        <v>105.14449946673687</v>
      </c>
      <c r="N292" s="7">
        <v>-2.1952925588486494E-15</v>
      </c>
      <c r="O292" s="7">
        <v>-4.1601353222494631E-4</v>
      </c>
      <c r="P292" s="7">
        <v>1.0327908861780257E-3</v>
      </c>
      <c r="Q292" s="7">
        <v>-3.8842877643496685E-4</v>
      </c>
      <c r="R292" s="7">
        <v>6.293801084219289E-4</v>
      </c>
      <c r="S292" s="7">
        <v>6.167773539530794E-4</v>
      </c>
      <c r="T292" s="23">
        <v>1.4999703854232389E-3</v>
      </c>
      <c r="U292" s="23">
        <v>51.425146680086016</v>
      </c>
      <c r="V292" s="23">
        <v>51.590745918206188</v>
      </c>
      <c r="W292" s="23">
        <v>100.92105322744752</v>
      </c>
      <c r="X292" s="23">
        <v>-9.2551178059013548</v>
      </c>
      <c r="Y292" s="23">
        <v>102.60029196299519</v>
      </c>
      <c r="Z292" s="23">
        <v>49.911507182658511</v>
      </c>
      <c r="AA292" s="23">
        <v>26.344392390168338</v>
      </c>
      <c r="AB292" s="23">
        <v>-79.716188735514393</v>
      </c>
      <c r="AC292" s="23">
        <v>52.688784780336668</v>
      </c>
      <c r="AD292" s="7">
        <v>102.60029196299519</v>
      </c>
      <c r="AE292" s="7">
        <v>1.8847770566488009E-15</v>
      </c>
      <c r="AF292" s="7">
        <v>-4.0480086494523547E-4</v>
      </c>
      <c r="AG292" s="7">
        <v>1.0013305780355562E-3</v>
      </c>
      <c r="AH292" s="7">
        <v>-4.6437966393347027E-4</v>
      </c>
      <c r="AI292" s="7">
        <v>6.2068107843285254E-4</v>
      </c>
      <c r="AJ292">
        <v>5.9652971309032067E-4</v>
      </c>
      <c r="AK292">
        <v>1.4808288581784886E-3</v>
      </c>
      <c r="AL292">
        <v>49.911507182658525</v>
      </c>
      <c r="AM292">
        <v>46.057729843613075</v>
      </c>
      <c r="AN292">
        <v>93.447143010209857</v>
      </c>
      <c r="AO292">
        <v>-6.9491704526924023</v>
      </c>
      <c r="AP292">
        <v>94.445149725558437</v>
      </c>
      <c r="AQ292">
        <v>45.05972312826448</v>
      </c>
      <c r="AR292">
        <v>24.692713298646979</v>
      </c>
      <c r="AS292">
        <v>-81.827335660953892</v>
      </c>
      <c r="AT292" s="23">
        <v>49.385426597293957</v>
      </c>
      <c r="AU292" s="23">
        <v>94.445149725558437</v>
      </c>
      <c r="AV292" s="23">
        <v>8.6050958025829516E-15</v>
      </c>
      <c r="AW292" s="23">
        <v>-4.4564071309238247E-4</v>
      </c>
      <c r="AX292" s="23">
        <v>9.6803354061769664E-4</v>
      </c>
      <c r="AY292" s="23">
        <v>-3.5832530101039011E-4</v>
      </c>
      <c r="AZ292">
        <v>6.0797980673203927E-4</v>
      </c>
      <c r="BA292">
        <v>5.2239282752531411E-4</v>
      </c>
      <c r="BB292">
        <v>1.4583798945908902E-3</v>
      </c>
      <c r="BC292">
        <v>45.059723128264487</v>
      </c>
      <c r="BD292">
        <v>47.072023610997078</v>
      </c>
      <c r="BE292">
        <v>96.103682583371238</v>
      </c>
      <c r="BF292">
        <v>-5.6517223424281999</v>
      </c>
      <c r="BG292">
        <v>96.746705631266522</v>
      </c>
      <c r="BH292">
        <v>46.429000563101809</v>
      </c>
      <c r="BI292">
        <v>25.158852534082357</v>
      </c>
      <c r="BJ292" s="7">
        <v>-83.509101046031333</v>
      </c>
      <c r="BK292" s="7">
        <v>50.317705068164706</v>
      </c>
      <c r="BL292" s="7">
        <v>96.746705631266522</v>
      </c>
      <c r="BM292" s="7">
        <v>-9.6363889090511634E-16</v>
      </c>
      <c r="BN292" s="7">
        <v>-4.4264809522301754E-4</v>
      </c>
      <c r="BO292" s="7">
        <v>9.875686463855322E-4</v>
      </c>
      <c r="BP292" s="23">
        <v>-2.8915622128911149E-4</v>
      </c>
      <c r="BQ292" s="23">
        <v>6.093864014063647E-4</v>
      </c>
      <c r="BR292" s="23">
        <v>5.4492055116251467E-4</v>
      </c>
      <c r="BS292" s="23">
        <v>1.4591542921458219E-3</v>
      </c>
      <c r="BT292" s="23">
        <v>46.429000563101809</v>
      </c>
    </row>
    <row r="293" spans="1:72">
      <c r="A293">
        <v>2</v>
      </c>
      <c r="B293">
        <v>92</v>
      </c>
      <c r="C293">
        <v>13.225000000000001</v>
      </c>
      <c r="D293" s="23">
        <v>4.5</v>
      </c>
      <c r="E293" s="23">
        <v>50.774617260572064</v>
      </c>
      <c r="F293" s="23">
        <v>98.206521604545571</v>
      </c>
      <c r="G293" s="23">
        <v>-10.399960197495494</v>
      </c>
      <c r="H293" s="23">
        <v>100.38662240465194</v>
      </c>
      <c r="I293" s="23">
        <v>48.594516460465677</v>
      </c>
      <c r="J293" s="23">
        <v>25.896052972093134</v>
      </c>
      <c r="K293" s="23">
        <v>-78.160752585491437</v>
      </c>
      <c r="L293" s="23">
        <v>51.792105944186268</v>
      </c>
      <c r="M293">
        <v>100.38662240465194</v>
      </c>
      <c r="N293" s="7">
        <v>-1.2614041755565353E-14</v>
      </c>
      <c r="O293" s="7">
        <v>-4.9741299742916696E-4</v>
      </c>
      <c r="P293" s="7">
        <v>1.0323362772306963E-3</v>
      </c>
      <c r="Q293" s="7">
        <v>-5.8284504413558301E-4</v>
      </c>
      <c r="R293" s="7">
        <v>6.8010074750653215E-4</v>
      </c>
      <c r="S293" s="7">
        <v>5.3492327980152936E-4</v>
      </c>
      <c r="T293" s="23">
        <v>1.6370220489644568E-3</v>
      </c>
      <c r="U293" s="23">
        <v>48.594516460465684</v>
      </c>
      <c r="V293" s="23">
        <v>49.81231514388417</v>
      </c>
      <c r="W293" s="23">
        <v>94.382646474893477</v>
      </c>
      <c r="X293" s="23">
        <v>-11.952765822172735</v>
      </c>
      <c r="Y293" s="23">
        <v>97.385763066961957</v>
      </c>
      <c r="Z293" s="23">
        <v>46.809198551815697</v>
      </c>
      <c r="AA293" s="23">
        <v>25.28828225757313</v>
      </c>
      <c r="AB293" s="23">
        <v>-75.896440917408654</v>
      </c>
      <c r="AC293" s="23">
        <v>50.576564515146259</v>
      </c>
      <c r="AD293" s="7">
        <v>97.385763066961957</v>
      </c>
      <c r="AE293" s="7">
        <v>-1.4341826337638253E-14</v>
      </c>
      <c r="AF293" s="7">
        <v>-4.9564416149297454E-4</v>
      </c>
      <c r="AG293" s="7">
        <v>9.9873636946257063E-4</v>
      </c>
      <c r="AH293" s="7">
        <v>-6.8889958063824309E-4</v>
      </c>
      <c r="AI293" s="7">
        <v>6.8216848603989391E-4</v>
      </c>
      <c r="AJ293">
        <v>5.0309220796959609E-4</v>
      </c>
      <c r="AK293">
        <v>1.6455259959971839E-3</v>
      </c>
      <c r="AL293">
        <v>46.809198551815697</v>
      </c>
      <c r="AM293">
        <v>44.42194880530446</v>
      </c>
      <c r="AN293">
        <v>87.945852808955465</v>
      </c>
      <c r="AO293">
        <v>-9.6026557588382122</v>
      </c>
      <c r="AP293">
        <v>89.970316101421474</v>
      </c>
      <c r="AQ293">
        <v>42.397485512838436</v>
      </c>
      <c r="AR293">
        <v>23.786415294291519</v>
      </c>
      <c r="AS293">
        <v>-78.095050775253327</v>
      </c>
      <c r="AT293" s="23">
        <v>47.572830588583045</v>
      </c>
      <c r="AU293" s="23">
        <v>89.970316101421474</v>
      </c>
      <c r="AV293" s="23">
        <v>-1.0414412388026761E-14</v>
      </c>
      <c r="AW293" s="23">
        <v>-5.6174331207082661E-4</v>
      </c>
      <c r="AX293" s="23">
        <v>9.9009200998147976E-4</v>
      </c>
      <c r="AY293" s="23">
        <v>-5.7180439471194605E-4</v>
      </c>
      <c r="AZ293">
        <v>6.8268025721925204E-4</v>
      </c>
      <c r="BA293">
        <v>4.2834869791065315E-4</v>
      </c>
      <c r="BB293">
        <v>1.6538298378554791E-3</v>
      </c>
      <c r="BC293">
        <v>42.397485512838436</v>
      </c>
      <c r="BD293">
        <v>45.480249593644011</v>
      </c>
      <c r="BE293">
        <v>91.461907244742946</v>
      </c>
      <c r="BF293">
        <v>-8.0738162254452632</v>
      </c>
      <c r="BG293">
        <v>92.838366297165848</v>
      </c>
      <c r="BH293">
        <v>44.103790541221102</v>
      </c>
      <c r="BI293">
        <v>24.367287877972373</v>
      </c>
      <c r="BJ293" s="7">
        <v>-80.324986900950563</v>
      </c>
      <c r="BK293" s="7">
        <v>48.734575755944746</v>
      </c>
      <c r="BL293" s="7">
        <v>92.838366297165848</v>
      </c>
      <c r="BM293" s="7">
        <v>-5.7653534724089184E-15</v>
      </c>
      <c r="BN293" s="7">
        <v>-5.3170649239535795E-4</v>
      </c>
      <c r="BO293" s="7">
        <v>1.0019371264606755E-3</v>
      </c>
      <c r="BP293" s="23">
        <v>-4.5906157065043394E-4</v>
      </c>
      <c r="BQ293" s="23">
        <v>6.6288584885966159E-4</v>
      </c>
      <c r="BR293" s="23">
        <v>4.7023063406531759E-4</v>
      </c>
      <c r="BS293" s="23">
        <v>1.6008748468590149E-3</v>
      </c>
      <c r="BT293" s="23">
        <v>44.103790541221102</v>
      </c>
    </row>
    <row r="294" spans="1:72">
      <c r="A294">
        <v>2</v>
      </c>
      <c r="B294">
        <v>93</v>
      </c>
      <c r="C294">
        <v>14.375</v>
      </c>
      <c r="D294" s="23">
        <v>4.5</v>
      </c>
      <c r="E294" s="23">
        <v>49.434984061513312</v>
      </c>
      <c r="F294" s="23">
        <v>91.602120565586873</v>
      </c>
      <c r="G294" s="23">
        <v>-13.223464383988681</v>
      </c>
      <c r="H294" s="23">
        <v>95.405835422658456</v>
      </c>
      <c r="I294" s="23">
        <v>45.631269204441722</v>
      </c>
      <c r="J294" s="23">
        <v>24.887283109108367</v>
      </c>
      <c r="K294" s="23">
        <v>-73.952177504948637</v>
      </c>
      <c r="L294" s="23">
        <v>49.774566218216727</v>
      </c>
      <c r="M294">
        <v>95.405835422658456</v>
      </c>
      <c r="N294" s="7">
        <v>1.0204510847433568E-14</v>
      </c>
      <c r="O294" s="7">
        <v>-7.1294603713826371E-4</v>
      </c>
      <c r="P294" s="7">
        <v>1.0929049043183535E-3</v>
      </c>
      <c r="Q294" s="7">
        <v>-9.7653639578730719E-4</v>
      </c>
      <c r="R294" s="7">
        <v>8.4289618465541573E-4</v>
      </c>
      <c r="S294" s="7">
        <v>3.7995886718008979E-4</v>
      </c>
      <c r="T294" s="23">
        <v>2.0529785568916725E-3</v>
      </c>
      <c r="U294" s="23">
        <v>45.631269204441729</v>
      </c>
      <c r="V294" s="23">
        <v>47.821645792400126</v>
      </c>
      <c r="W294" s="23">
        <v>86.756186685117868</v>
      </c>
      <c r="X294" s="23">
        <v>-14.150919560544251</v>
      </c>
      <c r="Y294" s="23">
        <v>91.355971377281278</v>
      </c>
      <c r="Z294" s="23">
        <v>43.221861100236715</v>
      </c>
      <c r="AA294" s="23">
        <v>24.067055138522282</v>
      </c>
      <c r="AB294" s="23">
        <v>-71.993143734465576</v>
      </c>
      <c r="AC294" s="23">
        <v>48.134110277044556</v>
      </c>
      <c r="AD294" s="7">
        <v>91.355971377281278</v>
      </c>
      <c r="AE294" s="7">
        <v>7.387319922447233E-15</v>
      </c>
      <c r="AF294" s="7">
        <v>-8.6130718115471727E-4</v>
      </c>
      <c r="AG294" s="7">
        <v>1.1215915763290677E-3</v>
      </c>
      <c r="AH294" s="7">
        <v>-1.2961565314024053E-3</v>
      </c>
      <c r="AI294" s="7">
        <v>9.69062424183374E-4</v>
      </c>
      <c r="AJ294">
        <v>2.6028439517435044E-4</v>
      </c>
      <c r="AK294">
        <v>2.3689468622845582E-3</v>
      </c>
      <c r="AL294">
        <v>43.221861100236715</v>
      </c>
      <c r="AM294">
        <v>42.022341819916718</v>
      </c>
      <c r="AN294">
        <v>80.829989362684529</v>
      </c>
      <c r="AO294">
        <v>-11.543920439292132</v>
      </c>
      <c r="AP294">
        <v>84.004262855233861</v>
      </c>
      <c r="AQ294">
        <v>38.848068327367386</v>
      </c>
      <c r="AR294">
        <v>22.578097263933238</v>
      </c>
      <c r="AS294">
        <v>-74.625154415211028</v>
      </c>
      <c r="AT294" s="23">
        <v>45.156194527866482</v>
      </c>
      <c r="AU294" s="23">
        <v>84.004262855233861</v>
      </c>
      <c r="AV294" s="23">
        <v>-2.1952925588486494E-15</v>
      </c>
      <c r="AW294" s="23">
        <v>-9.3742764797275489E-4</v>
      </c>
      <c r="AX294" s="23">
        <v>1.1324714344897234E-3</v>
      </c>
      <c r="AY294" s="23">
        <v>-1.0965484454383292E-3</v>
      </c>
      <c r="AZ294">
        <v>9.573906724058643E-4</v>
      </c>
      <c r="BA294">
        <v>1.9504378651696852E-4</v>
      </c>
      <c r="BB294">
        <v>2.3424134359186525E-3</v>
      </c>
      <c r="BC294">
        <v>38.848068327367393</v>
      </c>
      <c r="BD294">
        <v>44.150842757094502</v>
      </c>
      <c r="BE294">
        <v>85.684196360213491</v>
      </c>
      <c r="BF294">
        <v>-10.924361263799542</v>
      </c>
      <c r="BG294">
        <v>88.382313067279483</v>
      </c>
      <c r="BH294">
        <v>41.452726050028495</v>
      </c>
      <c r="BI294">
        <v>23.464793508625494</v>
      </c>
      <c r="BJ294" s="7">
        <v>-76.126637933932685</v>
      </c>
      <c r="BK294" s="7">
        <v>46.929587017250995</v>
      </c>
      <c r="BL294" s="7">
        <v>88.382313067279483</v>
      </c>
      <c r="BM294" s="7">
        <v>-1.6680233583254989E-14</v>
      </c>
      <c r="BN294" s="7">
        <v>-8.1062429645826649E-4</v>
      </c>
      <c r="BO294" s="7">
        <v>1.109451169406486E-3</v>
      </c>
      <c r="BP294" s="23">
        <v>-8.5315086071989445E-4</v>
      </c>
      <c r="BQ294" s="23">
        <v>8.606511119587354E-4</v>
      </c>
      <c r="BR294" s="23">
        <v>2.9882687294821954E-4</v>
      </c>
      <c r="BS294" s="23">
        <v>2.1010845260871452E-3</v>
      </c>
      <c r="BT294" s="23">
        <v>41.452726050028502</v>
      </c>
    </row>
    <row r="295" spans="1:72">
      <c r="A295">
        <v>2</v>
      </c>
      <c r="B295">
        <v>94</v>
      </c>
      <c r="C295">
        <v>15.524999999999999</v>
      </c>
      <c r="D295" s="23">
        <v>4.5</v>
      </c>
      <c r="E295" s="23">
        <v>45.376729805081546</v>
      </c>
      <c r="F295" s="23">
        <v>82.24848309236063</v>
      </c>
      <c r="G295" s="23">
        <v>-14.057903060842408</v>
      </c>
      <c r="H295" s="23">
        <v>86.99678609967134</v>
      </c>
      <c r="I295" s="23">
        <v>40.628426797770821</v>
      </c>
      <c r="J295" s="23">
        <v>23.184179650950259</v>
      </c>
      <c r="K295" s="23">
        <v>-71.336702155275546</v>
      </c>
      <c r="L295" s="23">
        <v>46.368359301900526</v>
      </c>
      <c r="M295">
        <v>86.99678609967134</v>
      </c>
      <c r="N295" s="7">
        <v>-1.8137401303075507E-14</v>
      </c>
      <c r="O295" s="7">
        <v>-7.658793663891996E-4</v>
      </c>
      <c r="P295" s="7">
        <v>1.0269440907153963E-3</v>
      </c>
      <c r="Q295" s="7">
        <v>-1.2751077582934087E-3</v>
      </c>
      <c r="R295" s="7">
        <v>9.0026236981538587E-4</v>
      </c>
      <c r="S295" s="7">
        <v>2.6106472432619666E-4</v>
      </c>
      <c r="T295" s="23">
        <v>2.2000263052073983E-3</v>
      </c>
      <c r="U295" s="23">
        <v>40.628426797770821</v>
      </c>
      <c r="V295" s="23">
        <v>41.063969729763926</v>
      </c>
      <c r="W295" s="23">
        <v>75.906782008369632</v>
      </c>
      <c r="X295" s="23">
        <v>-13.156636962450367</v>
      </c>
      <c r="Y295" s="23">
        <v>80.316603228797476</v>
      </c>
      <c r="Z295" s="23">
        <v>36.654148509336075</v>
      </c>
      <c r="AA295" s="23">
        <v>21.8312273597307</v>
      </c>
      <c r="AB295" s="23">
        <v>-71.469958102273495</v>
      </c>
      <c r="AC295" s="23">
        <v>43.662454719461408</v>
      </c>
      <c r="AD295" s="7">
        <v>80.316603228797476</v>
      </c>
      <c r="AE295" s="7">
        <v>-7.4332900945606184E-16</v>
      </c>
      <c r="AF295" s="7">
        <v>-1.9970951546986084E-4</v>
      </c>
      <c r="AG295" s="7">
        <v>6.7745448284954666E-4</v>
      </c>
      <c r="AH295" s="7">
        <v>-6.4759480016258672E-4</v>
      </c>
      <c r="AI295" s="7">
        <v>4.5914336718215124E-4</v>
      </c>
      <c r="AJ295">
        <v>4.777449673796858E-4</v>
      </c>
      <c r="AK295">
        <v>1.0903190840966281E-3</v>
      </c>
      <c r="AL295">
        <v>36.654148509336075</v>
      </c>
      <c r="AM295">
        <v>36.094456046399564</v>
      </c>
      <c r="AN295">
        <v>71.399861133100742</v>
      </c>
      <c r="AO295">
        <v>-10.67197077959969</v>
      </c>
      <c r="AP295">
        <v>74.375024873121447</v>
      </c>
      <c r="AQ295">
        <v>33.119292306378867</v>
      </c>
      <c r="AR295">
        <v>20.62786628337129</v>
      </c>
      <c r="AS295">
        <v>-74.422435044496908</v>
      </c>
      <c r="AT295" s="23">
        <v>41.255732566742573</v>
      </c>
      <c r="AU295" s="23">
        <v>74.375024873121447</v>
      </c>
      <c r="AV295" s="23">
        <v>-3.1112265541644035E-15</v>
      </c>
      <c r="AW295" s="23">
        <v>-1.369170874609299E-4</v>
      </c>
      <c r="AX295" s="23">
        <v>6.1191313616775129E-4</v>
      </c>
      <c r="AY295" s="23">
        <v>-4.4669240647973501E-4</v>
      </c>
      <c r="AZ295">
        <v>3.7315945919542563E-4</v>
      </c>
      <c r="BA295">
        <v>4.7499604870682139E-4</v>
      </c>
      <c r="BB295">
        <v>8.7194082931494699E-4</v>
      </c>
      <c r="BC295">
        <v>33.119292306378867</v>
      </c>
      <c r="BD295">
        <v>40.147226046689958</v>
      </c>
      <c r="BE295">
        <v>77.324969645505149</v>
      </c>
      <c r="BF295">
        <v>-11.568950819276775</v>
      </c>
      <c r="BG295">
        <v>80.631000856470891</v>
      </c>
      <c r="BH295">
        <v>36.841194835724203</v>
      </c>
      <c r="BI295">
        <v>21.894903010373344</v>
      </c>
      <c r="BJ295" s="7">
        <v>-74.051780451543493</v>
      </c>
      <c r="BK295" s="7">
        <v>43.789806020746695</v>
      </c>
      <c r="BL295" s="7">
        <v>80.631000856470891</v>
      </c>
      <c r="BM295" s="7">
        <v>-3.0522459559811921E-15</v>
      </c>
      <c r="BN295" s="7">
        <v>-7.625022323152678E-4</v>
      </c>
      <c r="BO295" s="7">
        <v>1.0023394909623301E-3</v>
      </c>
      <c r="BP295" s="23">
        <v>-1.0192999377005897E-3</v>
      </c>
      <c r="BQ295" s="23">
        <v>8.3394770433859215E-4</v>
      </c>
      <c r="BR295" s="23">
        <v>2.3983725864706233E-4</v>
      </c>
      <c r="BS295" s="23">
        <v>2.0380477597980546E-3</v>
      </c>
      <c r="BT295" s="23">
        <v>36.841194835724203</v>
      </c>
    </row>
    <row r="296" spans="1:72">
      <c r="A296">
        <v>2</v>
      </c>
      <c r="B296">
        <v>95</v>
      </c>
      <c r="C296">
        <v>16.675000000000001</v>
      </c>
      <c r="D296" s="23">
        <v>4.5</v>
      </c>
      <c r="E296" s="23">
        <v>37.165963306178966</v>
      </c>
      <c r="F296" s="23">
        <v>70.916686234791726</v>
      </c>
      <c r="G296" s="23">
        <v>-11.992447813322492</v>
      </c>
      <c r="H296" s="23">
        <v>74.743900192549631</v>
      </c>
      <c r="I296" s="23">
        <v>33.338749348421054</v>
      </c>
      <c r="J296" s="23">
        <v>20.702575422064289</v>
      </c>
      <c r="K296" s="23">
        <v>-72.300279000282458</v>
      </c>
      <c r="L296" s="23">
        <v>41.40515084412857</v>
      </c>
      <c r="M296">
        <v>74.743900192549631</v>
      </c>
      <c r="N296" s="7">
        <v>-3.5084782301630923E-15</v>
      </c>
      <c r="O296" s="7">
        <v>3.9801964290924773E-5</v>
      </c>
      <c r="P296" s="7">
        <v>5.1289103061127027E-4</v>
      </c>
      <c r="Q296" s="7">
        <v>-3.3603233543556631E-4</v>
      </c>
      <c r="R296" s="7">
        <v>2.703559928855501E-4</v>
      </c>
      <c r="S296" s="7">
        <v>5.5269299490219505E-4</v>
      </c>
      <c r="T296" s="23">
        <v>5.8028527047490803E-4</v>
      </c>
      <c r="U296" s="23">
        <v>33.338749348421054</v>
      </c>
      <c r="V296" s="23">
        <v>33.921039509394667</v>
      </c>
      <c r="W296" s="23">
        <v>64.076044768680575</v>
      </c>
      <c r="X296" s="23">
        <v>-11.430566032451404</v>
      </c>
      <c r="Y296" s="23">
        <v>67.919137408984128</v>
      </c>
      <c r="Z296" s="23">
        <v>29.399125283422567</v>
      </c>
      <c r="AA296" s="23">
        <v>19.260006062780782</v>
      </c>
      <c r="AB296" s="23">
        <v>-71.416741409139618</v>
      </c>
      <c r="AC296" s="23">
        <v>38.185126910716605</v>
      </c>
      <c r="AD296" s="7">
        <v>67.919137408984128</v>
      </c>
      <c r="AE296" s="7">
        <v>-0.15131640083969217</v>
      </c>
      <c r="AF296" s="7">
        <v>5.8784884937637022E-5</v>
      </c>
      <c r="AG296" s="7">
        <v>4.5079995330835326E-4</v>
      </c>
      <c r="AH296" s="7">
        <v>-2.9719471684373463E-4</v>
      </c>
      <c r="AI296" s="7">
        <v>2.3400833888498348E-4</v>
      </c>
      <c r="AJ296">
        <v>5.095848382459903E-4</v>
      </c>
      <c r="AK296">
        <v>4.9193547701860743E-4</v>
      </c>
      <c r="AL296">
        <v>29.399125283422567</v>
      </c>
      <c r="AM296">
        <v>31.080737735125471</v>
      </c>
      <c r="AN296">
        <v>60.521975810941967</v>
      </c>
      <c r="AO296">
        <v>-9.761164657898588</v>
      </c>
      <c r="AP296">
        <v>63.464226311640275</v>
      </c>
      <c r="AQ296">
        <v>27.480814063820237</v>
      </c>
      <c r="AR296">
        <v>17.991706123910021</v>
      </c>
      <c r="AS296">
        <v>-73.225926182620768</v>
      </c>
      <c r="AT296" s="23">
        <v>35.659124585071083</v>
      </c>
      <c r="AU296" s="23">
        <v>63.464226311640275</v>
      </c>
      <c r="AV296" s="23">
        <v>-1.0693143413766193</v>
      </c>
      <c r="AW296" s="23">
        <v>4.6799007726968198E-5</v>
      </c>
      <c r="AX296" s="23">
        <v>4.2953510271258257E-4</v>
      </c>
      <c r="AY296" s="23">
        <v>-2.5379028110536251E-4</v>
      </c>
      <c r="AZ296">
        <v>2.1852834297909053E-4</v>
      </c>
      <c r="BA296">
        <v>4.7633411043955076E-4</v>
      </c>
      <c r="BB296">
        <v>4.5923460800376982E-4</v>
      </c>
      <c r="BC296">
        <v>27.480814063820237</v>
      </c>
      <c r="BD296">
        <v>32.809945392541877</v>
      </c>
      <c r="BE296">
        <v>66.368939985927128</v>
      </c>
      <c r="BF296">
        <v>-9.6877807934491162</v>
      </c>
      <c r="BG296">
        <v>68.964804007972191</v>
      </c>
      <c r="BH296">
        <v>29.900559565730621</v>
      </c>
      <c r="BI296">
        <v>19.532122221120787</v>
      </c>
      <c r="BJ296" s="7">
        <v>-74.999829039863343</v>
      </c>
      <c r="BK296" s="7">
        <v>38.908430928860469</v>
      </c>
      <c r="BL296" s="7">
        <v>68.964804007972191</v>
      </c>
      <c r="BM296" s="7">
        <v>3.9508327165371782E-15</v>
      </c>
      <c r="BN296" s="7">
        <v>3.9349599347507434E-5</v>
      </c>
      <c r="BO296" s="7">
        <v>4.7637316525373923E-4</v>
      </c>
      <c r="BP296" s="23">
        <v>-2.5231961662624055E-4</v>
      </c>
      <c r="BQ296" s="23">
        <v>2.3920404216709441E-4</v>
      </c>
      <c r="BR296" s="23">
        <v>5.1572276460124661E-4</v>
      </c>
      <c r="BS296" s="23">
        <v>5.0463331845193452E-4</v>
      </c>
      <c r="BT296" s="23">
        <v>29.900559565730621</v>
      </c>
    </row>
    <row r="297" spans="1:72">
      <c r="A297">
        <v>2</v>
      </c>
      <c r="B297">
        <v>96</v>
      </c>
      <c r="C297">
        <v>17.825000000000003</v>
      </c>
      <c r="D297" s="23">
        <v>4.5</v>
      </c>
      <c r="E297" s="23">
        <v>32.520102809150607</v>
      </c>
      <c r="F297" s="23">
        <v>59.313176312702844</v>
      </c>
      <c r="G297" s="23">
        <v>-11.066522384991343</v>
      </c>
      <c r="H297" s="23">
        <v>63.292919791148691</v>
      </c>
      <c r="I297" s="23">
        <v>27.549983736556019</v>
      </c>
      <c r="J297" s="23">
        <v>17.871468027296338</v>
      </c>
      <c r="K297" s="23">
        <v>-70.22039720772446</v>
      </c>
      <c r="L297" s="23">
        <v>35.25818188858436</v>
      </c>
      <c r="M297">
        <v>63.292919791148691</v>
      </c>
      <c r="N297" s="7">
        <v>-1.2838509248718826</v>
      </c>
      <c r="O297" s="7">
        <v>6.4611547943729596E-5</v>
      </c>
      <c r="P297" s="7">
        <v>4.1292150348990809E-4</v>
      </c>
      <c r="Q297" s="7">
        <v>-2.8772958200977384E-4</v>
      </c>
      <c r="R297" s="7">
        <v>2.1607126238296439E-4</v>
      </c>
      <c r="S297" s="7">
        <v>4.7753305143363766E-4</v>
      </c>
      <c r="T297" s="23">
        <v>4.5178328598576999E-4</v>
      </c>
      <c r="U297" s="23">
        <v>27.549983736556019</v>
      </c>
      <c r="V297" s="23">
        <v>30.513742203715442</v>
      </c>
      <c r="W297" s="23">
        <v>52.918278126476828</v>
      </c>
      <c r="X297" s="23">
        <v>-10.80416756763085</v>
      </c>
      <c r="Y297" s="23">
        <v>57.279455937418625</v>
      </c>
      <c r="Z297" s="23">
        <v>25.029606099057691</v>
      </c>
      <c r="AA297" s="23">
        <v>16.124924919180465</v>
      </c>
      <c r="AB297" s="23">
        <v>-68.018188978724368</v>
      </c>
      <c r="AC297" s="23">
        <v>31.703290264248164</v>
      </c>
      <c r="AD297" s="7">
        <v>57.279455937418625</v>
      </c>
      <c r="AE297" s="7">
        <v>-2.6096045607272513</v>
      </c>
      <c r="AF297" s="7">
        <v>7.1293769360550281E-5</v>
      </c>
      <c r="AG297" s="7">
        <v>3.62552736356449E-4</v>
      </c>
      <c r="AH297" s="7">
        <v>-2.809083567584024E-4</v>
      </c>
      <c r="AI297" s="7">
        <v>1.942859666087197E-4</v>
      </c>
      <c r="AJ297">
        <v>4.338465057169993E-4</v>
      </c>
      <c r="AK297">
        <v>4.0464959008038536E-4</v>
      </c>
      <c r="AL297">
        <v>25.029606099057691</v>
      </c>
      <c r="AM297">
        <v>27.830836241147079</v>
      </c>
      <c r="AN297">
        <v>49.857530685259128</v>
      </c>
      <c r="AO297">
        <v>-9.5527019930867425</v>
      </c>
      <c r="AP297">
        <v>53.423207175451211</v>
      </c>
      <c r="AQ297">
        <v>23.306510077921843</v>
      </c>
      <c r="AR297">
        <v>15.058348548764684</v>
      </c>
      <c r="AS297">
        <v>-69.531224314491411</v>
      </c>
      <c r="AT297" s="23">
        <v>29.648998152291004</v>
      </c>
      <c r="AU297" s="23">
        <v>53.423207175451211</v>
      </c>
      <c r="AV297" s="23">
        <v>-3.3257757771185248</v>
      </c>
      <c r="AW297" s="23">
        <v>5.8816240121927178E-5</v>
      </c>
      <c r="AX297" s="23">
        <v>3.4516326789538134E-4</v>
      </c>
      <c r="AY297" s="23">
        <v>-2.4837025182025555E-4</v>
      </c>
      <c r="AZ297">
        <v>1.8169673295689287E-4</v>
      </c>
      <c r="BA297">
        <v>4.0397950801730851E-4</v>
      </c>
      <c r="BB297">
        <v>3.7905461651844906E-4</v>
      </c>
      <c r="BC297">
        <v>23.306510077921843</v>
      </c>
      <c r="BD297">
        <v>29.720367453941115</v>
      </c>
      <c r="BE297">
        <v>56.020435529725333</v>
      </c>
      <c r="BF297">
        <v>-9.8631984028553124</v>
      </c>
      <c r="BG297">
        <v>59.30834777267404</v>
      </c>
      <c r="BH297">
        <v>25.722240895099922</v>
      </c>
      <c r="BI297">
        <v>16.793053438787059</v>
      </c>
      <c r="BJ297" s="7">
        <v>-71.564113033962371</v>
      </c>
      <c r="BK297" s="7">
        <v>33.236691256001741</v>
      </c>
      <c r="BL297" s="7">
        <v>59.30834777267404</v>
      </c>
      <c r="BM297" s="7">
        <v>-1.9645313620431106</v>
      </c>
      <c r="BN297" s="7">
        <v>5.1975645264936118E-5</v>
      </c>
      <c r="BO297" s="7">
        <v>3.9387653025012986E-4</v>
      </c>
      <c r="BP297" s="23">
        <v>-2.5644315847423804E-4</v>
      </c>
      <c r="BQ297" s="23">
        <v>2.0368304468479435E-4</v>
      </c>
      <c r="BR297" s="23">
        <v>4.4585217551506597E-4</v>
      </c>
      <c r="BS297" s="23">
        <v>4.2738660330186049E-4</v>
      </c>
      <c r="BT297" s="23">
        <v>25.722240895099922</v>
      </c>
    </row>
    <row r="298" spans="1:72">
      <c r="A298">
        <v>2</v>
      </c>
      <c r="B298">
        <v>97</v>
      </c>
      <c r="C298">
        <v>18.975000000000001</v>
      </c>
      <c r="D298" s="23">
        <v>4.5</v>
      </c>
      <c r="E298" s="23">
        <v>29.086544897334079</v>
      </c>
      <c r="F298" s="23">
        <v>47.959302095268022</v>
      </c>
      <c r="G298" s="23">
        <v>-10.552481061343205</v>
      </c>
      <c r="H298" s="23">
        <v>52.679197639346199</v>
      </c>
      <c r="I298" s="23">
        <v>23.113754097780625</v>
      </c>
      <c r="J298" s="23">
        <v>14.782721770782787</v>
      </c>
      <c r="K298" s="23">
        <v>-65.902069222289498</v>
      </c>
      <c r="L298" s="23">
        <v>28.959330005914239</v>
      </c>
      <c r="M298">
        <v>52.679197639346199</v>
      </c>
      <c r="N298" s="7">
        <v>-3.6391197790297389</v>
      </c>
      <c r="O298" s="7">
        <v>7.7646280394195257E-5</v>
      </c>
      <c r="P298" s="7">
        <v>3.2299212396733566E-4</v>
      </c>
      <c r="Q298" s="7">
        <v>-2.7436450759492408E-4</v>
      </c>
      <c r="R298" s="7">
        <v>1.7747026809027548E-4</v>
      </c>
      <c r="S298" s="7">
        <v>4.0063840436153095E-4</v>
      </c>
      <c r="T298" s="23">
        <v>3.6806312771917407E-4</v>
      </c>
      <c r="U298" s="23">
        <v>23.113754097780625</v>
      </c>
      <c r="V298" s="23">
        <v>27.000336663387088</v>
      </c>
      <c r="W298" s="23">
        <v>41.154127991487933</v>
      </c>
      <c r="X298" s="23">
        <v>-10.283839164221213</v>
      </c>
      <c r="Y298" s="23">
        <v>46.560813552207343</v>
      </c>
      <c r="Z298" s="23">
        <v>20.446339396462502</v>
      </c>
      <c r="AA298" s="23">
        <v>13.05723707787242</v>
      </c>
      <c r="AB298" s="23">
        <v>-62.267037871735646</v>
      </c>
      <c r="AC298" s="23">
        <v>25.560137767273119</v>
      </c>
      <c r="AD298" s="7">
        <v>46.560813552207343</v>
      </c>
      <c r="AE298" s="7">
        <v>-4.8587672005948308</v>
      </c>
      <c r="AF298" s="7">
        <v>8.5201964470020083E-5</v>
      </c>
      <c r="AG298" s="7">
        <v>2.6920125173533082E-4</v>
      </c>
      <c r="AH298" s="7">
        <v>-2.6737981826975023E-4</v>
      </c>
      <c r="AI298" s="7">
        <v>1.566391384419434E-4</v>
      </c>
      <c r="AJ298">
        <v>3.5440321620535092E-4</v>
      </c>
      <c r="AK298">
        <v>3.2457311184401429E-4</v>
      </c>
      <c r="AL298">
        <v>20.446339396462502</v>
      </c>
      <c r="AM298">
        <v>24.654559402067516</v>
      </c>
      <c r="AN298">
        <v>38.914415097269163</v>
      </c>
      <c r="AO298">
        <v>-9.0356920267295369</v>
      </c>
      <c r="AP298">
        <v>43.294465595169143</v>
      </c>
      <c r="AQ298">
        <v>19.070692349801003</v>
      </c>
      <c r="AR298">
        <v>12.11188662268407</v>
      </c>
      <c r="AS298">
        <v>-64.138218358556799</v>
      </c>
      <c r="AT298" s="23">
        <v>23.644859595641183</v>
      </c>
      <c r="AU298" s="23">
        <v>43.294465595169143</v>
      </c>
      <c r="AV298" s="23">
        <v>-5.5705445254088355</v>
      </c>
      <c r="AW298" s="23">
        <v>7.2590271679464415E-5</v>
      </c>
      <c r="AX298" s="23">
        <v>2.5796839571708889E-4</v>
      </c>
      <c r="AY298" s="23">
        <v>-2.3492799269496611E-4</v>
      </c>
      <c r="AZ298">
        <v>1.4490181818910847E-4</v>
      </c>
      <c r="BA298">
        <v>3.3055866739655328E-4</v>
      </c>
      <c r="BB298">
        <v>2.992594369830214E-4</v>
      </c>
      <c r="BC298">
        <v>19.070692349801003</v>
      </c>
      <c r="BD298">
        <v>26.511484434039698</v>
      </c>
      <c r="BE298">
        <v>45.340242754057421</v>
      </c>
      <c r="BF298">
        <v>-9.2970350630889573</v>
      </c>
      <c r="BG298">
        <v>49.157091652422984</v>
      </c>
      <c r="BH298">
        <v>21.555518156429134</v>
      </c>
      <c r="BI298">
        <v>13.800786747996925</v>
      </c>
      <c r="BJ298" s="7">
        <v>-67.679655938520625</v>
      </c>
      <c r="BK298" s="7">
        <v>27.050009534095427</v>
      </c>
      <c r="BL298" s="7">
        <v>49.157091652422984</v>
      </c>
      <c r="BM298" s="7">
        <v>-4.3127396375175522</v>
      </c>
      <c r="BN298" s="7">
        <v>6.4427561608936505E-5</v>
      </c>
      <c r="BO298" s="7">
        <v>3.0920141976916712E-4</v>
      </c>
      <c r="BP298" s="23">
        <v>-2.4172291164031309E-4</v>
      </c>
      <c r="BQ298" s="23">
        <v>1.6576945816357012E-4</v>
      </c>
      <c r="BR298" s="23">
        <v>3.7362898137810365E-4</v>
      </c>
      <c r="BS298" s="23">
        <v>3.4401192951773532E-4</v>
      </c>
      <c r="BT298" s="23">
        <v>21.555518156429134</v>
      </c>
    </row>
    <row r="299" spans="1:72">
      <c r="A299">
        <v>2</v>
      </c>
      <c r="B299">
        <v>98</v>
      </c>
      <c r="C299">
        <v>20.125</v>
      </c>
      <c r="D299" s="23">
        <v>4.5</v>
      </c>
      <c r="E299" s="23">
        <v>25.546128566974971</v>
      </c>
      <c r="F299" s="23">
        <v>36.274546885981735</v>
      </c>
      <c r="G299" s="23">
        <v>-10.049535531397153</v>
      </c>
      <c r="H299" s="23">
        <v>42.30190936096821</v>
      </c>
      <c r="I299" s="23">
        <v>18.546202635887013</v>
      </c>
      <c r="J299" s="23">
        <v>11.877853362540598</v>
      </c>
      <c r="K299" s="23">
        <v>-59.046133140145827</v>
      </c>
      <c r="L299" s="23">
        <v>23.284663395667408</v>
      </c>
      <c r="M299">
        <v>42.30190936096821</v>
      </c>
      <c r="N299" s="7">
        <v>-5.6533281560783673</v>
      </c>
      <c r="O299" s="7">
        <v>9.0999037104143462E-5</v>
      </c>
      <c r="P299" s="7">
        <v>2.3046847525123049E-4</v>
      </c>
      <c r="Q299" s="7">
        <v>-2.6128792381632852E-4</v>
      </c>
      <c r="R299" s="7">
        <v>1.4269444266759644E-4</v>
      </c>
      <c r="S299" s="7">
        <v>3.2146751235537392E-4</v>
      </c>
      <c r="T299" s="23">
        <v>2.9618086249673804E-4</v>
      </c>
      <c r="U299" s="23">
        <v>18.546202635887013</v>
      </c>
      <c r="V299" s="23">
        <v>23.520505791173314</v>
      </c>
      <c r="W299" s="23">
        <v>29.660837533074083</v>
      </c>
      <c r="X299" s="23">
        <v>-9.7412229846525253</v>
      </c>
      <c r="Y299" s="23">
        <v>36.804257893799189</v>
      </c>
      <c r="Z299" s="23">
        <v>15.954402997274222</v>
      </c>
      <c r="AA299" s="23">
        <v>10.424927448262483</v>
      </c>
      <c r="AB299" s="23">
        <v>-53.746709838556583</v>
      </c>
      <c r="AC299" s="23">
        <v>20.641759669332274</v>
      </c>
      <c r="AD299" s="7">
        <v>36.804257893799189</v>
      </c>
      <c r="AE299" s="7">
        <v>-6.5047088584783896</v>
      </c>
      <c r="AF299" s="7">
        <v>9.8359336320688379E-5</v>
      </c>
      <c r="AG299" s="7">
        <v>1.7818364896539862E-4</v>
      </c>
      <c r="AH299" s="7">
        <v>-2.5327179760096445E-4</v>
      </c>
      <c r="AI299" s="7">
        <v>1.2649804472766762E-4</v>
      </c>
      <c r="AJ299">
        <v>2.7654298528608699E-4</v>
      </c>
      <c r="AK299">
        <v>2.655532420235617E-4</v>
      </c>
      <c r="AL299">
        <v>15.954402997274222</v>
      </c>
      <c r="AM299">
        <v>21.551252569849829</v>
      </c>
      <c r="AN299">
        <v>27.911969550027919</v>
      </c>
      <c r="AO299">
        <v>-8.5509050094101582</v>
      </c>
      <c r="AP299">
        <v>33.854804393713906</v>
      </c>
      <c r="AQ299">
        <v>14.838966635963324</v>
      </c>
      <c r="AR299">
        <v>9.5079188788752909</v>
      </c>
      <c r="AS299">
        <v>-55.200898912678497</v>
      </c>
      <c r="AT299" s="23">
        <v>18.643025063425895</v>
      </c>
      <c r="AU299" s="23">
        <v>33.854804393713906</v>
      </c>
      <c r="AV299" s="23">
        <v>-7.3063693216218821</v>
      </c>
      <c r="AW299" s="23">
        <v>8.7259717140524034E-5</v>
      </c>
      <c r="AX299" s="23">
        <v>1.6994903788283944E-4</v>
      </c>
      <c r="AY299" s="23">
        <v>-2.223235302446659E-4</v>
      </c>
      <c r="AZ299">
        <v>1.1424928184955372E-4</v>
      </c>
      <c r="BA299">
        <v>2.5720875502336347E-4</v>
      </c>
      <c r="BB299">
        <v>2.3720302667815262E-4</v>
      </c>
      <c r="BC299">
        <v>14.838966635963324</v>
      </c>
      <c r="BD299">
        <v>23.363573995948485</v>
      </c>
      <c r="BE299">
        <v>34.251439946646258</v>
      </c>
      <c r="BF299">
        <v>-8.817613548001999</v>
      </c>
      <c r="BG299">
        <v>39.170263116358363</v>
      </c>
      <c r="BH299">
        <v>17.284504182778416</v>
      </c>
      <c r="BI299">
        <v>10.942879466789973</v>
      </c>
      <c r="BJ299" s="7">
        <v>-60.845446044392325</v>
      </c>
      <c r="BK299" s="7">
        <v>21.329316398567812</v>
      </c>
      <c r="BL299" s="7">
        <v>39.170263116358363</v>
      </c>
      <c r="BM299" s="7">
        <v>-6.4075018720971881</v>
      </c>
      <c r="BN299" s="7">
        <v>7.9027907571210866E-5</v>
      </c>
      <c r="BO299" s="7">
        <v>2.2057016493028174E-4</v>
      </c>
      <c r="BP299" s="23">
        <v>-2.2925795224805205E-4</v>
      </c>
      <c r="BQ299" s="23">
        <v>1.3071157028367295E-4</v>
      </c>
      <c r="BR299" s="23">
        <v>2.9959807250149259E-4</v>
      </c>
      <c r="BS299" s="23">
        <v>2.6943165977158582E-4</v>
      </c>
      <c r="BT299" s="23">
        <v>17.284504182778416</v>
      </c>
    </row>
    <row r="300" spans="1:72">
      <c r="A300">
        <v>2</v>
      </c>
      <c r="B300">
        <v>99</v>
      </c>
      <c r="C300">
        <v>21.274999999999999</v>
      </c>
      <c r="D300" s="23">
        <v>4.5</v>
      </c>
      <c r="E300" s="23">
        <v>22.124133880704619</v>
      </c>
      <c r="F300" s="23">
        <v>24.736851974005923</v>
      </c>
      <c r="G300" s="23">
        <v>-9.4892656520923602</v>
      </c>
      <c r="H300" s="23">
        <v>33.009257804663086</v>
      </c>
      <c r="I300" s="23">
        <v>13.851728050047454</v>
      </c>
      <c r="J300" s="23">
        <v>9.5787648773078153</v>
      </c>
      <c r="K300" s="23">
        <v>-48.919234498657254</v>
      </c>
      <c r="L300" s="23">
        <v>19.055085660664265</v>
      </c>
      <c r="M300">
        <v>33.009257804663086</v>
      </c>
      <c r="N300" s="7">
        <v>-6.6992064079816558</v>
      </c>
      <c r="O300" s="7">
        <v>1.048558956157894E-4</v>
      </c>
      <c r="P300" s="7">
        <v>1.3882123082870334E-4</v>
      </c>
      <c r="Q300" s="7">
        <v>-2.4672090695439876E-4</v>
      </c>
      <c r="R300" s="7">
        <v>1.1677449581846614E-4</v>
      </c>
      <c r="S300" s="7">
        <v>2.4367712644449274E-4</v>
      </c>
      <c r="T300" s="23">
        <v>2.4904788681000029E-4</v>
      </c>
      <c r="U300" s="23">
        <v>14.058295756413155</v>
      </c>
      <c r="V300" s="23">
        <v>20.384883545174446</v>
      </c>
      <c r="W300" s="23">
        <v>18.395511206886134</v>
      </c>
      <c r="X300" s="23">
        <v>-9.1151343876535371</v>
      </c>
      <c r="Y300" s="23">
        <v>28.559443554428526</v>
      </c>
      <c r="Z300" s="23">
        <v>10.220951197632052</v>
      </c>
      <c r="AA300" s="23">
        <v>9.169246178398236</v>
      </c>
      <c r="AB300" s="23">
        <v>-41.886129241545696</v>
      </c>
      <c r="AC300" s="23">
        <v>17.674331306310801</v>
      </c>
      <c r="AD300" s="7">
        <v>28.559443554428526</v>
      </c>
      <c r="AE300" s="7">
        <v>-5.4660228472238419</v>
      </c>
      <c r="AF300" s="7">
        <v>1.1375994655423197E-4</v>
      </c>
      <c r="AG300" s="7">
        <v>8.7898106156483551E-5</v>
      </c>
      <c r="AH300" s="7">
        <v>-2.3699349407899206E-4</v>
      </c>
      <c r="AI300" s="7">
        <v>1.0831287583679393E-4</v>
      </c>
      <c r="AJ300">
        <v>2.0165805271071553E-4</v>
      </c>
      <c r="AK300">
        <v>2.3840040063835433E-4</v>
      </c>
      <c r="AL300">
        <v>11.634118425618171</v>
      </c>
      <c r="AM300">
        <v>18.429939054042649</v>
      </c>
      <c r="AN300">
        <v>16.897901483407448</v>
      </c>
      <c r="AO300">
        <v>-8.0913709073813571</v>
      </c>
      <c r="AP300">
        <v>25.791470203377983</v>
      </c>
      <c r="AQ300">
        <v>9.5363703340721191</v>
      </c>
      <c r="AR300">
        <v>8.127549934652933</v>
      </c>
      <c r="AS300">
        <v>-42.295932753188517</v>
      </c>
      <c r="AT300" s="23">
        <v>15.750982715450192</v>
      </c>
      <c r="AU300" s="23">
        <v>25.791470203377983</v>
      </c>
      <c r="AV300" s="23">
        <v>-6.672573030749426</v>
      </c>
      <c r="AW300" s="23">
        <v>1.0181062960649804E-4</v>
      </c>
      <c r="AX300" s="23">
        <v>8.1894141188242588E-5</v>
      </c>
      <c r="AY300" s="23">
        <v>-2.1037564359191818E-4</v>
      </c>
      <c r="AZ300">
        <v>9.6526097966541052E-5</v>
      </c>
      <c r="BA300">
        <v>1.8370477079474062E-4</v>
      </c>
      <c r="BB300">
        <v>2.1131629830097888E-4</v>
      </c>
      <c r="BC300">
        <v>10.598352161235026</v>
      </c>
      <c r="BD300">
        <v>20.174958139180045</v>
      </c>
      <c r="BE300">
        <v>23.190961723215405</v>
      </c>
      <c r="BF300">
        <v>-8.3818381907639399</v>
      </c>
      <c r="BG300">
        <v>30.1993723719428</v>
      </c>
      <c r="BH300">
        <v>13.009775958718629</v>
      </c>
      <c r="BI300">
        <v>8.5947982066120865</v>
      </c>
      <c r="BJ300" s="7">
        <v>-50.099573131798799</v>
      </c>
      <c r="BK300" s="7">
        <v>17.11174926192821</v>
      </c>
      <c r="BL300" s="7">
        <v>30.1993723719428</v>
      </c>
      <c r="BM300" s="7">
        <v>-7.7396856301176946</v>
      </c>
      <c r="BN300" s="7">
        <v>9.3147368345999245E-5</v>
      </c>
      <c r="BO300" s="7">
        <v>1.3235541493845801E-4</v>
      </c>
      <c r="BP300" s="23">
        <v>-2.1792779295986186E-4</v>
      </c>
      <c r="BQ300" s="23">
        <v>1.0486522748930209E-4</v>
      </c>
      <c r="BR300" s="23">
        <v>2.2550278328445724E-4</v>
      </c>
      <c r="BS300" s="23">
        <v>2.2142672345937118E-4</v>
      </c>
      <c r="BT300" s="23">
        <v>13.009775958718629</v>
      </c>
    </row>
    <row r="301" spans="1:72">
      <c r="A301">
        <v>2</v>
      </c>
      <c r="B301">
        <v>100</v>
      </c>
      <c r="C301">
        <v>22.424999999999997</v>
      </c>
      <c r="D301" s="23">
        <v>4.5</v>
      </c>
      <c r="E301" s="23">
        <v>18.947335723717853</v>
      </c>
      <c r="F301" s="23">
        <v>13.564415810932566</v>
      </c>
      <c r="G301" s="23">
        <v>-8.9374019554983217</v>
      </c>
      <c r="H301" s="23">
        <v>25.589744762067436</v>
      </c>
      <c r="I301" s="23">
        <v>6.9220067725829786</v>
      </c>
      <c r="J301" s="23">
        <v>9.3338689947422289</v>
      </c>
      <c r="K301" s="23">
        <v>-36.620276185144995</v>
      </c>
      <c r="L301" s="23">
        <v>17.425380648555851</v>
      </c>
      <c r="M301">
        <v>25.589744762067436</v>
      </c>
      <c r="N301" s="7">
        <v>-3.5447351437037291</v>
      </c>
      <c r="O301" s="7">
        <v>1.1951953342319547E-4</v>
      </c>
      <c r="P301" s="7">
        <v>4.9541574556987706E-5</v>
      </c>
      <c r="Q301" s="7">
        <v>-2.3237245084295927E-4</v>
      </c>
      <c r="R301" s="7">
        <v>1.0678724178504028E-4</v>
      </c>
      <c r="S301" s="7">
        <v>1.6906110798018317E-4</v>
      </c>
      <c r="T301" s="23">
        <v>2.4268059386330047E-4</v>
      </c>
      <c r="U301" s="23">
        <v>9.753525460395128</v>
      </c>
      <c r="V301" s="23">
        <v>16.492547879966974</v>
      </c>
      <c r="W301" s="23">
        <v>6.4653336799559584</v>
      </c>
      <c r="X301" s="23">
        <v>-8.2678403948259902</v>
      </c>
      <c r="Y301" s="23">
        <v>21.14814141639166</v>
      </c>
      <c r="Z301" s="23">
        <v>1.8097401435312737</v>
      </c>
      <c r="AA301" s="23">
        <v>9.6692006364301939</v>
      </c>
      <c r="AB301" s="23">
        <v>-29.383717366735642</v>
      </c>
      <c r="AC301" s="23">
        <v>17.365566384987392</v>
      </c>
      <c r="AD301" s="7">
        <v>21.14814141639166</v>
      </c>
      <c r="AE301" s="7">
        <v>-0.4476834997999245</v>
      </c>
      <c r="AF301" s="7">
        <v>1.2819111398127653E-4</v>
      </c>
      <c r="AG301" s="7">
        <v>-1.4953400517855854E-5</v>
      </c>
      <c r="AH301" s="7">
        <v>-2.3549418588556691E-4</v>
      </c>
      <c r="AI301" s="7">
        <v>1.1563024657206996E-4</v>
      </c>
      <c r="AJ301">
        <v>1.1323771346342068E-4</v>
      </c>
      <c r="AK301">
        <v>2.7558639955030124E-4</v>
      </c>
      <c r="AL301">
        <v>6.8873644679768766</v>
      </c>
      <c r="AM301">
        <v>15.520195133214033</v>
      </c>
      <c r="AN301">
        <v>6.0463142442866182</v>
      </c>
      <c r="AO301">
        <v>-7.6069117669489374</v>
      </c>
      <c r="AP301">
        <v>19.744488499143969</v>
      </c>
      <c r="AQ301">
        <v>1.82202087835668</v>
      </c>
      <c r="AR301">
        <v>8.9612338103936438</v>
      </c>
      <c r="AS301">
        <v>-29.044422944415963</v>
      </c>
      <c r="AT301" s="23">
        <v>16.109491217379265</v>
      </c>
      <c r="AU301" s="23">
        <v>19.744488499143969</v>
      </c>
      <c r="AV301" s="23">
        <v>-1.5102515233348333</v>
      </c>
      <c r="AW301" s="23">
        <v>1.1765315015952993E-4</v>
      </c>
      <c r="AX301" s="23">
        <v>-5.5073013965281151E-6</v>
      </c>
      <c r="AY301" s="23">
        <v>-1.9777970594067582E-4</v>
      </c>
      <c r="AZ301">
        <v>9.8723130837709465E-5</v>
      </c>
      <c r="BA301">
        <v>1.1214584876300182E-4</v>
      </c>
      <c r="BB301">
        <v>2.3299207907023859E-4</v>
      </c>
      <c r="BC301">
        <v>6.4699528132501936</v>
      </c>
      <c r="BD301">
        <v>17.256527141479904</v>
      </c>
      <c r="BE301">
        <v>12.522957420492395</v>
      </c>
      <c r="BF301">
        <v>-7.8175927138763051</v>
      </c>
      <c r="BG301">
        <v>23.057754671764847</v>
      </c>
      <c r="BH301">
        <v>6.7217298902074507</v>
      </c>
      <c r="BI301">
        <v>8.1680123907786992</v>
      </c>
      <c r="BJ301" s="7">
        <v>-36.578126821687171</v>
      </c>
      <c r="BK301" s="7">
        <v>15.349983298975046</v>
      </c>
      <c r="BL301" s="7">
        <v>23.057754671764847</v>
      </c>
      <c r="BM301" s="7">
        <v>-5.1825367955914245</v>
      </c>
      <c r="BN301" s="7">
        <v>1.0819486304754676E-4</v>
      </c>
      <c r="BO301" s="7">
        <v>4.6658456674708479E-5</v>
      </c>
      <c r="BP301" s="23">
        <v>-2.0325741056078519E-4</v>
      </c>
      <c r="BQ301" s="23">
        <v>9.4068669775648186E-5</v>
      </c>
      <c r="BR301" s="23">
        <v>1.5485331972225522E-4</v>
      </c>
      <c r="BS301" s="23">
        <v>2.1236832216024753E-4</v>
      </c>
      <c r="BT301" s="23">
        <v>8.9338453685916903</v>
      </c>
    </row>
    <row r="302" spans="1:72">
      <c r="A302">
        <v>2</v>
      </c>
      <c r="B302">
        <v>101</v>
      </c>
      <c r="C302">
        <v>0.52500000000000002</v>
      </c>
      <c r="D302" s="23">
        <v>5.5</v>
      </c>
      <c r="E302" s="23">
        <v>45.599335508221941</v>
      </c>
      <c r="F302" s="23">
        <v>95.3352869736743</v>
      </c>
      <c r="G302" s="23">
        <v>-5.8188689355068721E-3</v>
      </c>
      <c r="H302" s="23">
        <v>95.335287654454191</v>
      </c>
      <c r="I302" s="23">
        <v>45.589297828973216</v>
      </c>
      <c r="J302" s="23">
        <v>24.872994912740488</v>
      </c>
      <c r="K302" s="23">
        <v>-89.993296667387753</v>
      </c>
      <c r="L302" s="23">
        <v>49.740972085741198</v>
      </c>
      <c r="M302">
        <v>95.335287654454191</v>
      </c>
      <c r="N302" s="7">
        <v>9.833280023574531E-15</v>
      </c>
      <c r="O302" s="7">
        <v>4.722855794830856E-6</v>
      </c>
      <c r="P302" s="7">
        <v>7.1642658452100185E-4</v>
      </c>
      <c r="Q302" s="7">
        <v>-1.49422002551227E-7</v>
      </c>
      <c r="R302" s="7">
        <v>3.3661907045541762E-4</v>
      </c>
      <c r="S302" s="7">
        <v>7.2114944031583265E-4</v>
      </c>
      <c r="T302" s="23">
        <v>7.1170374441172513E-4</v>
      </c>
      <c r="U302" s="23">
        <v>45.589297828973216</v>
      </c>
      <c r="V302" s="23">
        <v>45.657376320549062</v>
      </c>
      <c r="W302" s="23">
        <v>95.362552126304521</v>
      </c>
      <c r="X302" s="23">
        <v>-2.2609351929186196E-2</v>
      </c>
      <c r="Y302" s="23">
        <v>95.36256241059948</v>
      </c>
      <c r="Z302" s="23">
        <v>45.605524551095343</v>
      </c>
      <c r="AA302" s="23">
        <v>24.878518929752069</v>
      </c>
      <c r="AB302" s="23">
        <v>-89.973937923673034</v>
      </c>
      <c r="AC302" s="23">
        <v>49.731137382448573</v>
      </c>
      <c r="AD302" s="7">
        <v>95.36256241059948</v>
      </c>
      <c r="AE302" s="7">
        <v>-7.0421099507278484E-15</v>
      </c>
      <c r="AF302" s="7">
        <v>4.6309577142282626E-6</v>
      </c>
      <c r="AG302" s="7">
        <v>7.1674306625134408E-4</v>
      </c>
      <c r="AH302" s="7">
        <v>-5.649192099957552E-7</v>
      </c>
      <c r="AI302" s="7">
        <v>3.3678977990142907E-4</v>
      </c>
      <c r="AJ302">
        <v>7.2137402396557236E-4</v>
      </c>
      <c r="AK302">
        <v>7.1211233261255261E-4</v>
      </c>
      <c r="AL302">
        <v>45.605524551095343</v>
      </c>
      <c r="AM302">
        <v>38.803610169168088</v>
      </c>
      <c r="AN302">
        <v>83.853714936619014</v>
      </c>
      <c r="AO302">
        <v>-4.4211295171881257E-2</v>
      </c>
      <c r="AP302">
        <v>83.853758324680996</v>
      </c>
      <c r="AQ302">
        <v>38.758527831298757</v>
      </c>
      <c r="AR302">
        <v>22.547615246691119</v>
      </c>
      <c r="AS302">
        <v>-89.943771110403659</v>
      </c>
      <c r="AT302" s="23">
        <v>45.072727895430624</v>
      </c>
      <c r="AU302" s="23">
        <v>83.853758324680996</v>
      </c>
      <c r="AV302" s="23">
        <v>-2.2685846257086695E-14</v>
      </c>
      <c r="AW302" s="23">
        <v>-4.7169178468824493E-6</v>
      </c>
      <c r="AX302" s="23">
        <v>6.3234296926016381E-4</v>
      </c>
      <c r="AY302" s="23">
        <v>-1.1787008308580843E-6</v>
      </c>
      <c r="AZ302">
        <v>2.9920770634962859E-4</v>
      </c>
      <c r="BA302">
        <v>6.2762605141328134E-4</v>
      </c>
      <c r="BB302">
        <v>6.3706097753393374E-4</v>
      </c>
      <c r="BC302">
        <v>38.758527831298757</v>
      </c>
      <c r="BD302">
        <v>38.785057039197213</v>
      </c>
      <c r="BE302">
        <v>83.806572457009736</v>
      </c>
      <c r="BF302">
        <v>-1.3502600989148343E-2</v>
      </c>
      <c r="BG302">
        <v>83.806576506633903</v>
      </c>
      <c r="BH302">
        <v>38.730457690301414</v>
      </c>
      <c r="BI302">
        <v>22.538059408166244</v>
      </c>
      <c r="BJ302" s="7">
        <v>-89.982816172464126</v>
      </c>
      <c r="BK302" s="7">
        <v>45.048845978493674</v>
      </c>
      <c r="BL302" s="7">
        <v>83.806576506633903</v>
      </c>
      <c r="BM302" s="7">
        <v>-1.797780674328564E-14</v>
      </c>
      <c r="BN302" s="7">
        <v>-4.5113055288294215E-6</v>
      </c>
      <c r="BO302" s="7">
        <v>6.3186320811541941E-4</v>
      </c>
      <c r="BP302" s="23">
        <v>-3.6202884638548926E-7</v>
      </c>
      <c r="BQ302" s="23">
        <v>2.9893220782213907E-4</v>
      </c>
      <c r="BR302" s="23">
        <v>6.2735190258658995E-4</v>
      </c>
      <c r="BS302" s="23">
        <v>6.3637461662203337E-4</v>
      </c>
      <c r="BT302" s="23">
        <v>38.730457690301414</v>
      </c>
    </row>
    <row r="303" spans="1:72">
      <c r="A303">
        <v>2</v>
      </c>
      <c r="B303">
        <v>102</v>
      </c>
      <c r="C303">
        <v>1.5750000000000002</v>
      </c>
      <c r="D303" s="23">
        <v>5.5</v>
      </c>
      <c r="E303" s="23">
        <v>45.653379645226046</v>
      </c>
      <c r="F303" s="23">
        <v>95.442959468872189</v>
      </c>
      <c r="G303" s="23">
        <v>-2.7386525743061604E-2</v>
      </c>
      <c r="H303" s="23">
        <v>95.442974532698159</v>
      </c>
      <c r="I303" s="23">
        <v>45.653364581400083</v>
      </c>
      <c r="J303" s="23">
        <v>24.894804975649038</v>
      </c>
      <c r="K303" s="23">
        <v>-89.968484736903292</v>
      </c>
      <c r="L303" s="23">
        <v>49.789609951298075</v>
      </c>
      <c r="M303">
        <v>95.442974532698159</v>
      </c>
      <c r="N303" s="7">
        <v>-2.1096839553091939E-14</v>
      </c>
      <c r="O303" s="7">
        <v>3.0220420925187817E-6</v>
      </c>
      <c r="P303" s="7">
        <v>7.1826836387832275E-4</v>
      </c>
      <c r="Q303" s="7">
        <v>-6.5966916721046087E-7</v>
      </c>
      <c r="R303" s="7">
        <v>3.3788501148238921E-4</v>
      </c>
      <c r="S303" s="7">
        <v>7.2129040597084155E-4</v>
      </c>
      <c r="T303" s="23">
        <v>7.1524662599101575E-4</v>
      </c>
      <c r="U303" s="23">
        <v>45.653364581400083</v>
      </c>
      <c r="V303" s="23">
        <v>45.728197974119823</v>
      </c>
      <c r="W303" s="23">
        <v>95.5687399379227</v>
      </c>
      <c r="X303" s="23">
        <v>-1.8609127241946848E-2</v>
      </c>
      <c r="Y303" s="23">
        <v>95.56874688607283</v>
      </c>
      <c r="Z303" s="23">
        <v>45.728191025969686</v>
      </c>
      <c r="AA303" s="23">
        <v>24.920277930051572</v>
      </c>
      <c r="AB303" s="23">
        <v>-89.978607290145973</v>
      </c>
      <c r="AC303" s="23">
        <v>49.840555860103152</v>
      </c>
      <c r="AD303" s="7">
        <v>95.56874688607283</v>
      </c>
      <c r="AE303" s="7">
        <v>-1.2270566507321945E-14</v>
      </c>
      <c r="AF303" s="7">
        <v>-4.7859031156297078E-6</v>
      </c>
      <c r="AG303" s="7">
        <v>7.2389662706315197E-4</v>
      </c>
      <c r="AH303" s="7">
        <v>-3.510452316949221E-7</v>
      </c>
      <c r="AI303" s="7">
        <v>3.4238179568995831E-4</v>
      </c>
      <c r="AJ303">
        <v>7.1911072394752228E-4</v>
      </c>
      <c r="AK303">
        <v>7.2868261473738049E-4</v>
      </c>
      <c r="AL303">
        <v>45.728191025969686</v>
      </c>
      <c r="AM303">
        <v>38.839177058002264</v>
      </c>
      <c r="AN303">
        <v>83.988981405063228</v>
      </c>
      <c r="AO303">
        <v>-7.5283252939370784E-2</v>
      </c>
      <c r="AP303">
        <v>83.989106932792481</v>
      </c>
      <c r="AQ303">
        <v>38.839051530273011</v>
      </c>
      <c r="AR303">
        <v>22.575027701259735</v>
      </c>
      <c r="AS303">
        <v>-89.904464776003721</v>
      </c>
      <c r="AT303" s="23">
        <v>45.15005540251947</v>
      </c>
      <c r="AU303" s="23">
        <v>83.989106932792481</v>
      </c>
      <c r="AV303" s="23">
        <v>2.6454533008646308E-16</v>
      </c>
      <c r="AW303" s="23">
        <v>-7.156877659760542E-6</v>
      </c>
      <c r="AX303" s="23">
        <v>6.3479958352757079E-4</v>
      </c>
      <c r="AY303" s="23">
        <v>-1.9718999034788941E-6</v>
      </c>
      <c r="AZ303">
        <v>3.0094954593542009E-4</v>
      </c>
      <c r="BA303">
        <v>6.2764270586781025E-4</v>
      </c>
      <c r="BB303">
        <v>6.4195948972609713E-4</v>
      </c>
      <c r="BC303">
        <v>38.839051530273018</v>
      </c>
      <c r="BD303">
        <v>38.8480413757867</v>
      </c>
      <c r="BE303">
        <v>83.875184887252686</v>
      </c>
      <c r="BF303">
        <v>-6.5825344981471093E-2</v>
      </c>
      <c r="BG303">
        <v>83.87528111735844</v>
      </c>
      <c r="BH303">
        <v>38.771332505855995</v>
      </c>
      <c r="BI303">
        <v>22.551974305751223</v>
      </c>
      <c r="BJ303" s="7">
        <v>-89.916239330074148</v>
      </c>
      <c r="BK303" s="7">
        <v>45.065691132789446</v>
      </c>
      <c r="BL303" s="7">
        <v>83.87528111735844</v>
      </c>
      <c r="BM303" s="7">
        <v>-8.2754983421473582E-15</v>
      </c>
      <c r="BN303" s="7">
        <v>-4.788010405065668E-6</v>
      </c>
      <c r="BO303" s="7">
        <v>6.3258997380222638E-4</v>
      </c>
      <c r="BP303" s="23">
        <v>-1.7465364543185983E-6</v>
      </c>
      <c r="BQ303" s="23">
        <v>2.9934154968962401E-4</v>
      </c>
      <c r="BR303" s="23">
        <v>6.2780196339716076E-4</v>
      </c>
      <c r="BS303" s="23">
        <v>6.3738037712321926E-4</v>
      </c>
      <c r="BT303" s="23">
        <v>38.771332505855995</v>
      </c>
    </row>
    <row r="304" spans="1:72">
      <c r="A304">
        <v>2</v>
      </c>
      <c r="B304">
        <v>103</v>
      </c>
      <c r="C304">
        <v>2.625</v>
      </c>
      <c r="D304" s="23">
        <v>5.5</v>
      </c>
      <c r="E304" s="23">
        <v>45.755891655021593</v>
      </c>
      <c r="F304" s="23">
        <v>95.615221481613389</v>
      </c>
      <c r="G304" s="23">
        <v>-4.0022645047353637E-2</v>
      </c>
      <c r="H304" s="23">
        <v>95.615253608220186</v>
      </c>
      <c r="I304" s="23">
        <v>45.755859528414781</v>
      </c>
      <c r="J304" s="23">
        <v>24.929697039902702</v>
      </c>
      <c r="K304" s="23">
        <v>-89.954008072630486</v>
      </c>
      <c r="L304" s="23">
        <v>49.859394079805398</v>
      </c>
      <c r="M304">
        <v>95.615253608220186</v>
      </c>
      <c r="N304" s="7">
        <v>-3.8224631793148944E-15</v>
      </c>
      <c r="O304" s="7">
        <v>-1.0789063872435806E-5</v>
      </c>
      <c r="P304" s="7">
        <v>7.2783140338117109E-4</v>
      </c>
      <c r="Q304" s="7">
        <v>-8.1903848103993935E-7</v>
      </c>
      <c r="R304" s="7">
        <v>3.456742455821401E-4</v>
      </c>
      <c r="S304" s="7">
        <v>7.1704233950873524E-4</v>
      </c>
      <c r="T304" s="23">
        <v>7.3862092135950914E-4</v>
      </c>
      <c r="U304" s="23">
        <v>45.755859528414781</v>
      </c>
      <c r="V304" s="23">
        <v>45.813642680928766</v>
      </c>
      <c r="W304" s="23">
        <v>95.712299102632329</v>
      </c>
      <c r="X304" s="23">
        <v>-3.8483660290149768E-2</v>
      </c>
      <c r="Y304" s="23">
        <v>95.712328782614421</v>
      </c>
      <c r="Z304" s="23">
        <v>45.813613000946681</v>
      </c>
      <c r="AA304" s="23">
        <v>24.94935789083387</v>
      </c>
      <c r="AB304" s="23">
        <v>-89.955811444149546</v>
      </c>
      <c r="AC304" s="23">
        <v>49.898715781667725</v>
      </c>
      <c r="AD304" s="7">
        <v>95.712328782614421</v>
      </c>
      <c r="AE304" s="7">
        <v>-1.5084287985356326E-14</v>
      </c>
      <c r="AF304" s="7">
        <v>-9.7671446597384301E-6</v>
      </c>
      <c r="AG304" s="7">
        <v>7.2798192194647494E-4</v>
      </c>
      <c r="AH304" s="7">
        <v>-5.7650218452413953E-7</v>
      </c>
      <c r="AI304" s="7">
        <v>3.4549919755593904E-4</v>
      </c>
      <c r="AJ304">
        <v>7.182147772867365E-4</v>
      </c>
      <c r="AK304">
        <v>7.3774929185537537E-4</v>
      </c>
      <c r="AL304">
        <v>45.813613000946681</v>
      </c>
      <c r="AM304">
        <v>38.927923127829345</v>
      </c>
      <c r="AN304">
        <v>84.138131269625831</v>
      </c>
      <c r="AO304">
        <v>-7.7469304151440155E-2</v>
      </c>
      <c r="AP304">
        <v>84.138264015651799</v>
      </c>
      <c r="AQ304">
        <v>38.927790381803369</v>
      </c>
      <c r="AR304">
        <v>22.605236816924215</v>
      </c>
      <c r="AS304">
        <v>-89.901822022610617</v>
      </c>
      <c r="AT304" s="23">
        <v>45.21047363384843</v>
      </c>
      <c r="AU304" s="23">
        <v>84.138264015651799</v>
      </c>
      <c r="AV304" s="23">
        <v>-1.2941904492524969E-14</v>
      </c>
      <c r="AW304" s="23">
        <v>-2.1339446893851562E-5</v>
      </c>
      <c r="AX304" s="23">
        <v>6.4440297985476674E-4</v>
      </c>
      <c r="AY304" s="23">
        <v>-1.9183251744040618E-6</v>
      </c>
      <c r="AZ304">
        <v>3.0892808785105633E-4</v>
      </c>
      <c r="BA304">
        <v>6.2306353296091518E-4</v>
      </c>
      <c r="BB304">
        <v>6.6574519055312312E-4</v>
      </c>
      <c r="BC304">
        <v>38.927790381803369</v>
      </c>
      <c r="BD304">
        <v>38.894659267341588</v>
      </c>
      <c r="BE304">
        <v>84.082313532635112</v>
      </c>
      <c r="BF304">
        <v>-6.6442554812832511E-2</v>
      </c>
      <c r="BG304">
        <v>84.082411227539112</v>
      </c>
      <c r="BH304">
        <v>38.894561572437581</v>
      </c>
      <c r="BI304">
        <v>22.593924827550765</v>
      </c>
      <c r="BJ304" s="7">
        <v>-89.915754268308433</v>
      </c>
      <c r="BK304" s="7">
        <v>45.187849655101537</v>
      </c>
      <c r="BL304" s="7">
        <v>84.082411227539112</v>
      </c>
      <c r="BM304" s="7">
        <v>6.6786853825107073E-17</v>
      </c>
      <c r="BN304" s="7">
        <v>-1.4006449625859127E-5</v>
      </c>
      <c r="BO304" s="7">
        <v>6.3960403340768829E-4</v>
      </c>
      <c r="BP304" s="23">
        <v>-1.724921792524017E-6</v>
      </c>
      <c r="BQ304" s="23">
        <v>3.0486802732159325E-4</v>
      </c>
      <c r="BR304" s="23">
        <v>6.2559758378182917E-4</v>
      </c>
      <c r="BS304" s="23">
        <v>6.5361275912158984E-4</v>
      </c>
      <c r="BT304" s="23">
        <v>38.894561572437588</v>
      </c>
    </row>
    <row r="305" spans="1:72">
      <c r="A305">
        <v>2</v>
      </c>
      <c r="B305">
        <v>104</v>
      </c>
      <c r="C305">
        <v>3.6749999999999998</v>
      </c>
      <c r="D305" s="23">
        <v>5.5</v>
      </c>
      <c r="E305" s="23">
        <v>45.879924080045377</v>
      </c>
      <c r="F305" s="23">
        <v>95.823781419004703</v>
      </c>
      <c r="G305" s="23">
        <v>-1.111213771195447E-2</v>
      </c>
      <c r="H305" s="23">
        <v>95.82378389137277</v>
      </c>
      <c r="I305" s="23">
        <v>45.879921607677304</v>
      </c>
      <c r="J305" s="23">
        <v>24.971931141847733</v>
      </c>
      <c r="K305" s="23">
        <v>-89.987252114991463</v>
      </c>
      <c r="L305" s="23">
        <v>49.943862283695481</v>
      </c>
      <c r="M305">
        <v>95.82378389137277</v>
      </c>
      <c r="N305" s="7">
        <v>-1.0587884735624442E-14</v>
      </c>
      <c r="O305" s="7">
        <v>-4.9984478392985468E-6</v>
      </c>
      <c r="P305" s="7">
        <v>7.2601579572756749E-4</v>
      </c>
      <c r="Q305" s="7">
        <v>3.0916658496245458E-7</v>
      </c>
      <c r="R305" s="7">
        <v>3.4343135943661583E-4</v>
      </c>
      <c r="S305" s="7">
        <v>7.2101734788826899E-4</v>
      </c>
      <c r="T305" s="23">
        <v>7.3101430894450658E-4</v>
      </c>
      <c r="U305" s="23">
        <v>45.879921607677304</v>
      </c>
      <c r="V305" s="23">
        <v>45.999097873667161</v>
      </c>
      <c r="W305" s="23">
        <v>96.023536830008794</v>
      </c>
      <c r="X305" s="23">
        <v>0.10267890472147755</v>
      </c>
      <c r="Y305" s="23">
        <v>96.023747585257169</v>
      </c>
      <c r="Z305" s="23">
        <v>45.998887118418779</v>
      </c>
      <c r="AA305" s="23">
        <v>25.012430233419195</v>
      </c>
      <c r="AB305" s="23">
        <v>89.882396785231634</v>
      </c>
      <c r="AC305" s="23">
        <v>50.024860466838383</v>
      </c>
      <c r="AD305" s="7">
        <v>96.023747585257169</v>
      </c>
      <c r="AE305" s="7">
        <v>-7.9545744990916489E-15</v>
      </c>
      <c r="AF305" s="7">
        <v>3.8768835992129403E-6</v>
      </c>
      <c r="AG305" s="7">
        <v>7.2229670016098852E-4</v>
      </c>
      <c r="AH305" s="7">
        <v>3.4560652709591245E-6</v>
      </c>
      <c r="AI305" s="7">
        <v>3.3958675911552745E-4</v>
      </c>
      <c r="AJ305">
        <v>7.2617358376020152E-4</v>
      </c>
      <c r="AK305">
        <v>7.1842812947142622E-4</v>
      </c>
      <c r="AL305">
        <v>45.998887118418786</v>
      </c>
      <c r="AM305">
        <v>39.009930092764925</v>
      </c>
      <c r="AN305">
        <v>84.27540683988866</v>
      </c>
      <c r="AO305">
        <v>-0.12477548615066472</v>
      </c>
      <c r="AP305">
        <v>84.275750784209265</v>
      </c>
      <c r="AQ305">
        <v>39.00958614844432</v>
      </c>
      <c r="AR305">
        <v>22.633082317882472</v>
      </c>
      <c r="AS305">
        <v>-89.842064265555649</v>
      </c>
      <c r="AT305" s="23">
        <v>45.266164635764937</v>
      </c>
      <c r="AU305" s="23">
        <v>84.275750784209265</v>
      </c>
      <c r="AV305" s="23">
        <v>7.4480352441064213E-15</v>
      </c>
      <c r="AW305" s="23">
        <v>-1.5881568943468614E-5</v>
      </c>
      <c r="AX305" s="23">
        <v>6.4222892573452008E-4</v>
      </c>
      <c r="AY305" s="23">
        <v>-2.8417674836291616E-6</v>
      </c>
      <c r="AZ305">
        <v>3.0656370625789194E-4</v>
      </c>
      <c r="BA305">
        <v>6.2634735679105143E-4</v>
      </c>
      <c r="BB305">
        <v>6.5811663012549533E-4</v>
      </c>
      <c r="BC305">
        <v>39.00958614844432</v>
      </c>
      <c r="BD305">
        <v>38.983554953486149</v>
      </c>
      <c r="BE305">
        <v>84.231552815363898</v>
      </c>
      <c r="BF305">
        <v>-8.6501482147496256E-2</v>
      </c>
      <c r="BG305">
        <v>84.231718181334145</v>
      </c>
      <c r="BH305">
        <v>38.983389587515909</v>
      </c>
      <c r="BI305">
        <v>22.624164296909118</v>
      </c>
      <c r="BJ305" s="7">
        <v>-89.890467071866468</v>
      </c>
      <c r="BK305" s="7">
        <v>45.248328593818229</v>
      </c>
      <c r="BL305" s="7">
        <v>84.231718181334145</v>
      </c>
      <c r="BM305" s="7">
        <v>-7.2780323434606942E-15</v>
      </c>
      <c r="BN305" s="7">
        <v>-2.0597671660086825E-5</v>
      </c>
      <c r="BO305" s="7">
        <v>6.4469181542809991E-4</v>
      </c>
      <c r="BP305" s="23">
        <v>-2.0230092720951338E-6</v>
      </c>
      <c r="BQ305" s="23">
        <v>3.0888114244760357E-4</v>
      </c>
      <c r="BR305" s="23">
        <v>6.2409414376801307E-4</v>
      </c>
      <c r="BS305" s="23">
        <v>6.6529256285981252E-4</v>
      </c>
      <c r="BT305" s="23">
        <v>38.983389587515909</v>
      </c>
    </row>
    <row r="306" spans="1:72">
      <c r="A306">
        <v>2</v>
      </c>
      <c r="B306">
        <v>105</v>
      </c>
      <c r="C306">
        <v>4.7249999999999996</v>
      </c>
      <c r="D306" s="23">
        <v>5.5</v>
      </c>
      <c r="E306" s="23">
        <v>46.285752370232309</v>
      </c>
      <c r="F306" s="23">
        <v>96.316211616306234</v>
      </c>
      <c r="G306" s="23">
        <v>0.30778125017388785</v>
      </c>
      <c r="H306" s="23">
        <v>96.318104977162221</v>
      </c>
      <c r="I306" s="23">
        <v>46.174010796063769</v>
      </c>
      <c r="J306" s="23">
        <v>25.072047090549226</v>
      </c>
      <c r="K306" s="23">
        <v>89.647541175105331</v>
      </c>
      <c r="L306" s="23">
        <v>50.089260412975442</v>
      </c>
      <c r="M306">
        <v>96.318104977162221</v>
      </c>
      <c r="N306" s="7">
        <v>-3.4824573780234402E-15</v>
      </c>
      <c r="O306" s="7">
        <v>8.268532999724727E-6</v>
      </c>
      <c r="P306" s="7">
        <v>7.2210299572658698E-4</v>
      </c>
      <c r="Q306" s="7">
        <v>8.9214076658707109E-6</v>
      </c>
      <c r="R306" s="7">
        <v>3.3849013320987292E-4</v>
      </c>
      <c r="S306" s="7">
        <v>7.3037152872631171E-4</v>
      </c>
      <c r="T306" s="23">
        <v>7.1389020983011716E-4</v>
      </c>
      <c r="U306" s="23">
        <v>46.174010796063769</v>
      </c>
      <c r="V306" s="23">
        <v>46.72778191587792</v>
      </c>
      <c r="W306" s="23">
        <v>96.665136523099434</v>
      </c>
      <c r="X306" s="23">
        <v>0.65497756583008437</v>
      </c>
      <c r="Y306" s="23">
        <v>96.673725721321645</v>
      </c>
      <c r="Z306" s="23">
        <v>46.3855822200426</v>
      </c>
      <c r="AA306" s="23">
        <v>25.144071750639522</v>
      </c>
      <c r="AB306" s="23">
        <v>89.248681747434262</v>
      </c>
      <c r="AC306" s="23">
        <v>50.122170944521663</v>
      </c>
      <c r="AD306" s="7">
        <v>96.673725721321645</v>
      </c>
      <c r="AE306" s="7">
        <v>-2.5240226575462543E-16</v>
      </c>
      <c r="AF306" s="7">
        <v>-1.6644886637970012E-6</v>
      </c>
      <c r="AG306" s="7">
        <v>7.3101501750408152E-4</v>
      </c>
      <c r="AH306" s="7">
        <v>1.8543100936366265E-5</v>
      </c>
      <c r="AI306" s="7">
        <v>3.4507982248651388E-4</v>
      </c>
      <c r="AJ306">
        <v>7.2935052884028453E-4</v>
      </c>
      <c r="AK306">
        <v>7.3291411867335628E-4</v>
      </c>
      <c r="AL306">
        <v>46.3855822200426</v>
      </c>
      <c r="AM306">
        <v>39.381247275646359</v>
      </c>
      <c r="AN306">
        <v>84.753968083871314</v>
      </c>
      <c r="AO306">
        <v>0.19129851919167154</v>
      </c>
      <c r="AP306">
        <v>84.754774614145504</v>
      </c>
      <c r="AQ306">
        <v>39.294574455464939</v>
      </c>
      <c r="AR306">
        <v>22.730100079340282</v>
      </c>
      <c r="AS306">
        <v>89.758437717374434</v>
      </c>
      <c r="AT306" s="23">
        <v>45.417327891026083</v>
      </c>
      <c r="AU306" s="23">
        <v>84.754774614145504</v>
      </c>
      <c r="AV306" s="23">
        <v>7.346553920761778E-16</v>
      </c>
      <c r="AW306" s="23">
        <v>1.1337202886384074E-6</v>
      </c>
      <c r="AX306" s="23">
        <v>6.3594642750682039E-4</v>
      </c>
      <c r="AY306" s="23">
        <v>5.7574693340145879E-6</v>
      </c>
      <c r="AZ306">
        <v>2.9953038055999817E-4</v>
      </c>
      <c r="BA306">
        <v>6.3708014779545875E-4</v>
      </c>
      <c r="BB306">
        <v>6.3483881552627941E-4</v>
      </c>
      <c r="BC306">
        <v>39.294574455464939</v>
      </c>
      <c r="BD306">
        <v>39.082584976049823</v>
      </c>
      <c r="BE306">
        <v>84.39816913011957</v>
      </c>
      <c r="BF306">
        <v>-6.9047890213439878E-2</v>
      </c>
      <c r="BG306">
        <v>84.398274338960263</v>
      </c>
      <c r="BH306">
        <v>39.082479767209136</v>
      </c>
      <c r="BI306">
        <v>22.657897285875563</v>
      </c>
      <c r="BJ306" s="7">
        <v>-89.912698015025555</v>
      </c>
      <c r="BK306" s="7">
        <v>45.315794571751127</v>
      </c>
      <c r="BL306" s="7">
        <v>84.398274338960263</v>
      </c>
      <c r="BM306" s="7">
        <v>8.0655968015541646E-15</v>
      </c>
      <c r="BN306" s="7">
        <v>-6.9172363429756553E-6</v>
      </c>
      <c r="BO306" s="7">
        <v>6.3785426608034556E-4</v>
      </c>
      <c r="BP306" s="23">
        <v>-1.21774591149136E-6</v>
      </c>
      <c r="BQ306" s="23">
        <v>3.0233139058736435E-4</v>
      </c>
      <c r="BR306" s="23">
        <v>6.3093702973736994E-4</v>
      </c>
      <c r="BS306" s="23">
        <v>6.4477265236851647E-4</v>
      </c>
      <c r="BT306" s="23">
        <v>39.082479767209136</v>
      </c>
    </row>
    <row r="307" spans="1:72">
      <c r="A307">
        <v>2</v>
      </c>
      <c r="B307">
        <v>106</v>
      </c>
      <c r="C307">
        <v>5.7750000000000004</v>
      </c>
      <c r="D307" s="23">
        <v>5.5</v>
      </c>
      <c r="E307" s="23">
        <v>46.950366380341457</v>
      </c>
      <c r="F307" s="23">
        <v>97.080022286177737</v>
      </c>
      <c r="G307" s="23">
        <v>0.94667244234774894</v>
      </c>
      <c r="H307" s="23">
        <v>97.097893331224057</v>
      </c>
      <c r="I307" s="23">
        <v>46.637934611478229</v>
      </c>
      <c r="J307" s="23">
        <v>25.229979359872914</v>
      </c>
      <c r="K307" s="23">
        <v>88.918513095184565</v>
      </c>
      <c r="L307" s="23">
        <v>50.313325054643407</v>
      </c>
      <c r="M307">
        <v>97.097893331224057</v>
      </c>
      <c r="N307" s="7">
        <v>1.1748414741052926E-14</v>
      </c>
      <c r="O307" s="7">
        <v>-1.6328335109428461E-5</v>
      </c>
      <c r="P307" s="7">
        <v>7.4295642087874507E-4</v>
      </c>
      <c r="Q307" s="7">
        <v>2.6871358569038367E-5</v>
      </c>
      <c r="R307" s="7">
        <v>3.5431425213524784E-4</v>
      </c>
      <c r="S307" s="7">
        <v>7.2662808576931656E-4</v>
      </c>
      <c r="T307" s="23">
        <v>7.5976010068137042E-4</v>
      </c>
      <c r="U307" s="23">
        <v>46.637934611478229</v>
      </c>
      <c r="V307" s="23">
        <v>47.151572360434152</v>
      </c>
      <c r="W307" s="23">
        <v>97.343524377891768</v>
      </c>
      <c r="X307" s="23">
        <v>1.2422395012023704</v>
      </c>
      <c r="Y307" s="23">
        <v>97.374250715651627</v>
      </c>
      <c r="Z307" s="23">
        <v>46.802349444725991</v>
      </c>
      <c r="AA307" s="23">
        <v>25.285950635462818</v>
      </c>
      <c r="AB307" s="23">
        <v>88.583098846984328</v>
      </c>
      <c r="AC307" s="23">
        <v>50.413407549294725</v>
      </c>
      <c r="AD307" s="7">
        <v>97.374250715651627</v>
      </c>
      <c r="AE307" s="7">
        <v>-2.1367456415344321E-14</v>
      </c>
      <c r="AF307" s="7">
        <v>-5.6029909872830577E-5</v>
      </c>
      <c r="AG307" s="7">
        <v>7.6868838741073089E-4</v>
      </c>
      <c r="AH307" s="7">
        <v>3.6299926040647355E-5</v>
      </c>
      <c r="AI307" s="7">
        <v>3.7655720895747613E-4</v>
      </c>
      <c r="AJ307">
        <v>7.126584775379003E-4</v>
      </c>
      <c r="AK307">
        <v>8.2551678026848935E-4</v>
      </c>
      <c r="AL307">
        <v>46.802349444725991</v>
      </c>
      <c r="AM307">
        <v>40.067832972012845</v>
      </c>
      <c r="AN307">
        <v>85.355806968436966</v>
      </c>
      <c r="AO307">
        <v>0.82808359386077479</v>
      </c>
      <c r="AP307">
        <v>85.370943289842074</v>
      </c>
      <c r="AQ307">
        <v>39.661155107098224</v>
      </c>
      <c r="AR307">
        <v>22.854894091371925</v>
      </c>
      <c r="AS307">
        <v>88.952822186451158</v>
      </c>
      <c r="AT307" s="23">
        <v>45.515280505265892</v>
      </c>
      <c r="AU307" s="23">
        <v>85.370943289842074</v>
      </c>
      <c r="AV307" s="23">
        <v>3.2083710688191047E-15</v>
      </c>
      <c r="AW307" s="23">
        <v>-1.8748510489148485E-5</v>
      </c>
      <c r="AX307" s="23">
        <v>6.5286570684371483E-4</v>
      </c>
      <c r="AY307" s="23">
        <v>2.3697898618372276E-5</v>
      </c>
      <c r="AZ307">
        <v>3.1242655676354643E-4</v>
      </c>
      <c r="BA307">
        <v>6.341171963545663E-4</v>
      </c>
      <c r="BB307">
        <v>6.7203217729701098E-4</v>
      </c>
      <c r="BC307">
        <v>39.661155107098224</v>
      </c>
      <c r="BD307">
        <v>39.668361742458409</v>
      </c>
      <c r="BE307">
        <v>84.864819803701778</v>
      </c>
      <c r="BF307">
        <v>0.3899468233846744</v>
      </c>
      <c r="BG307">
        <v>84.868183943595767</v>
      </c>
      <c r="BH307">
        <v>39.362045697563019</v>
      </c>
      <c r="BI307">
        <v>22.753069123016374</v>
      </c>
      <c r="BJ307" s="7">
        <v>89.505711486190819</v>
      </c>
      <c r="BK307" s="7">
        <v>45.355421138524278</v>
      </c>
      <c r="BL307" s="7">
        <v>84.868183943595767</v>
      </c>
      <c r="BM307" s="7">
        <v>-8.9728571794900347E-15</v>
      </c>
      <c r="BN307" s="7">
        <v>-1.9302333104511078E-6</v>
      </c>
      <c r="BO307" s="7">
        <v>6.3889385901522437E-4</v>
      </c>
      <c r="BP307" s="23">
        <v>1.1226553328875443E-5</v>
      </c>
      <c r="BQ307" s="23">
        <v>3.0166826140324204E-4</v>
      </c>
      <c r="BR307" s="23">
        <v>6.3696362570477331E-4</v>
      </c>
      <c r="BS307" s="23">
        <v>6.4092242339043809E-4</v>
      </c>
      <c r="BT307" s="23">
        <v>39.362045697563019</v>
      </c>
    </row>
    <row r="308" spans="1:72">
      <c r="A308">
        <v>2</v>
      </c>
      <c r="B308">
        <v>107</v>
      </c>
      <c r="C308">
        <v>6.8249999999999993</v>
      </c>
      <c r="D308" s="23">
        <v>5.5</v>
      </c>
      <c r="E308" s="23">
        <v>47.257212510987493</v>
      </c>
      <c r="F308" s="23">
        <v>97.611204833617677</v>
      </c>
      <c r="G308" s="23">
        <v>1.3860755393662652</v>
      </c>
      <c r="H308" s="23">
        <v>97.64932995116429</v>
      </c>
      <c r="I308" s="23">
        <v>46.966003861742585</v>
      </c>
      <c r="J308" s="23">
        <v>25.341663044710852</v>
      </c>
      <c r="K308" s="23">
        <v>88.424430969661898</v>
      </c>
      <c r="L308" s="23">
        <v>50.557259415396956</v>
      </c>
      <c r="M308">
        <v>97.64932995116429</v>
      </c>
      <c r="N308" s="7">
        <v>-2.9516319943745373E-15</v>
      </c>
      <c r="O308" s="7">
        <v>-9.1128506719426332E-5</v>
      </c>
      <c r="P308" s="7">
        <v>7.9159933687821698E-4</v>
      </c>
      <c r="Q308" s="7">
        <v>4.1286134875536803E-5</v>
      </c>
      <c r="R308" s="7">
        <v>3.9675057629936892E-4</v>
      </c>
      <c r="S308" s="7">
        <v>7.0047083015879069E-4</v>
      </c>
      <c r="T308" s="23">
        <v>8.8369281472438512E-4</v>
      </c>
      <c r="U308" s="23">
        <v>46.966003861742585</v>
      </c>
      <c r="V308" s="23">
        <v>47.214260898987831</v>
      </c>
      <c r="W308" s="23">
        <v>97.599955233969965</v>
      </c>
      <c r="X308" s="23">
        <v>1.3295819558977353</v>
      </c>
      <c r="Y308" s="23">
        <v>97.635015957978965</v>
      </c>
      <c r="Z308" s="23">
        <v>46.957487958295509</v>
      </c>
      <c r="AA308" s="23">
        <v>25.338763999841728</v>
      </c>
      <c r="AB308" s="23">
        <v>88.489475526253159</v>
      </c>
      <c r="AC308" s="23">
        <v>50.56703643082998</v>
      </c>
      <c r="AD308" s="7">
        <v>97.635015957978965</v>
      </c>
      <c r="AE308" s="7">
        <v>-1.5566541111677878E-14</v>
      </c>
      <c r="AF308" s="7">
        <v>-1.5051622447389892E-4</v>
      </c>
      <c r="AG308" s="7">
        <v>8.2679744512652938E-4</v>
      </c>
      <c r="AH308" s="7">
        <v>4.0353631577130294E-5</v>
      </c>
      <c r="AI308" s="7">
        <v>4.2996560343792916E-4</v>
      </c>
      <c r="AJ308">
        <v>6.7628122065263043E-4</v>
      </c>
      <c r="AK308">
        <v>9.7814642276569099E-4</v>
      </c>
      <c r="AL308">
        <v>46.957487958295509</v>
      </c>
      <c r="AM308">
        <v>40.47923942692222</v>
      </c>
      <c r="AN308">
        <v>86.054375414094011</v>
      </c>
      <c r="AO308">
        <v>1.3919123153515882</v>
      </c>
      <c r="AP308">
        <v>86.096846293798009</v>
      </c>
      <c r="AQ308">
        <v>40.093020611964903</v>
      </c>
      <c r="AR308">
        <v>23.001912840916553</v>
      </c>
      <c r="AS308">
        <v>88.252298386613901</v>
      </c>
      <c r="AT308" s="23">
        <v>45.832918518414189</v>
      </c>
      <c r="AU308" s="23">
        <v>86.096846293798009</v>
      </c>
      <c r="AV308" s="23">
        <v>-7.0733349732954309E-15</v>
      </c>
      <c r="AW308" s="23">
        <v>-8.6647083770846514E-5</v>
      </c>
      <c r="AX308" s="23">
        <v>6.9871633286379062E-4</v>
      </c>
      <c r="AY308" s="23">
        <v>4.2203760274242205E-5</v>
      </c>
      <c r="AZ308">
        <v>3.5200689121988232E-4</v>
      </c>
      <c r="BA308">
        <v>6.120692490929441E-4</v>
      </c>
      <c r="BB308">
        <v>7.8649656933092618E-4</v>
      </c>
      <c r="BC308">
        <v>40.093020611964903</v>
      </c>
      <c r="BD308">
        <v>40.255909872743224</v>
      </c>
      <c r="BE308">
        <v>85.601284170152695</v>
      </c>
      <c r="BF308">
        <v>1.0948069452777474</v>
      </c>
      <c r="BG308">
        <v>85.627701514587528</v>
      </c>
      <c r="BH308">
        <v>39.813909703447997</v>
      </c>
      <c r="BI308">
        <v>22.906895905569765</v>
      </c>
      <c r="BJ308" s="7">
        <v>88.6177392366573</v>
      </c>
      <c r="BK308" s="7">
        <v>45.607420494699284</v>
      </c>
      <c r="BL308" s="7">
        <v>85.627701514587528</v>
      </c>
      <c r="BM308" s="7">
        <v>-1.5916955253825193E-14</v>
      </c>
      <c r="BN308" s="7">
        <v>-4.2989524055241461E-5</v>
      </c>
      <c r="BO308" s="7">
        <v>6.6925770058030582E-4</v>
      </c>
      <c r="BP308" s="23">
        <v>3.1820134343532782E-5</v>
      </c>
      <c r="BQ308" s="23">
        <v>3.2635509961288675E-4</v>
      </c>
      <c r="BR308" s="23">
        <v>6.2626817652506434E-4</v>
      </c>
      <c r="BS308" s="23">
        <v>7.1295766350512027E-4</v>
      </c>
      <c r="BT308" s="23">
        <v>39.813909703447997</v>
      </c>
    </row>
    <row r="309" spans="1:72">
      <c r="A309">
        <v>2</v>
      </c>
      <c r="B309">
        <v>108</v>
      </c>
      <c r="C309">
        <v>7.875</v>
      </c>
      <c r="D309" s="23">
        <v>5.5</v>
      </c>
      <c r="E309" s="23">
        <v>46.907388852961958</v>
      </c>
      <c r="F309" s="23">
        <v>97.277956576183428</v>
      </c>
      <c r="G309" s="23">
        <v>1.0936493037788853</v>
      </c>
      <c r="H309" s="23">
        <v>97.301690783302917</v>
      </c>
      <c r="I309" s="23">
        <v>46.759180961270069</v>
      </c>
      <c r="J309" s="23">
        <v>25.271254911016424</v>
      </c>
      <c r="K309" s="23">
        <v>88.756771052983524</v>
      </c>
      <c r="L309" s="23">
        <v>50.480388076790284</v>
      </c>
      <c r="M309">
        <v>97.301690783302917</v>
      </c>
      <c r="N309" s="7">
        <v>-6.3378122194812647E-15</v>
      </c>
      <c r="O309" s="7">
        <v>-2.0195339473154375E-4</v>
      </c>
      <c r="P309" s="7">
        <v>8.5474799837087056E-4</v>
      </c>
      <c r="Q309" s="7">
        <v>3.2360707500805705E-5</v>
      </c>
      <c r="R309" s="7">
        <v>4.5820519076938986E-4</v>
      </c>
      <c r="S309" s="7">
        <v>6.5279460363932684E-4</v>
      </c>
      <c r="T309" s="23">
        <v>1.0571967884809978E-3</v>
      </c>
      <c r="U309" s="23">
        <v>46.759180961270069</v>
      </c>
      <c r="V309" s="23">
        <v>46.504478774478009</v>
      </c>
      <c r="W309" s="23">
        <v>96.800181444858509</v>
      </c>
      <c r="X309" s="23">
        <v>0.50469078061168315</v>
      </c>
      <c r="Y309" s="23">
        <v>96.80524524014298</v>
      </c>
      <c r="Z309" s="23">
        <v>46.463827857663695</v>
      </c>
      <c r="AA309" s="23">
        <v>25.170708691239643</v>
      </c>
      <c r="AB309" s="23">
        <v>89.425144318291174</v>
      </c>
      <c r="AC309" s="23">
        <v>50.323633258955304</v>
      </c>
      <c r="AD309" s="7">
        <v>96.80524524014298</v>
      </c>
      <c r="AE309" s="7">
        <v>-4.6620693416876691E-15</v>
      </c>
      <c r="AF309" s="7">
        <v>-2.5434498838509625E-4</v>
      </c>
      <c r="AG309" s="7">
        <v>8.8203640419463436E-4</v>
      </c>
      <c r="AH309" s="7">
        <v>9.7282452493876324E-6</v>
      </c>
      <c r="AI309" s="7">
        <v>4.8696157947648665E-4</v>
      </c>
      <c r="AJ309">
        <v>6.2769141580953816E-4</v>
      </c>
      <c r="AK309">
        <v>1.1364230322186716E-3</v>
      </c>
      <c r="AL309">
        <v>46.463827857663695</v>
      </c>
      <c r="AM309">
        <v>40.286870137609533</v>
      </c>
      <c r="AN309">
        <v>86.062614809284099</v>
      </c>
      <c r="AO309">
        <v>1.3383663331918345</v>
      </c>
      <c r="AP309">
        <v>86.10171184367556</v>
      </c>
      <c r="AQ309">
        <v>40.095915300570496</v>
      </c>
      <c r="AR309">
        <v>23.002898271552532</v>
      </c>
      <c r="AS309">
        <v>88.32672257042897</v>
      </c>
      <c r="AT309" s="23">
        <v>45.930055924042975</v>
      </c>
      <c r="AU309" s="23">
        <v>86.10171184367556</v>
      </c>
      <c r="AV309" s="23">
        <v>1.4961989980299961E-15</v>
      </c>
      <c r="AW309" s="23">
        <v>-1.9619623971481014E-4</v>
      </c>
      <c r="AX309" s="23">
        <v>7.6372132143830206E-4</v>
      </c>
      <c r="AY309" s="23">
        <v>4.2720036526255501E-5</v>
      </c>
      <c r="AZ309">
        <v>4.1445311325609738E-4</v>
      </c>
      <c r="BA309">
        <v>5.6752508172349194E-4</v>
      </c>
      <c r="BB309">
        <v>9.6086769418632422E-4</v>
      </c>
      <c r="BC309">
        <v>40.095915300570496</v>
      </c>
      <c r="BD309">
        <v>40.484023417277655</v>
      </c>
      <c r="BE309">
        <v>86.096100913410638</v>
      </c>
      <c r="BF309">
        <v>1.4693051515460316</v>
      </c>
      <c r="BG309">
        <v>86.143382733845129</v>
      </c>
      <c r="BH309">
        <v>40.120706794645137</v>
      </c>
      <c r="BI309">
        <v>23.011337969599996</v>
      </c>
      <c r="BJ309" s="7">
        <v>88.15687419849381</v>
      </c>
      <c r="BK309" s="7">
        <v>45.865475156306282</v>
      </c>
      <c r="BL309" s="7">
        <v>86.143382733845129</v>
      </c>
      <c r="BM309" s="7">
        <v>-2.0840100478647372E-14</v>
      </c>
      <c r="BN309" s="7">
        <v>-1.3674086823565221E-4</v>
      </c>
      <c r="BO309" s="7">
        <v>7.2881530782059069E-4</v>
      </c>
      <c r="BP309" s="23">
        <v>4.6262932757092226E-5</v>
      </c>
      <c r="BQ309" s="23">
        <v>3.8038981472073838E-4</v>
      </c>
      <c r="BR309" s="23">
        <v>5.9207443958493849E-4</v>
      </c>
      <c r="BS309" s="23">
        <v>8.667916432778946E-4</v>
      </c>
      <c r="BT309" s="23">
        <v>40.120706794645137</v>
      </c>
    </row>
    <row r="310" spans="1:72">
      <c r="A310">
        <v>2</v>
      </c>
      <c r="B310">
        <v>109</v>
      </c>
      <c r="C310">
        <v>8.9250000000000007</v>
      </c>
      <c r="D310" s="23">
        <v>5.5</v>
      </c>
      <c r="E310" s="23">
        <v>45.883079055020993</v>
      </c>
      <c r="F310" s="23">
        <v>95.791418535976504</v>
      </c>
      <c r="G310" s="23">
        <v>-0.1229448515511639</v>
      </c>
      <c r="H310" s="23">
        <v>95.791721398082416</v>
      </c>
      <c r="I310" s="23">
        <v>45.860846490510603</v>
      </c>
      <c r="J310" s="23">
        <v>24.965437453785906</v>
      </c>
      <c r="K310" s="23">
        <v>-89.858857974747352</v>
      </c>
      <c r="L310" s="23">
        <v>49.919913668994994</v>
      </c>
      <c r="M310">
        <v>95.791721398082416</v>
      </c>
      <c r="N310" s="7">
        <v>-1.7252692330327335E-14</v>
      </c>
      <c r="O310" s="7">
        <v>-3.096553098361996E-4</v>
      </c>
      <c r="P310" s="7">
        <v>9.0700637804321535E-4</v>
      </c>
      <c r="Q310" s="7">
        <v>-1.6251238613801756E-5</v>
      </c>
      <c r="R310" s="7">
        <v>5.1631265265331616E-4</v>
      </c>
      <c r="S310" s="7">
        <v>5.9735106820701575E-4</v>
      </c>
      <c r="T310" s="23">
        <v>1.2167702188622424E-3</v>
      </c>
      <c r="U310" s="23">
        <v>45.860846490510603</v>
      </c>
      <c r="V310" s="23">
        <v>45.184603852569381</v>
      </c>
      <c r="W310" s="23">
        <v>94.587972451493258</v>
      </c>
      <c r="X310" s="23">
        <v>-1.1121407361733124</v>
      </c>
      <c r="Y310" s="23">
        <v>94.612995661267973</v>
      </c>
      <c r="Z310" s="23">
        <v>45.159580642794651</v>
      </c>
      <c r="AA310" s="23">
        <v>24.726707509236661</v>
      </c>
      <c r="AB310" s="23">
        <v>-88.711060214784538</v>
      </c>
      <c r="AC310" s="23">
        <v>49.453415018473322</v>
      </c>
      <c r="AD310" s="7">
        <v>94.612995661267973</v>
      </c>
      <c r="AE310" s="7">
        <v>-3.9924660799606215E-15</v>
      </c>
      <c r="AF310" s="7">
        <v>-3.3738854677554622E-4</v>
      </c>
      <c r="AG310" s="7">
        <v>9.1402172376443651E-4</v>
      </c>
      <c r="AH310" s="7">
        <v>-5.8966330602986621E-5</v>
      </c>
      <c r="AI310" s="7">
        <v>5.2920379926816587E-4</v>
      </c>
      <c r="AJ310">
        <v>5.7663317698889035E-4</v>
      </c>
      <c r="AK310">
        <v>1.2527987441555541E-3</v>
      </c>
      <c r="AL310">
        <v>45.159580642794651</v>
      </c>
      <c r="AM310">
        <v>39.348409848524966</v>
      </c>
      <c r="AN310">
        <v>84.78740191404475</v>
      </c>
      <c r="AO310">
        <v>0.30476246077633379</v>
      </c>
      <c r="AP310">
        <v>84.789445884992602</v>
      </c>
      <c r="AQ310">
        <v>39.315201627149236</v>
      </c>
      <c r="AR310">
        <v>22.737122128921683</v>
      </c>
      <c r="AS310">
        <v>89.61573629312322</v>
      </c>
      <c r="AT310" s="23">
        <v>45.458670144389771</v>
      </c>
      <c r="AU310" s="23">
        <v>84.789445884992602</v>
      </c>
      <c r="AV310" s="23">
        <v>1.0999014199430945E-14</v>
      </c>
      <c r="AW310" s="23">
        <v>-3.1590471011895207E-4</v>
      </c>
      <c r="AX310" s="23">
        <v>8.2476143381843736E-4</v>
      </c>
      <c r="AY310" s="23">
        <v>4.9570860478608364E-6</v>
      </c>
      <c r="AZ310">
        <v>4.8087689803428738E-4</v>
      </c>
      <c r="BA310">
        <v>5.0885672369948534E-4</v>
      </c>
      <c r="BB310">
        <v>1.1406769150934365E-3</v>
      </c>
      <c r="BC310">
        <v>39.315201627149236</v>
      </c>
      <c r="BD310">
        <v>40.046920595335727</v>
      </c>
      <c r="BE310">
        <v>85.851754923865059</v>
      </c>
      <c r="BF310">
        <v>1.0764772652790713</v>
      </c>
      <c r="BG310">
        <v>85.877039678211162</v>
      </c>
      <c r="BH310">
        <v>39.962249841633145</v>
      </c>
      <c r="BI310">
        <v>22.957394918289008</v>
      </c>
      <c r="BJ310" s="7">
        <v>88.654459853180185</v>
      </c>
      <c r="BK310" s="7">
        <v>45.885125659132271</v>
      </c>
      <c r="BL310" s="7">
        <v>85.877039678211162</v>
      </c>
      <c r="BM310" s="7">
        <v>4.1156314467549748E-15</v>
      </c>
      <c r="BN310" s="7">
        <v>-2.5754963334808203E-4</v>
      </c>
      <c r="BO310" s="7">
        <v>7.9843777431134555E-4</v>
      </c>
      <c r="BP310" s="23">
        <v>3.4875958557017182E-5</v>
      </c>
      <c r="BQ310" s="23">
        <v>4.4978619574541199E-4</v>
      </c>
      <c r="BR310" s="23">
        <v>5.4088814096326353E-4</v>
      </c>
      <c r="BS310" s="23">
        <v>1.056563172564967E-3</v>
      </c>
      <c r="BT310" s="23">
        <v>39.962249841633145</v>
      </c>
    </row>
    <row r="311" spans="1:72">
      <c r="A311">
        <v>2</v>
      </c>
      <c r="B311">
        <v>110</v>
      </c>
      <c r="C311">
        <v>9.9749999999999996</v>
      </c>
      <c r="D311" s="23">
        <v>5.5</v>
      </c>
      <c r="E311" s="23">
        <v>44.545147908028525</v>
      </c>
      <c r="F311" s="23">
        <v>93.371088608199713</v>
      </c>
      <c r="G311" s="23">
        <v>-1.953209655927939</v>
      </c>
      <c r="H311" s="23">
        <v>93.449099236306253</v>
      </c>
      <c r="I311" s="23">
        <v>44.467137279921999</v>
      </c>
      <c r="J311" s="23">
        <v>24.490980978192127</v>
      </c>
      <c r="K311" s="23">
        <v>-87.712838784296764</v>
      </c>
      <c r="L311" s="23">
        <v>48.981961956384247</v>
      </c>
      <c r="M311">
        <v>93.449099236306253</v>
      </c>
      <c r="N311" s="7">
        <v>-1.2828280104848488E-15</v>
      </c>
      <c r="O311" s="7">
        <v>-3.8723387679722273E-4</v>
      </c>
      <c r="P311" s="7">
        <v>9.3408832522941547E-4</v>
      </c>
      <c r="Q311" s="7">
        <v>-1.0014182394216671E-4</v>
      </c>
      <c r="R311" s="7">
        <v>5.5611809433204237E-4</v>
      </c>
      <c r="S311" s="7">
        <v>5.4685444843219268E-4</v>
      </c>
      <c r="T311" s="23">
        <v>1.3251115977422386E-3</v>
      </c>
      <c r="U311" s="23">
        <v>44.467137279921999</v>
      </c>
      <c r="V311" s="23">
        <v>43.620111955133531</v>
      </c>
      <c r="W311" s="23">
        <v>91.480343123754139</v>
      </c>
      <c r="X311" s="23">
        <v>-3.1259456645983241</v>
      </c>
      <c r="Y311" s="23">
        <v>91.683647690273517</v>
      </c>
      <c r="Z311" s="23">
        <v>43.41680738861416</v>
      </c>
      <c r="AA311" s="23">
        <v>24.133420150829679</v>
      </c>
      <c r="AB311" s="23">
        <v>-86.278850502965042</v>
      </c>
      <c r="AC311" s="23">
        <v>48.26684030165935</v>
      </c>
      <c r="AD311" s="7">
        <v>91.683647690273517</v>
      </c>
      <c r="AE311" s="7">
        <v>-6.8955258170078082E-16</v>
      </c>
      <c r="AF311" s="7">
        <v>-4.0296718280747945E-4</v>
      </c>
      <c r="AG311" s="7">
        <v>9.2854419242316551E-4</v>
      </c>
      <c r="AH311" s="7">
        <v>-1.5553663846970246E-4</v>
      </c>
      <c r="AI311" s="7">
        <v>5.611285135956797E-4</v>
      </c>
      <c r="AJ311">
        <v>5.2557700961568601E-4</v>
      </c>
      <c r="AK311">
        <v>1.3405648765632563E-3</v>
      </c>
      <c r="AL311">
        <v>43.416807388614167</v>
      </c>
      <c r="AM311">
        <v>38.074736077502962</v>
      </c>
      <c r="AN311">
        <v>82.602039355319874</v>
      </c>
      <c r="AO311">
        <v>-1.3044808233660476</v>
      </c>
      <c r="AP311">
        <v>82.640222943970628</v>
      </c>
      <c r="AQ311">
        <v>38.036552488852202</v>
      </c>
      <c r="AR311">
        <v>22.301835227559213</v>
      </c>
      <c r="AS311">
        <v>-88.323368242493558</v>
      </c>
      <c r="AT311" s="23">
        <v>44.603670455118426</v>
      </c>
      <c r="AU311" s="23">
        <v>82.640222943970628</v>
      </c>
      <c r="AV311" s="23">
        <v>1.0280838680376547E-14</v>
      </c>
      <c r="AW311" s="23">
        <v>-4.1502482359842102E-4</v>
      </c>
      <c r="AX311" s="23">
        <v>8.665450512083708E-4</v>
      </c>
      <c r="AY311" s="23">
        <v>-6.7546608808948709E-5</v>
      </c>
      <c r="AZ311">
        <v>5.3462459212374211E-4</v>
      </c>
      <c r="BA311">
        <v>4.5152022760994978E-4</v>
      </c>
      <c r="BB311">
        <v>1.2833487010060381E-3</v>
      </c>
      <c r="BC311">
        <v>38.036552488852202</v>
      </c>
      <c r="BD311">
        <v>38.989023453544092</v>
      </c>
      <c r="BE311">
        <v>84.236667675378797</v>
      </c>
      <c r="BF311">
        <v>-0.22936197709543199</v>
      </c>
      <c r="BG311">
        <v>84.237830289825794</v>
      </c>
      <c r="BH311">
        <v>38.987025898159565</v>
      </c>
      <c r="BI311">
        <v>22.625402195833114</v>
      </c>
      <c r="BJ311" s="7">
        <v>-89.709575530552613</v>
      </c>
      <c r="BK311" s="7">
        <v>45.250386926974699</v>
      </c>
      <c r="BL311" s="7">
        <v>84.237830289825794</v>
      </c>
      <c r="BM311" s="7">
        <v>-9.6702160168327111E-15</v>
      </c>
      <c r="BN311" s="7">
        <v>-3.6505276817766041E-4</v>
      </c>
      <c r="BO311" s="7">
        <v>8.4963834140828792E-4</v>
      </c>
      <c r="BP311" s="23">
        <v>-1.8459150391557166E-5</v>
      </c>
      <c r="BQ311" s="23">
        <v>5.089351013856841E-4</v>
      </c>
      <c r="BR311" s="23">
        <v>4.8458557323062751E-4</v>
      </c>
      <c r="BS311" s="23">
        <v>1.2148313594653047E-3</v>
      </c>
      <c r="BT311" s="23">
        <v>38.987025898159565</v>
      </c>
    </row>
    <row r="312" spans="1:72">
      <c r="A312">
        <v>2</v>
      </c>
      <c r="B312">
        <v>111</v>
      </c>
      <c r="C312">
        <v>11.025</v>
      </c>
      <c r="D312" s="23">
        <v>5.5</v>
      </c>
      <c r="E312" s="23">
        <v>43.121035615226234</v>
      </c>
      <c r="F312" s="23">
        <v>90.232013916260357</v>
      </c>
      <c r="G312" s="23">
        <v>-4.1109651765396338</v>
      </c>
      <c r="H312" s="23">
        <v>90.588051354458798</v>
      </c>
      <c r="I312" s="23">
        <v>42.764998177027792</v>
      </c>
      <c r="J312" s="23">
        <v>23.911526588715503</v>
      </c>
      <c r="K312" s="23">
        <v>-85.050148467564711</v>
      </c>
      <c r="L312" s="23">
        <v>47.823053177431007</v>
      </c>
      <c r="M312">
        <v>90.588051354458798</v>
      </c>
      <c r="N312" s="7">
        <v>-6.4280178402320587E-15</v>
      </c>
      <c r="O312" s="7">
        <v>-4.5328889487271086E-4</v>
      </c>
      <c r="P312" s="7">
        <v>9.4843488041507185E-4</v>
      </c>
      <c r="Q312" s="7">
        <v>-2.127139990057827E-4</v>
      </c>
      <c r="R312" s="7">
        <v>5.9045180016562622E-4</v>
      </c>
      <c r="S312" s="7">
        <v>4.9514598554236105E-4</v>
      </c>
      <c r="T312" s="23">
        <v>1.4177717685086224E-3</v>
      </c>
      <c r="U312" s="23">
        <v>42.764998177027792</v>
      </c>
      <c r="V312" s="23">
        <v>42.004606427309817</v>
      </c>
      <c r="W312" s="23">
        <v>87.66349599702319</v>
      </c>
      <c r="X312" s="23">
        <v>-5.3309101553573539</v>
      </c>
      <c r="Y312" s="23">
        <v>88.277646334700762</v>
      </c>
      <c r="Z312" s="23">
        <v>41.390456089632238</v>
      </c>
      <c r="AA312" s="23">
        <v>23.443595122534262</v>
      </c>
      <c r="AB312" s="23">
        <v>-83.428181490774364</v>
      </c>
      <c r="AC312" s="23">
        <v>46.887190245068531</v>
      </c>
      <c r="AD312" s="7">
        <v>88.277646334700762</v>
      </c>
      <c r="AE312" s="7">
        <v>-6.1296454023640479E-15</v>
      </c>
      <c r="AF312" s="7">
        <v>-4.6934847209524573E-4</v>
      </c>
      <c r="AG312" s="7">
        <v>9.3752676613531951E-4</v>
      </c>
      <c r="AH312" s="7">
        <v>-2.7855710655016287E-4</v>
      </c>
      <c r="AI312" s="7">
        <v>5.9581255943636424E-4</v>
      </c>
      <c r="AJ312">
        <v>4.6817829404007379E-4</v>
      </c>
      <c r="AK312">
        <v>1.4341868767897398E-3</v>
      </c>
      <c r="AL312">
        <v>41.390456089632238</v>
      </c>
      <c r="AM312">
        <v>36.802426168232145</v>
      </c>
      <c r="AN312">
        <v>79.918991753218762</v>
      </c>
      <c r="AO312">
        <v>-3.2344261494041819</v>
      </c>
      <c r="AP312">
        <v>80.160274770095668</v>
      </c>
      <c r="AQ312">
        <v>36.561143151355239</v>
      </c>
      <c r="AR312">
        <v>21.799565809370215</v>
      </c>
      <c r="AS312">
        <v>-85.733728611806669</v>
      </c>
      <c r="AT312" s="23">
        <v>43.599131618740422</v>
      </c>
      <c r="AU312" s="23">
        <v>80.160274770095668</v>
      </c>
      <c r="AV312" s="23">
        <v>1.6072213004925118E-15</v>
      </c>
      <c r="AW312" s="23">
        <v>-4.9265269860945284E-4</v>
      </c>
      <c r="AX312" s="23">
        <v>8.9148017365744145E-4</v>
      </c>
      <c r="AY312" s="23">
        <v>-1.6963556692894388E-4</v>
      </c>
      <c r="AZ312">
        <v>5.7700680988781688E-4</v>
      </c>
      <c r="BA312">
        <v>3.9882747504798861E-4</v>
      </c>
      <c r="BB312">
        <v>1.3944891658442913E-3</v>
      </c>
      <c r="BC312">
        <v>36.561143151355239</v>
      </c>
      <c r="BD312">
        <v>37.525397700916741</v>
      </c>
      <c r="BE312">
        <v>81.512278738468908</v>
      </c>
      <c r="BF312">
        <v>-2.1023628880204326</v>
      </c>
      <c r="BG312">
        <v>81.612533147564605</v>
      </c>
      <c r="BH312">
        <v>37.425143291821044</v>
      </c>
      <c r="BI312">
        <v>22.09369492787178</v>
      </c>
      <c r="BJ312" s="7">
        <v>-87.269830816550751</v>
      </c>
      <c r="BK312" s="7">
        <v>44.187389855743561</v>
      </c>
      <c r="BL312" s="7">
        <v>81.612533147564605</v>
      </c>
      <c r="BM312" s="7">
        <v>-5.2726920052315052E-15</v>
      </c>
      <c r="BN312" s="7">
        <v>-4.5453583924624232E-4</v>
      </c>
      <c r="BO312" s="7">
        <v>8.8143520221170752E-4</v>
      </c>
      <c r="BP312" s="23">
        <v>-1.0971886900805141E-4</v>
      </c>
      <c r="BQ312" s="23">
        <v>5.5641779005389342E-4</v>
      </c>
      <c r="BR312" s="23">
        <v>4.268993629654652E-4</v>
      </c>
      <c r="BS312" s="23">
        <v>1.3404688932722928E-3</v>
      </c>
      <c r="BT312" s="23">
        <v>37.425143291821044</v>
      </c>
    </row>
    <row r="313" spans="1:72">
      <c r="A313">
        <v>2</v>
      </c>
      <c r="B313">
        <v>112</v>
      </c>
      <c r="C313">
        <v>12.074999999999999</v>
      </c>
      <c r="D313" s="23">
        <v>5.5</v>
      </c>
      <c r="E313" s="23">
        <v>41.518888073558216</v>
      </c>
      <c r="F313" s="23">
        <v>86.059068085407603</v>
      </c>
      <c r="G313" s="23">
        <v>-6.4242557855293452</v>
      </c>
      <c r="H313" s="23">
        <v>86.967156853275611</v>
      </c>
      <c r="I313" s="23">
        <v>40.610799305690215</v>
      </c>
      <c r="J313" s="23">
        <v>23.178178773792698</v>
      </c>
      <c r="K313" s="23">
        <v>-81.954364572463732</v>
      </c>
      <c r="L313" s="23">
        <v>46.35635754758539</v>
      </c>
      <c r="M313">
        <v>86.967156853275611</v>
      </c>
      <c r="N313" s="7">
        <v>1.6176296413483726E-15</v>
      </c>
      <c r="O313" s="7">
        <v>-5.4594263200779983E-4</v>
      </c>
      <c r="P313" s="7">
        <v>9.6944813016333533E-4</v>
      </c>
      <c r="Q313" s="7">
        <v>-3.6441542182328983E-4</v>
      </c>
      <c r="R313" s="7">
        <v>6.4407471064986579E-4</v>
      </c>
      <c r="S313" s="7">
        <v>4.235054981555355E-4</v>
      </c>
      <c r="T313" s="23">
        <v>1.5585915955555066E-3</v>
      </c>
      <c r="U313" s="23">
        <v>40.610799305690222</v>
      </c>
      <c r="V313" s="23">
        <v>40.581347098100096</v>
      </c>
      <c r="W313" s="23">
        <v>83.218062267161713</v>
      </c>
      <c r="X313" s="23">
        <v>-7.793795532034645</v>
      </c>
      <c r="Y313" s="23">
        <v>84.598066273219018</v>
      </c>
      <c r="Z313" s="23">
        <v>39.201343092042798</v>
      </c>
      <c r="AA313" s="23">
        <v>22.69836159058811</v>
      </c>
      <c r="AB313" s="23">
        <v>-79.959026214014287</v>
      </c>
      <c r="AC313" s="23">
        <v>45.396723181176213</v>
      </c>
      <c r="AD313" s="7">
        <v>84.598066273219018</v>
      </c>
      <c r="AE313" s="7">
        <v>9.644195164693059E-15</v>
      </c>
      <c r="AF313" s="7">
        <v>-5.9698591274265865E-4</v>
      </c>
      <c r="AG313" s="7">
        <v>9.7580559553824822E-4</v>
      </c>
      <c r="AH313" s="7">
        <v>-4.7129403161972662E-4</v>
      </c>
      <c r="AI313" s="7">
        <v>6.7621815720290501E-4</v>
      </c>
      <c r="AJ313">
        <v>3.7881968279558957E-4</v>
      </c>
      <c r="AK313">
        <v>1.6418864737736609E-3</v>
      </c>
      <c r="AL313">
        <v>39.201343092042798</v>
      </c>
      <c r="AM313">
        <v>35.224823549260961</v>
      </c>
      <c r="AN313">
        <v>76.122114815428034</v>
      </c>
      <c r="AO313">
        <v>-5.2710883334238394</v>
      </c>
      <c r="AP313">
        <v>76.790558954521515</v>
      </c>
      <c r="AQ313">
        <v>34.55637941016748</v>
      </c>
      <c r="AR313">
        <v>21.117089772177017</v>
      </c>
      <c r="AS313">
        <v>-82.772710171161506</v>
      </c>
      <c r="AT313" s="23">
        <v>42.234179544354042</v>
      </c>
      <c r="AU313" s="23">
        <v>76.790558954521515</v>
      </c>
      <c r="AV313" s="23">
        <v>-2.8961208431432794E-15</v>
      </c>
      <c r="AW313" s="23">
        <v>-6.2374630189690971E-4</v>
      </c>
      <c r="AX313" s="23">
        <v>9.3845728418082293E-4</v>
      </c>
      <c r="AY313" s="23">
        <v>-3.1588649573761521E-4</v>
      </c>
      <c r="AZ313">
        <v>6.5488913268670729E-4</v>
      </c>
      <c r="BA313">
        <v>3.1471098228391323E-4</v>
      </c>
      <c r="BB313">
        <v>1.5938206682508287E-3</v>
      </c>
      <c r="BC313">
        <v>34.55637941016748</v>
      </c>
      <c r="BD313">
        <v>35.914060007742997</v>
      </c>
      <c r="BE313">
        <v>77.977657049588188</v>
      </c>
      <c r="BF313">
        <v>-4.1650008409820929</v>
      </c>
      <c r="BG313">
        <v>78.386095958089356</v>
      </c>
      <c r="BH313">
        <v>35.505621099241836</v>
      </c>
      <c r="BI313">
        <v>21.44023742942376</v>
      </c>
      <c r="BJ313" s="7">
        <v>-84.399223273590252</v>
      </c>
      <c r="BK313" s="7">
        <v>42.880474858847514</v>
      </c>
      <c r="BL313" s="7">
        <v>78.386095958089356</v>
      </c>
      <c r="BM313" s="7">
        <v>-3.3402100529933421E-15</v>
      </c>
      <c r="BN313" s="7">
        <v>-5.475984074245437E-4</v>
      </c>
      <c r="BO313" s="7">
        <v>9.0857517150123184E-4</v>
      </c>
      <c r="BP313" s="23">
        <v>-2.3053178175352519E-4</v>
      </c>
      <c r="BQ313" s="23">
        <v>6.0786801415014559E-4</v>
      </c>
      <c r="BR313" s="23">
        <v>3.6097676407668814E-4</v>
      </c>
      <c r="BS313" s="23">
        <v>1.4743087852820919E-3</v>
      </c>
      <c r="BT313" s="23">
        <v>35.505621099241836</v>
      </c>
    </row>
    <row r="314" spans="1:72">
      <c r="A314">
        <v>2</v>
      </c>
      <c r="B314">
        <v>113</v>
      </c>
      <c r="C314">
        <v>13.125</v>
      </c>
      <c r="D314" s="23">
        <v>5.5</v>
      </c>
      <c r="E314" s="23">
        <v>40.048266609943404</v>
      </c>
      <c r="F314" s="23">
        <v>80.82284494222732</v>
      </c>
      <c r="G314" s="23">
        <v>-9.101187809784415</v>
      </c>
      <c r="H314" s="23">
        <v>82.762068694426588</v>
      </c>
      <c r="I314" s="23">
        <v>38.109042857744136</v>
      </c>
      <c r="J314" s="23">
        <v>22.326512918341226</v>
      </c>
      <c r="K314" s="23">
        <v>-77.971654010164087</v>
      </c>
      <c r="L314" s="23">
        <v>44.653025836682453</v>
      </c>
      <c r="M314">
        <v>82.762068694426588</v>
      </c>
      <c r="N314" s="7">
        <v>-1.6627324517237696E-15</v>
      </c>
      <c r="O314" s="7">
        <v>-8.45480906931463E-4</v>
      </c>
      <c r="P314" s="7">
        <v>1.097289470937048E-3</v>
      </c>
      <c r="Q314" s="7">
        <v>-7.1255036862797076E-4</v>
      </c>
      <c r="R314" s="7">
        <v>8.4687864340412492E-4</v>
      </c>
      <c r="S314" s="7">
        <v>2.5180856400558503E-4</v>
      </c>
      <c r="T314" s="23">
        <v>2.069319880771268E-3</v>
      </c>
      <c r="U314" s="23">
        <v>38.109042857744136</v>
      </c>
      <c r="V314" s="23">
        <v>38.548662196955718</v>
      </c>
      <c r="W314" s="23">
        <v>77.192383719476695</v>
      </c>
      <c r="X314" s="23">
        <v>-9.8221441540354082</v>
      </c>
      <c r="Y314" s="23">
        <v>79.54559663883353</v>
      </c>
      <c r="Z314" s="23">
        <v>36.195449277598883</v>
      </c>
      <c r="AA314" s="23">
        <v>21.675073680617324</v>
      </c>
      <c r="AB314" s="23">
        <v>-76.526892185773789</v>
      </c>
      <c r="AC314" s="23">
        <v>43.35014736123464</v>
      </c>
      <c r="AD314" s="7">
        <v>79.54559663883353</v>
      </c>
      <c r="AE314" s="7">
        <v>-4.0878758711393459E-15</v>
      </c>
      <c r="AF314" s="7">
        <v>-9.8231001810812082E-4</v>
      </c>
      <c r="AG314" s="7">
        <v>1.1392899325999371E-3</v>
      </c>
      <c r="AH314" s="7">
        <v>-9.3752714912214092E-4</v>
      </c>
      <c r="AI314" s="7">
        <v>9.476600777151181E-4</v>
      </c>
      <c r="AJ314">
        <v>1.5697991449181627E-4</v>
      </c>
      <c r="AK314">
        <v>2.3195136356972601E-3</v>
      </c>
      <c r="AL314">
        <v>36.19544927759889</v>
      </c>
      <c r="AM314">
        <v>33.033625671429093</v>
      </c>
      <c r="AN314">
        <v>70.466026378790914</v>
      </c>
      <c r="AO314">
        <v>-7.3852966179579607</v>
      </c>
      <c r="AP314">
        <v>71.870431428883194</v>
      </c>
      <c r="AQ314">
        <v>31.629220621336813</v>
      </c>
      <c r="AR314">
        <v>20.12060540377319</v>
      </c>
      <c r="AS314">
        <v>-79.233057632982764</v>
      </c>
      <c r="AT314" s="23">
        <v>40.241210807546373</v>
      </c>
      <c r="AU314" s="23">
        <v>71.870431428883194</v>
      </c>
      <c r="AV314" s="23">
        <v>1.7754894776622621E-15</v>
      </c>
      <c r="AW314" s="23">
        <v>-1.0309762834589404E-3</v>
      </c>
      <c r="AX314" s="23">
        <v>1.1253082479753033E-3</v>
      </c>
      <c r="AY314" s="23">
        <v>-7.0935685541455003E-4</v>
      </c>
      <c r="AZ314">
        <v>9.2697683376327504E-4</v>
      </c>
      <c r="BA314">
        <v>9.4331964516362844E-5</v>
      </c>
      <c r="BB314">
        <v>2.2699669884882058E-3</v>
      </c>
      <c r="BC314">
        <v>31.629220621336813</v>
      </c>
      <c r="BD314">
        <v>34.916905072058633</v>
      </c>
      <c r="BE314">
        <v>74.464661562617025</v>
      </c>
      <c r="BF314">
        <v>-6.6668614063485547</v>
      </c>
      <c r="BG314">
        <v>75.558301182924666</v>
      </c>
      <c r="BH314">
        <v>33.823265451750984</v>
      </c>
      <c r="BI314">
        <v>20.867517865586841</v>
      </c>
      <c r="BJ314" s="7">
        <v>-80.684105067212641</v>
      </c>
      <c r="BK314" s="7">
        <v>41.735035731173674</v>
      </c>
      <c r="BL314" s="7">
        <v>75.558301182924666</v>
      </c>
      <c r="BM314" s="7">
        <v>1.3314870039859983E-14</v>
      </c>
      <c r="BN314" s="7">
        <v>-8.3975290392277011E-4</v>
      </c>
      <c r="BO314" s="7">
        <v>1.0503800959278649E-3</v>
      </c>
      <c r="BP314" s="23">
        <v>-4.9555437971431223E-4</v>
      </c>
      <c r="BQ314" s="23">
        <v>7.9926683470774029E-4</v>
      </c>
      <c r="BR314" s="23">
        <v>2.1062719200509478E-4</v>
      </c>
      <c r="BS314" s="23">
        <v>1.9540155834533147E-3</v>
      </c>
      <c r="BT314" s="23">
        <v>33.823265451750984</v>
      </c>
    </row>
    <row r="315" spans="1:72">
      <c r="A315">
        <v>2</v>
      </c>
      <c r="B315">
        <v>114</v>
      </c>
      <c r="C315">
        <v>14.175000000000001</v>
      </c>
      <c r="D315" s="23">
        <v>5.5</v>
      </c>
      <c r="E315" s="23">
        <v>36.131653983194347</v>
      </c>
      <c r="F315" s="23">
        <v>73.081031122292998</v>
      </c>
      <c r="G315" s="23">
        <v>-9.6563254693801976</v>
      </c>
      <c r="H315" s="23">
        <v>75.452415068026667</v>
      </c>
      <c r="I315" s="23">
        <v>33.760270037460671</v>
      </c>
      <c r="J315" s="23">
        <v>20.846072515282998</v>
      </c>
      <c r="K315" s="23">
        <v>-76.20244586542681</v>
      </c>
      <c r="L315" s="23">
        <v>41.692145030565996</v>
      </c>
      <c r="M315">
        <v>75.452415068026667</v>
      </c>
      <c r="N315" s="7">
        <v>3.2005648131772091E-16</v>
      </c>
      <c r="O315" s="7">
        <v>-7.8329462225583499E-4</v>
      </c>
      <c r="P315" s="7">
        <v>9.9032076068981652E-4</v>
      </c>
      <c r="Q315" s="7">
        <v>-8.5148565181383047E-4</v>
      </c>
      <c r="R315" s="7">
        <v>8.0467653430823811E-4</v>
      </c>
      <c r="S315" s="7">
        <v>2.0702613843398153E-4</v>
      </c>
      <c r="T315" s="23">
        <v>1.9674194626124529E-3</v>
      </c>
      <c r="U315" s="23">
        <v>33.760270037460671</v>
      </c>
      <c r="V315" s="23">
        <v>32.058423117736012</v>
      </c>
      <c r="W315" s="23">
        <v>67.197472675596686</v>
      </c>
      <c r="X315" s="23">
        <v>-8.6461155473492628</v>
      </c>
      <c r="Y315" s="23">
        <v>69.209661688251643</v>
      </c>
      <c r="Z315" s="23">
        <v>30.046234105081055</v>
      </c>
      <c r="AA315" s="23">
        <v>19.581713791585294</v>
      </c>
      <c r="AB315" s="23">
        <v>-76.898900533216889</v>
      </c>
      <c r="AC315" s="23">
        <v>39.163427583170588</v>
      </c>
      <c r="AD315" s="7">
        <v>69.209661688251643</v>
      </c>
      <c r="AE315" s="7">
        <v>-1.3255889441676771E-14</v>
      </c>
      <c r="AF315" s="7">
        <v>-1.5564156118750904E-4</v>
      </c>
      <c r="AG315" s="7">
        <v>5.9081855398412139E-4</v>
      </c>
      <c r="AH315" s="7">
        <v>-3.6149747958197126E-4</v>
      </c>
      <c r="AI315" s="7">
        <v>3.5379124486042355E-4</v>
      </c>
      <c r="AJ315">
        <v>4.3517699279661234E-4</v>
      </c>
      <c r="AK315">
        <v>8.2938720226813335E-4</v>
      </c>
      <c r="AL315">
        <v>30.046234105081055</v>
      </c>
      <c r="AM315">
        <v>28.159972650266699</v>
      </c>
      <c r="AN315">
        <v>62.811508920291956</v>
      </c>
      <c r="AO315">
        <v>-6.5702599534860582</v>
      </c>
      <c r="AP315">
        <v>64.015461703971056</v>
      </c>
      <c r="AQ315">
        <v>26.956019866587603</v>
      </c>
      <c r="AR315">
        <v>18.529720918691726</v>
      </c>
      <c r="AS315">
        <v>-79.616161161551602</v>
      </c>
      <c r="AT315" s="23">
        <v>36.89287316460328</v>
      </c>
      <c r="AU315" s="23">
        <v>64.015461703971056</v>
      </c>
      <c r="AV315" s="23">
        <v>8.2980497473350567E-15</v>
      </c>
      <c r="AW315" s="23">
        <v>-2.7211989495412771E-4</v>
      </c>
      <c r="AX315" s="23">
        <v>6.2477613455991904E-4</v>
      </c>
      <c r="AY315" s="23">
        <v>-3.3020496125151508E-4</v>
      </c>
      <c r="AZ315">
        <v>3.9893885885715108E-4</v>
      </c>
      <c r="BA315">
        <v>3.5265623960579134E-4</v>
      </c>
      <c r="BB315">
        <v>9.5574986486694118E-4</v>
      </c>
      <c r="BC315">
        <v>27.291444471167591</v>
      </c>
      <c r="BD315">
        <v>31.350829632858915</v>
      </c>
      <c r="BE315">
        <v>67.717902153615285</v>
      </c>
      <c r="BF315">
        <v>-7.2022422894887734</v>
      </c>
      <c r="BG315">
        <v>69.092312741743172</v>
      </c>
      <c r="BH315">
        <v>29.976419044731028</v>
      </c>
      <c r="BI315">
        <v>19.55794684850607</v>
      </c>
      <c r="BJ315" s="7">
        <v>-79.196089981060197</v>
      </c>
      <c r="BK315" s="7">
        <v>39.115893697012147</v>
      </c>
      <c r="BL315" s="7">
        <v>69.092312741743172</v>
      </c>
      <c r="BM315" s="7">
        <v>-1.8633532217204873E-14</v>
      </c>
      <c r="BN315" s="7">
        <v>-8.3726574634584961E-4</v>
      </c>
      <c r="BO315" s="7">
        <v>9.8955123400881534E-4</v>
      </c>
      <c r="BP315" s="23">
        <v>-6.4455833031391537E-4</v>
      </c>
      <c r="BQ315" s="23">
        <v>7.9166975551749486E-4</v>
      </c>
      <c r="BR315" s="23">
        <v>1.5228548766296572E-4</v>
      </c>
      <c r="BS315" s="23">
        <v>1.9371927423179136E-3</v>
      </c>
      <c r="BT315" s="23">
        <v>29.976419044731028</v>
      </c>
    </row>
    <row r="316" spans="1:72">
      <c r="A316">
        <v>2</v>
      </c>
      <c r="B316">
        <v>115</v>
      </c>
      <c r="C316">
        <v>15.225</v>
      </c>
      <c r="D316" s="23">
        <v>5.5</v>
      </c>
      <c r="E316" s="23">
        <v>30.549322499242777</v>
      </c>
      <c r="F316" s="23">
        <v>63.751963566254595</v>
      </c>
      <c r="G316" s="23">
        <v>-8.6645887670029911</v>
      </c>
      <c r="H316" s="23">
        <v>65.877066662408453</v>
      </c>
      <c r="I316" s="23">
        <v>28.290385819649213</v>
      </c>
      <c r="J316" s="23">
        <v>18.793340421379618</v>
      </c>
      <c r="K316" s="23">
        <v>-76.219484291587406</v>
      </c>
      <c r="L316" s="23">
        <v>37.519943070541949</v>
      </c>
      <c r="M316">
        <v>65.877066662408453</v>
      </c>
      <c r="N316" s="7">
        <v>-0.28443905186802415</v>
      </c>
      <c r="O316" s="7">
        <v>2.9366176834716307E-5</v>
      </c>
      <c r="P316" s="7">
        <v>4.6100051070587357E-4</v>
      </c>
      <c r="Q316" s="7">
        <v>-2.2527930794207963E-4</v>
      </c>
      <c r="R316" s="7">
        <v>2.2993192018258489E-4</v>
      </c>
      <c r="S316" s="7">
        <v>4.9036668754058989E-4</v>
      </c>
      <c r="T316" s="23">
        <v>4.8688701437115778E-4</v>
      </c>
      <c r="U316" s="23">
        <v>28.290385819649213</v>
      </c>
      <c r="V316" s="23">
        <v>28.575961186300756</v>
      </c>
      <c r="W316" s="23">
        <v>58.029653222990817</v>
      </c>
      <c r="X316" s="23">
        <v>-8.6431463402642379</v>
      </c>
      <c r="Y316" s="23">
        <v>60.378637266674048</v>
      </c>
      <c r="Z316" s="23">
        <v>25.981684322787476</v>
      </c>
      <c r="AA316" s="23">
        <v>17.198476471943287</v>
      </c>
      <c r="AB316" s="23">
        <v>-74.795720994872383</v>
      </c>
      <c r="AC316" s="23">
        <v>34.27496484039392</v>
      </c>
      <c r="AD316" s="7">
        <v>60.378637266674048</v>
      </c>
      <c r="AE316" s="7">
        <v>-1.4913964528144601</v>
      </c>
      <c r="AF316" s="7">
        <v>3.3725599225671951E-5</v>
      </c>
      <c r="AG316" s="7">
        <v>4.1662359570264311E-4</v>
      </c>
      <c r="AH316" s="7">
        <v>-2.2472180484687002E-4</v>
      </c>
      <c r="AI316" s="7">
        <v>2.100458538842996E-4</v>
      </c>
      <c r="AJ316">
        <v>4.5034919492831509E-4</v>
      </c>
      <c r="AK316">
        <v>4.439715816127349E-4</v>
      </c>
      <c r="AL316">
        <v>25.981684322787476</v>
      </c>
      <c r="AM316">
        <v>24.847921939422601</v>
      </c>
      <c r="AN316">
        <v>54.197635635221971</v>
      </c>
      <c r="AO316">
        <v>-6.9923151823854424</v>
      </c>
      <c r="AP316">
        <v>55.778359217321281</v>
      </c>
      <c r="AQ316">
        <v>23.267198357323295</v>
      </c>
      <c r="AR316">
        <v>16.255580429998993</v>
      </c>
      <c r="AS316">
        <v>-77.261504444458296</v>
      </c>
      <c r="AT316" s="23">
        <v>32.290241439790393</v>
      </c>
      <c r="AU316" s="23">
        <v>55.778359217321281</v>
      </c>
      <c r="AV316" s="23">
        <v>-1.519464042596534</v>
      </c>
      <c r="AW316" s="23">
        <v>1.4745310671379037E-5</v>
      </c>
      <c r="AX316" s="23">
        <v>3.9629158871677455E-4</v>
      </c>
      <c r="AY316" s="23">
        <v>-1.8180019474202267E-4</v>
      </c>
      <c r="AZ316">
        <v>1.9788295529796595E-4</v>
      </c>
      <c r="BA316">
        <v>4.1103689938815357E-4</v>
      </c>
      <c r="BB316">
        <v>4.2264509117997772E-4</v>
      </c>
      <c r="BC316">
        <v>23.713667272393369</v>
      </c>
      <c r="BD316">
        <v>25.75054170320033</v>
      </c>
      <c r="BE316">
        <v>58.503877844360147</v>
      </c>
      <c r="BF316">
        <v>-6.2647525324803066</v>
      </c>
      <c r="BG316">
        <v>59.661244716917821</v>
      </c>
      <c r="BH316">
        <v>24.593174830642649</v>
      </c>
      <c r="BI316">
        <v>17.534034943137584</v>
      </c>
      <c r="BJ316" s="7">
        <v>-79.533040620398253</v>
      </c>
      <c r="BK316" s="7">
        <v>34.731533693365215</v>
      </c>
      <c r="BL316" s="7">
        <v>59.661244716917821</v>
      </c>
      <c r="BM316" s="7">
        <v>-0.28544533156460117</v>
      </c>
      <c r="BN316" s="7">
        <v>6.1648059061179094E-6</v>
      </c>
      <c r="BO316" s="7">
        <v>4.3195817574119474E-4</v>
      </c>
      <c r="BP316" s="23">
        <v>-1.6288356584448792E-4</v>
      </c>
      <c r="BQ316" s="23">
        <v>2.1284382596175873E-4</v>
      </c>
      <c r="BR316" s="23">
        <v>4.3812298164731264E-4</v>
      </c>
      <c r="BS316" s="23">
        <v>4.5588490852157648E-4</v>
      </c>
      <c r="BT316" s="23">
        <v>25.276325864268145</v>
      </c>
    </row>
    <row r="317" spans="1:72">
      <c r="A317">
        <v>2</v>
      </c>
      <c r="B317">
        <v>116</v>
      </c>
      <c r="C317">
        <v>16.274999999999999</v>
      </c>
      <c r="D317" s="23">
        <v>5.5</v>
      </c>
      <c r="E317" s="23">
        <v>27.419717339034108</v>
      </c>
      <c r="F317" s="23">
        <v>53.617071042596351</v>
      </c>
      <c r="G317" s="23">
        <v>-8.5572310762512487</v>
      </c>
      <c r="H317" s="23">
        <v>56.164529143567833</v>
      </c>
      <c r="I317" s="23">
        <v>24.311036514489139</v>
      </c>
      <c r="J317" s="23">
        <v>15.926746314539347</v>
      </c>
      <c r="K317" s="23">
        <v>-73.421913514917364</v>
      </c>
      <c r="L317" s="23">
        <v>31.576622044284697</v>
      </c>
      <c r="M317">
        <v>56.164529143567833</v>
      </c>
      <c r="N317" s="7">
        <v>-2.5403102294887492</v>
      </c>
      <c r="O317" s="7">
        <v>4.0412850719086165E-5</v>
      </c>
      <c r="P317" s="7">
        <v>3.8097844886539139E-4</v>
      </c>
      <c r="Q317" s="7">
        <v>-2.2248800798253213E-4</v>
      </c>
      <c r="R317" s="7">
        <v>1.9350971097881089E-4</v>
      </c>
      <c r="S317" s="7">
        <v>4.2139129958447758E-4</v>
      </c>
      <c r="T317" s="23">
        <v>4.0679950877156416E-4</v>
      </c>
      <c r="U317" s="23">
        <v>24.311036514489139</v>
      </c>
      <c r="V317" s="23">
        <v>25.731457978304956</v>
      </c>
      <c r="W317" s="23">
        <v>47.629485558840607</v>
      </c>
      <c r="X317" s="23">
        <v>-8.5985167949605223</v>
      </c>
      <c r="Y317" s="23">
        <v>50.602231501188953</v>
      </c>
      <c r="Z317" s="23">
        <v>22.008283061143675</v>
      </c>
      <c r="AA317" s="23">
        <v>14.296974220022639</v>
      </c>
      <c r="AB317" s="23">
        <v>-70.928311642445038</v>
      </c>
      <c r="AC317" s="23">
        <v>28.226216601317468</v>
      </c>
      <c r="AD317" s="7">
        <v>50.602231501188953</v>
      </c>
      <c r="AE317" s="7">
        <v>-3.8023739750888841</v>
      </c>
      <c r="AF317" s="7">
        <v>4.8401273923096153E-5</v>
      </c>
      <c r="AG317" s="7">
        <v>3.3307563247005892E-4</v>
      </c>
      <c r="AH317" s="7">
        <v>-2.2356143666897281E-4</v>
      </c>
      <c r="AI317" s="7">
        <v>1.729775594389424E-4</v>
      </c>
      <c r="AJ317">
        <v>3.8147690639315509E-4</v>
      </c>
      <c r="AK317">
        <v>3.6196575304801951E-4</v>
      </c>
      <c r="AL317">
        <v>22.008283061143675</v>
      </c>
      <c r="AM317">
        <v>22.717386660470353</v>
      </c>
      <c r="AN317">
        <v>44.775000622109765</v>
      </c>
      <c r="AO317">
        <v>-7.1871600775122539</v>
      </c>
      <c r="AP317">
        <v>46.910154040803704</v>
      </c>
      <c r="AQ317">
        <v>20.247716184774028</v>
      </c>
      <c r="AR317">
        <v>13.331218928014838</v>
      </c>
      <c r="AS317">
        <v>-73.454427778417795</v>
      </c>
      <c r="AT317" s="23">
        <v>26.496763082383513</v>
      </c>
      <c r="AU317" s="23">
        <v>46.910154040803704</v>
      </c>
      <c r="AV317" s="23">
        <v>-4.3490810409701801</v>
      </c>
      <c r="AW317" s="23">
        <v>3.2105716184053121E-5</v>
      </c>
      <c r="AX317" s="23">
        <v>3.1885469768536573E-4</v>
      </c>
      <c r="AY317" s="23">
        <v>-1.8686616201531715E-4</v>
      </c>
      <c r="AZ317">
        <v>1.6237902074373853E-4</v>
      </c>
      <c r="BA317">
        <v>3.5096041386941887E-4</v>
      </c>
      <c r="BB317">
        <v>3.4226297038735415E-4</v>
      </c>
      <c r="BC317">
        <v>20.247716184774028</v>
      </c>
      <c r="BD317">
        <v>23.965760080711888</v>
      </c>
      <c r="BE317">
        <v>50.555491251736001</v>
      </c>
      <c r="BF317">
        <v>-7.2554505081669483</v>
      </c>
      <c r="BG317">
        <v>52.406417590494293</v>
      </c>
      <c r="BH317">
        <v>22.114833741953596</v>
      </c>
      <c r="BI317">
        <v>15.145791924270348</v>
      </c>
      <c r="BJ317" s="7">
        <v>-75.688616880605622</v>
      </c>
      <c r="BK317" s="7">
        <v>30.171538161751606</v>
      </c>
      <c r="BL317" s="7">
        <v>52.406417590494293</v>
      </c>
      <c r="BM317" s="7">
        <v>-2.5900067847400638</v>
      </c>
      <c r="BN317" s="7">
        <v>2.0922000852707686E-5</v>
      </c>
      <c r="BO317" s="7">
        <v>3.6658850607602131E-4</v>
      </c>
      <c r="BP317" s="23">
        <v>-1.8864171321234077E-4</v>
      </c>
      <c r="BQ317" s="23">
        <v>1.8489899335269499E-4</v>
      </c>
      <c r="BR317" s="23">
        <v>3.8751050692872901E-4</v>
      </c>
      <c r="BS317" s="23">
        <v>3.9379059003102923E-4</v>
      </c>
      <c r="BT317" s="23">
        <v>22.356375399734358</v>
      </c>
    </row>
    <row r="318" spans="1:72">
      <c r="A318">
        <v>2</v>
      </c>
      <c r="B318">
        <v>117</v>
      </c>
      <c r="C318">
        <v>17.324999999999999</v>
      </c>
      <c r="D318" s="23">
        <v>5.5</v>
      </c>
      <c r="E318" s="23">
        <v>24.452819627741547</v>
      </c>
      <c r="F318" s="23">
        <v>43.270167966944847</v>
      </c>
      <c r="G318" s="23">
        <v>-8.4736729814344933</v>
      </c>
      <c r="H318" s="23">
        <v>46.523495354207036</v>
      </c>
      <c r="I318" s="23">
        <v>20.31689627840592</v>
      </c>
      <c r="J318" s="23">
        <v>13.103299537900558</v>
      </c>
      <c r="K318" s="23">
        <v>-68.996528458997261</v>
      </c>
      <c r="L318" s="23">
        <v>25.776636169757847</v>
      </c>
      <c r="M318">
        <v>46.523495354207036</v>
      </c>
      <c r="N318" s="7">
        <v>-4.7242900486851713</v>
      </c>
      <c r="O318" s="7">
        <v>5.3767003541362545E-5</v>
      </c>
      <c r="P318" s="7">
        <v>2.9839253195100665E-4</v>
      </c>
      <c r="Q318" s="7">
        <v>-2.2031549751729869E-4</v>
      </c>
      <c r="R318" s="7">
        <v>1.5796589667572389E-4</v>
      </c>
      <c r="S318" s="7">
        <v>3.521595354923692E-4</v>
      </c>
      <c r="T318" s="23">
        <v>3.292120404784619E-4</v>
      </c>
      <c r="U318" s="23">
        <v>20.31689627840592</v>
      </c>
      <c r="V318" s="23">
        <v>22.8062602169556</v>
      </c>
      <c r="W318" s="23">
        <v>37.287354295472831</v>
      </c>
      <c r="X318" s="23">
        <v>-8.1754478734996727</v>
      </c>
      <c r="Y318" s="23">
        <v>40.967588792351037</v>
      </c>
      <c r="Z318" s="23">
        <v>18.028084353728524</v>
      </c>
      <c r="AA318" s="23">
        <v>11.469752219311257</v>
      </c>
      <c r="AB318" s="23">
        <v>-65.764777955341856</v>
      </c>
      <c r="AC318" s="23">
        <v>22.410714140491265</v>
      </c>
      <c r="AD318" s="7">
        <v>40.967588792351037</v>
      </c>
      <c r="AE318" s="7">
        <v>-5.9990680981675464</v>
      </c>
      <c r="AF318" s="7">
        <v>6.2116286221951372E-5</v>
      </c>
      <c r="AG318" s="7">
        <v>2.503705092426773E-4</v>
      </c>
      <c r="AH318" s="7">
        <v>-2.1256164471099244E-4</v>
      </c>
      <c r="AI318" s="7">
        <v>1.3733865547978084E-4</v>
      </c>
      <c r="AJ318">
        <v>3.1248679546462869E-4</v>
      </c>
      <c r="AK318">
        <v>2.8394031993955949E-4</v>
      </c>
      <c r="AL318">
        <v>18.028084353728524</v>
      </c>
      <c r="AM318">
        <v>20.040509656850148</v>
      </c>
      <c r="AN318">
        <v>35.009407146475603</v>
      </c>
      <c r="AO318">
        <v>-7.0242888503576983</v>
      </c>
      <c r="AP318">
        <v>37.789343764020835</v>
      </c>
      <c r="AQ318">
        <v>16.514975040997729</v>
      </c>
      <c r="AR318">
        <v>10.637184361511553</v>
      </c>
      <c r="AS318">
        <v>-68.40829352600268</v>
      </c>
      <c r="AT318" s="23">
        <v>20.91154117235476</v>
      </c>
      <c r="AU318" s="23">
        <v>37.789343764020835</v>
      </c>
      <c r="AV318" s="23">
        <v>-6.4727444786102586</v>
      </c>
      <c r="AW318" s="23">
        <v>4.583195000608102E-5</v>
      </c>
      <c r="AX318" s="23">
        <v>2.4042761737121229E-4</v>
      </c>
      <c r="AY318" s="23">
        <v>-1.8263151010929892E-4</v>
      </c>
      <c r="AZ318">
        <v>1.2815133558962547E-4</v>
      </c>
      <c r="BA318">
        <v>2.8625956737729334E-4</v>
      </c>
      <c r="BB318">
        <v>2.6687401942130631E-4</v>
      </c>
      <c r="BC318">
        <v>16.514975040997729</v>
      </c>
      <c r="BD318">
        <v>21.517267708593348</v>
      </c>
      <c r="BE318">
        <v>40.557120464120445</v>
      </c>
      <c r="BF318">
        <v>-7.1458162514305927</v>
      </c>
      <c r="BG318">
        <v>42.940625866194495</v>
      </c>
      <c r="BH318">
        <v>18.622316451814129</v>
      </c>
      <c r="BI318">
        <v>12.159154707190183</v>
      </c>
      <c r="BJ318" s="7">
        <v>-71.553746526214837</v>
      </c>
      <c r="BK318" s="7">
        <v>24.066662649657378</v>
      </c>
      <c r="BL318" s="7">
        <v>42.940625866194495</v>
      </c>
      <c r="BM318" s="7">
        <v>-5.2722703251022773</v>
      </c>
      <c r="BN318" s="7">
        <v>3.7634366338130322E-5</v>
      </c>
      <c r="BO318" s="7">
        <v>2.851524521599816E-4</v>
      </c>
      <c r="BP318" s="23">
        <v>-1.8579122253719482E-4</v>
      </c>
      <c r="BQ318" s="23">
        <v>1.4748673645421465E-4</v>
      </c>
      <c r="BR318" s="23">
        <v>3.2278681849811193E-4</v>
      </c>
      <c r="BS318" s="23">
        <v>3.0948922627577647E-4</v>
      </c>
      <c r="BT318" s="23">
        <v>18.622316451814129</v>
      </c>
    </row>
    <row r="319" spans="1:72">
      <c r="A319">
        <v>2</v>
      </c>
      <c r="B319">
        <v>118</v>
      </c>
      <c r="C319">
        <v>18.375</v>
      </c>
      <c r="D319" s="23">
        <v>5.5</v>
      </c>
      <c r="E319" s="23">
        <v>21.523517639740508</v>
      </c>
      <c r="F319" s="23">
        <v>32.779403251681423</v>
      </c>
      <c r="G319" s="23">
        <v>-7.9846565981140678</v>
      </c>
      <c r="H319" s="23">
        <v>36.920210683949279</v>
      </c>
      <c r="I319" s="23">
        <v>16.290876267426572</v>
      </c>
      <c r="J319" s="23">
        <v>10.314667208261353</v>
      </c>
      <c r="K319" s="23">
        <v>-62.588945999226809</v>
      </c>
      <c r="L319" s="23">
        <v>20.10566418561806</v>
      </c>
      <c r="M319">
        <v>36.920210683949279</v>
      </c>
      <c r="N319" s="7">
        <v>-6.8401316063177875</v>
      </c>
      <c r="O319" s="7">
        <v>6.802433784008109E-5</v>
      </c>
      <c r="P319" s="7">
        <v>2.1435085079531062E-4</v>
      </c>
      <c r="Q319" s="7">
        <v>-2.0760107155096786E-4</v>
      </c>
      <c r="R319" s="7">
        <v>1.2321271287788678E-4</v>
      </c>
      <c r="S319" s="7">
        <v>2.8237518863539172E-4</v>
      </c>
      <c r="T319" s="23">
        <v>2.5398750619419654E-4</v>
      </c>
      <c r="U319" s="23">
        <v>16.290876267426572</v>
      </c>
      <c r="V319" s="23">
        <v>19.832398387169977</v>
      </c>
      <c r="W319" s="23">
        <v>26.631259399236338</v>
      </c>
      <c r="X319" s="23">
        <v>-7.6996009788077604</v>
      </c>
      <c r="Y319" s="23">
        <v>31.648478048193901</v>
      </c>
      <c r="Z319" s="23">
        <v>13.939097335921893</v>
      </c>
      <c r="AA319" s="23">
        <v>8.854690356136004</v>
      </c>
      <c r="AB319" s="23">
        <v>-56.910905671754826</v>
      </c>
      <c r="AC319" s="23">
        <v>17.287996089492569</v>
      </c>
      <c r="AD319" s="7">
        <v>31.648478048193901</v>
      </c>
      <c r="AE319" s="7">
        <v>-7.8239484590014792</v>
      </c>
      <c r="AF319" s="7">
        <v>7.6612913666225432E-5</v>
      </c>
      <c r="AG319" s="7">
        <v>1.6499810682308729E-4</v>
      </c>
      <c r="AH319" s="7">
        <v>-2.0018962544900181E-4</v>
      </c>
      <c r="AI319" s="7">
        <v>1.0594531365605804E-4</v>
      </c>
      <c r="AJ319">
        <v>2.4161102048931272E-4</v>
      </c>
      <c r="AK319">
        <v>2.1883287802975908E-4</v>
      </c>
      <c r="AL319">
        <v>13.939097335921893</v>
      </c>
      <c r="AM319">
        <v>17.389728904477497</v>
      </c>
      <c r="AN319">
        <v>24.931747801428049</v>
      </c>
      <c r="AO319">
        <v>-6.6091964210647847</v>
      </c>
      <c r="AP319">
        <v>28.770074039640892</v>
      </c>
      <c r="AQ319">
        <v>12.696443011771668</v>
      </c>
      <c r="AR319">
        <v>8.0368155139346129</v>
      </c>
      <c r="AS319">
        <v>-59.853892801272458</v>
      </c>
      <c r="AT319" s="23">
        <v>15.663660632203962</v>
      </c>
      <c r="AU319" s="23">
        <v>28.770074039640892</v>
      </c>
      <c r="AV319" s="23">
        <v>-8.4130764081306708</v>
      </c>
      <c r="AW319" s="23">
        <v>6.1012716605176414E-5</v>
      </c>
      <c r="AX319" s="23">
        <v>1.5905896226553129E-4</v>
      </c>
      <c r="AY319" s="23">
        <v>-1.7183910694768654E-4</v>
      </c>
      <c r="AZ319">
        <v>9.5990965644047059E-5</v>
      </c>
      <c r="BA319">
        <v>2.2007167887070771E-4</v>
      </c>
      <c r="BB319">
        <v>1.9784272785389184E-4</v>
      </c>
      <c r="BC319">
        <v>12.696443011771668</v>
      </c>
      <c r="BD319">
        <v>18.922958611393003</v>
      </c>
      <c r="BE319">
        <v>30.722726803975597</v>
      </c>
      <c r="BF319">
        <v>-6.8774226472303104</v>
      </c>
      <c r="BG319">
        <v>33.884165713642503</v>
      </c>
      <c r="BH319">
        <v>14.893705624610581</v>
      </c>
      <c r="BI319">
        <v>9.4952300445159601</v>
      </c>
      <c r="BJ319" s="7">
        <v>-65.31253042353076</v>
      </c>
      <c r="BK319" s="7">
        <v>18.571765857596624</v>
      </c>
      <c r="BL319" s="7">
        <v>33.884165713642503</v>
      </c>
      <c r="BM319" s="7">
        <v>-7.3531058753143839</v>
      </c>
      <c r="BN319" s="7">
        <v>5.2380288828172049E-5</v>
      </c>
      <c r="BO319" s="7">
        <v>2.057772753317442E-4</v>
      </c>
      <c r="BP319" s="23">
        <v>-1.7881298882798624E-4</v>
      </c>
      <c r="BQ319" s="23">
        <v>1.1381258699646566E-4</v>
      </c>
      <c r="BR319" s="23">
        <v>2.5815756415991623E-4</v>
      </c>
      <c r="BS319" s="23">
        <v>2.3559439815491078E-4</v>
      </c>
      <c r="BT319" s="23">
        <v>14.893705624610581</v>
      </c>
    </row>
    <row r="320" spans="1:72">
      <c r="A320">
        <v>2</v>
      </c>
      <c r="B320">
        <v>119</v>
      </c>
      <c r="C320">
        <v>19.425000000000001</v>
      </c>
      <c r="D320" s="23">
        <v>5.5</v>
      </c>
      <c r="E320" s="23">
        <v>18.629669668789177</v>
      </c>
      <c r="F320" s="23">
        <v>22.222159060588165</v>
      </c>
      <c r="G320" s="23">
        <v>-7.4862149536193296</v>
      </c>
      <c r="H320" s="23">
        <v>28.124609665799163</v>
      </c>
      <c r="I320" s="23">
        <v>12.255548618813197</v>
      </c>
      <c r="J320" s="23">
        <v>7.9345305234929828</v>
      </c>
      <c r="K320" s="23">
        <v>-51.746249609544236</v>
      </c>
      <c r="L320" s="23">
        <v>15.638561456841146</v>
      </c>
      <c r="M320">
        <v>28.124609665799163</v>
      </c>
      <c r="N320" s="7">
        <v>-8.3417447623334162</v>
      </c>
      <c r="O320" s="7">
        <v>8.2863573649687061E-5</v>
      </c>
      <c r="P320" s="7">
        <v>1.2956593574307552E-4</v>
      </c>
      <c r="Q320" s="7">
        <v>-1.946415887941007E-4</v>
      </c>
      <c r="R320" s="7">
        <v>9.5837151402502403E-5</v>
      </c>
      <c r="S320" s="7">
        <v>2.124295093927626E-4</v>
      </c>
      <c r="T320" s="23">
        <v>2.001660778288713E-4</v>
      </c>
      <c r="U320" s="23">
        <v>12.255548618813197</v>
      </c>
      <c r="V320" s="23">
        <v>16.906734195567257</v>
      </c>
      <c r="W320" s="23">
        <v>16.029416309184828</v>
      </c>
      <c r="X320" s="23">
        <v>-7.2765127908752545</v>
      </c>
      <c r="Y320" s="23">
        <v>23.757798159607347</v>
      </c>
      <c r="Z320" s="23">
        <v>9.178352345144738</v>
      </c>
      <c r="AA320" s="23">
        <v>7.2897229072313046</v>
      </c>
      <c r="AB320" s="23">
        <v>-43.275071683169493</v>
      </c>
      <c r="AC320" s="23">
        <v>14.241200110787917</v>
      </c>
      <c r="AD320" s="7">
        <v>23.757798159607347</v>
      </c>
      <c r="AE320" s="7">
        <v>-7.74081156992417</v>
      </c>
      <c r="AF320" s="7">
        <v>9.133655757384073E-5</v>
      </c>
      <c r="AG320" s="7">
        <v>7.9931425050869465E-5</v>
      </c>
      <c r="AH320" s="7">
        <v>-1.8918933256275734E-4</v>
      </c>
      <c r="AI320" s="7">
        <v>8.7273759478297326E-5</v>
      </c>
      <c r="AJ320">
        <v>1.7126798262471018E-4</v>
      </c>
      <c r="AK320">
        <v>1.8953279558801462E-4</v>
      </c>
      <c r="AL320">
        <v>9.8808451514256213</v>
      </c>
      <c r="AM320">
        <v>14.659770730261295</v>
      </c>
      <c r="AN320">
        <v>14.921493495508599</v>
      </c>
      <c r="AO320">
        <v>-6.1554607529581062</v>
      </c>
      <c r="AP320">
        <v>20.947483725736255</v>
      </c>
      <c r="AQ320">
        <v>8.6337805000336374</v>
      </c>
      <c r="AR320">
        <v>6.1568516128513089</v>
      </c>
      <c r="AS320">
        <v>-45.608945126813673</v>
      </c>
      <c r="AT320" s="23">
        <v>12.19518401155972</v>
      </c>
      <c r="AU320" s="23">
        <v>20.947483725736255</v>
      </c>
      <c r="AV320" s="23">
        <v>-9.1545164985788627</v>
      </c>
      <c r="AW320" s="23">
        <v>7.521008901289461E-5</v>
      </c>
      <c r="AX320" s="23">
        <v>7.8612484961113733E-5</v>
      </c>
      <c r="AY320" s="23">
        <v>-1.6004197957690885E-4</v>
      </c>
      <c r="AZ320">
        <v>7.4735243374060795E-5</v>
      </c>
      <c r="BA320">
        <v>1.5382257397400834E-4</v>
      </c>
      <c r="BB320">
        <v>1.6007814193413219E-4</v>
      </c>
      <c r="BC320">
        <v>8.8743792677309656</v>
      </c>
      <c r="BD320">
        <v>16.233910151917982</v>
      </c>
      <c r="BE320">
        <v>20.694734353764073</v>
      </c>
      <c r="BF320">
        <v>-6.4107748394389068</v>
      </c>
      <c r="BG320">
        <v>25.252014952273356</v>
      </c>
      <c r="BH320">
        <v>11.078593351704617</v>
      </c>
      <c r="BI320">
        <v>7.0867108002843695</v>
      </c>
      <c r="BJ320" s="7">
        <v>-54.591805604691764</v>
      </c>
      <c r="BK320" s="7">
        <v>13.884066693402993</v>
      </c>
      <c r="BL320" s="7">
        <v>25.252014952273356</v>
      </c>
      <c r="BM320" s="7">
        <v>-9.0089233897967578</v>
      </c>
      <c r="BN320" s="7">
        <v>6.7019118402774079E-5</v>
      </c>
      <c r="BO320" s="7">
        <v>1.2500983302677184E-4</v>
      </c>
      <c r="BP320" s="23">
        <v>-1.6668014582541253E-4</v>
      </c>
      <c r="BQ320" s="23">
        <v>8.5085153481046763E-5</v>
      </c>
      <c r="BR320" s="23">
        <v>1.9202895142954592E-4</v>
      </c>
      <c r="BS320" s="23">
        <v>1.7648001018524091E-4</v>
      </c>
      <c r="BT320" s="23">
        <v>11.078593351704617</v>
      </c>
    </row>
    <row r="321" spans="1:72">
      <c r="A321">
        <v>2</v>
      </c>
      <c r="B321">
        <v>120</v>
      </c>
      <c r="C321">
        <v>20.475000000000001</v>
      </c>
      <c r="D321" s="23">
        <v>5.5</v>
      </c>
      <c r="E321" s="23">
        <v>15.628325173611145</v>
      </c>
      <c r="F321" s="23">
        <v>11.515057252960373</v>
      </c>
      <c r="G321" s="23">
        <v>-7.1370028989188725</v>
      </c>
      <c r="H321" s="23">
        <v>20.999110255317795</v>
      </c>
      <c r="I321" s="23">
        <v>6.1442721712537258</v>
      </c>
      <c r="J321" s="23">
        <v>7.4274190420320352</v>
      </c>
      <c r="K321" s="23">
        <v>-36.96243684046177</v>
      </c>
      <c r="L321" s="23">
        <v>13.963172607256015</v>
      </c>
      <c r="M321">
        <v>20.999110255317795</v>
      </c>
      <c r="N321" s="7">
        <v>-5.9942348402750749</v>
      </c>
      <c r="O321" s="7">
        <v>9.7309035793315414E-5</v>
      </c>
      <c r="P321" s="7">
        <v>4.3836552824853669E-5</v>
      </c>
      <c r="Q321" s="7">
        <v>-1.8556207537188545E-4</v>
      </c>
      <c r="R321" s="7">
        <v>8.5569934991395783E-5</v>
      </c>
      <c r="S321" s="7">
        <v>1.4114558861816909E-4</v>
      </c>
      <c r="T321" s="23">
        <v>1.9311289509282834E-4</v>
      </c>
      <c r="U321" s="23">
        <v>8.1430147279714529</v>
      </c>
      <c r="V321" s="23">
        <v>14.164499801937195</v>
      </c>
      <c r="W321" s="23">
        <v>5.6984932590303474</v>
      </c>
      <c r="X321" s="23">
        <v>-6.815118777550544</v>
      </c>
      <c r="Y321" s="23">
        <v>17.954224286568817</v>
      </c>
      <c r="Z321" s="23">
        <v>1.9087687743987249</v>
      </c>
      <c r="AA321" s="23">
        <v>8.0227277560850467</v>
      </c>
      <c r="AB321" s="23">
        <v>-29.077388668367128</v>
      </c>
      <c r="AC321" s="23">
        <v>14.452474586671102</v>
      </c>
      <c r="AD321" s="7">
        <v>17.954224286568817</v>
      </c>
      <c r="AE321" s="7">
        <v>-2.954623018950266</v>
      </c>
      <c r="AF321" s="7">
        <v>1.0667282448740955E-4</v>
      </c>
      <c r="AG321" s="7">
        <v>-3.3852605703777393E-6</v>
      </c>
      <c r="AH321" s="7">
        <v>-1.7719308821631332E-4</v>
      </c>
      <c r="AI321" s="7">
        <v>8.8568504138064705E-5</v>
      </c>
      <c r="AJ321">
        <v>1.0328756391703181E-4</v>
      </c>
      <c r="AK321">
        <v>2.0859092165820961E-4</v>
      </c>
      <c r="AL321">
        <v>5.9588979182902611</v>
      </c>
      <c r="AM321">
        <v>11.970760670017484</v>
      </c>
      <c r="AN321">
        <v>4.9470821372430569</v>
      </c>
      <c r="AO321">
        <v>-5.7842740330613536</v>
      </c>
      <c r="AP321">
        <v>15.225814422031473</v>
      </c>
      <c r="AQ321">
        <v>1.6920283852290678</v>
      </c>
      <c r="AR321">
        <v>6.7668930184012019</v>
      </c>
      <c r="AS321">
        <v>-29.368283957556578</v>
      </c>
      <c r="AT321" s="23">
        <v>12.199223728479936</v>
      </c>
      <c r="AU321" s="23">
        <v>15.225814422031473</v>
      </c>
      <c r="AV321" s="23">
        <v>-4.7183151495871094</v>
      </c>
      <c r="AW321" s="23">
        <v>8.9640301761911251E-5</v>
      </c>
      <c r="AX321" s="23">
        <v>-1.6675191641542203E-6</v>
      </c>
      <c r="AY321" s="23">
        <v>-1.5039112485959791E-4</v>
      </c>
      <c r="AZ321">
        <v>7.4759999804707307E-5</v>
      </c>
      <c r="BA321">
        <v>8.7972782597757029E-5</v>
      </c>
      <c r="BB321">
        <v>1.7593921847843251E-4</v>
      </c>
      <c r="BC321">
        <v>5.0753528421781624</v>
      </c>
      <c r="BD321">
        <v>13.497605767355559</v>
      </c>
      <c r="BE321">
        <v>10.606501306325935</v>
      </c>
      <c r="BF321">
        <v>-5.9907243125831506</v>
      </c>
      <c r="BG321">
        <v>18.2147152215774</v>
      </c>
      <c r="BH321">
        <v>5.8893918521040929</v>
      </c>
      <c r="BI321">
        <v>6.1626616847366531</v>
      </c>
      <c r="BJ321" s="7">
        <v>-38.21697296671892</v>
      </c>
      <c r="BK321" s="7">
        <v>11.71219519280411</v>
      </c>
      <c r="BL321" s="7">
        <v>18.2147152215774</v>
      </c>
      <c r="BM321" s="7">
        <v>-7.7518673374817801</v>
      </c>
      <c r="BN321" s="7">
        <v>8.1462857388263685E-5</v>
      </c>
      <c r="BO321" s="7">
        <v>4.387849939488031E-5</v>
      </c>
      <c r="BP321" s="23">
        <v>-1.5575883212716259E-4</v>
      </c>
      <c r="BQ321" s="23">
        <v>7.1775362909573117E-5</v>
      </c>
      <c r="BR321" s="23">
        <v>1.25341356783144E-4</v>
      </c>
      <c r="BS321" s="23">
        <v>1.6022920380315324E-4</v>
      </c>
      <c r="BT321" s="23">
        <v>7.2312321221044495</v>
      </c>
    </row>
    <row r="322" spans="1:72">
      <c r="A322">
        <v>2</v>
      </c>
      <c r="B322">
        <v>121</v>
      </c>
      <c r="C322">
        <v>0.47499999999999998</v>
      </c>
      <c r="D322" s="23">
        <v>6.5</v>
      </c>
      <c r="E322" s="23">
        <v>33.793094038770207</v>
      </c>
      <c r="F322" s="23">
        <v>75.385468383334583</v>
      </c>
      <c r="G322" s="23">
        <v>-1.7597416424293588E-2</v>
      </c>
      <c r="H322" s="23">
        <v>75.385475828665946</v>
      </c>
      <c r="I322" s="23">
        <v>33.720445504094144</v>
      </c>
      <c r="J322" s="23">
        <v>20.832515162285901</v>
      </c>
      <c r="K322" s="23">
        <v>-89.975758598380409</v>
      </c>
      <c r="L322" s="23">
        <v>41.628757313724762</v>
      </c>
      <c r="M322">
        <v>75.385475828665946</v>
      </c>
      <c r="N322" s="7">
        <v>-5.2275891948561082E-15</v>
      </c>
      <c r="O322" s="7">
        <v>-1.1936783989955208E-5</v>
      </c>
      <c r="P322" s="7">
        <v>5.7048214434739675E-4</v>
      </c>
      <c r="Q322" s="7">
        <v>-4.7531118343846654E-7</v>
      </c>
      <c r="R322" s="7">
        <v>2.7178515019485073E-4</v>
      </c>
      <c r="S322" s="7">
        <v>5.585453603574415E-4</v>
      </c>
      <c r="T322" s="23">
        <v>5.8241912228767926E-4</v>
      </c>
      <c r="U322" s="23">
        <v>33.720445504094144</v>
      </c>
      <c r="V322" s="23">
        <v>33.791133074196551</v>
      </c>
      <c r="W322" s="23">
        <v>75.4167936395841</v>
      </c>
      <c r="X322" s="23">
        <v>-6.040096692948585E-2</v>
      </c>
      <c r="Y322" s="23">
        <v>75.416881284298313</v>
      </c>
      <c r="Z322" s="23">
        <v>33.739129726198648</v>
      </c>
      <c r="AA322" s="23">
        <v>20.838875779049832</v>
      </c>
      <c r="AB322" s="23">
        <v>-89.916861120736911</v>
      </c>
      <c r="AC322" s="23">
        <v>41.651817972274699</v>
      </c>
      <c r="AD322" s="7">
        <v>75.416881284298313</v>
      </c>
      <c r="AE322" s="7">
        <v>-4.266552389164957E-15</v>
      </c>
      <c r="AF322" s="7">
        <v>-1.2133116764703226E-5</v>
      </c>
      <c r="AG322" s="7">
        <v>5.7081984849956474E-4</v>
      </c>
      <c r="AH322" s="7">
        <v>-1.6273525621466984E-6</v>
      </c>
      <c r="AI322" s="7">
        <v>2.7199277851697076E-4</v>
      </c>
      <c r="AJ322">
        <v>5.5868673173486148E-4</v>
      </c>
      <c r="AK322">
        <v>5.8295523669211894E-4</v>
      </c>
      <c r="AL322">
        <v>33.739129726198648</v>
      </c>
      <c r="AM322">
        <v>26.921854760517022</v>
      </c>
      <c r="AN322">
        <v>63.901064873549188</v>
      </c>
      <c r="AO322">
        <v>-6.7379029713991942E-2</v>
      </c>
      <c r="AP322">
        <v>63.901187643033964</v>
      </c>
      <c r="AQ322">
        <v>26.921731991032249</v>
      </c>
      <c r="AR322">
        <v>18.489727826000859</v>
      </c>
      <c r="AS322">
        <v>-89.895603044805767</v>
      </c>
      <c r="AT322" s="23">
        <v>36.817960487688794</v>
      </c>
      <c r="AU322" s="23">
        <v>63.901187643033964</v>
      </c>
      <c r="AV322" s="23">
        <v>-4.2256034722752349E-2</v>
      </c>
      <c r="AW322" s="23">
        <v>-2.2711899132551365E-5</v>
      </c>
      <c r="AX322" s="23">
        <v>4.8750278676299385E-4</v>
      </c>
      <c r="AY322" s="23">
        <v>-1.8249472793419071E-6</v>
      </c>
      <c r="AZ322">
        <v>2.35348162614984E-4</v>
      </c>
      <c r="BA322">
        <v>4.6479088763044248E-4</v>
      </c>
      <c r="BB322">
        <v>5.1021794964119227E-4</v>
      </c>
      <c r="BC322">
        <v>27.246875890219862</v>
      </c>
      <c r="BD322">
        <v>26.916334016221285</v>
      </c>
      <c r="BE322">
        <v>63.892516107591987</v>
      </c>
      <c r="BF322">
        <v>-1.8990449185627062E-2</v>
      </c>
      <c r="BG322">
        <v>63.892525860818111</v>
      </c>
      <c r="BH322">
        <v>26.916324262995161</v>
      </c>
      <c r="BI322">
        <v>18.488100798911475</v>
      </c>
      <c r="BJ322" s="7">
        <v>-89.970573700550347</v>
      </c>
      <c r="BK322" s="7">
        <v>36.814120984813712</v>
      </c>
      <c r="BL322" s="7">
        <v>63.892525860818111</v>
      </c>
      <c r="BM322" s="7">
        <v>-4.1936867159294365E-2</v>
      </c>
      <c r="BN322" s="7">
        <v>-2.2676275900184756E-5</v>
      </c>
      <c r="BO322" s="7">
        <v>4.8741529535615858E-4</v>
      </c>
      <c r="BP322" s="23">
        <v>-5.1439034704359629E-7</v>
      </c>
      <c r="BQ322" s="23">
        <v>2.3529690265675017E-4</v>
      </c>
      <c r="BR322" s="23">
        <v>4.6473901945597382E-4</v>
      </c>
      <c r="BS322" s="23">
        <v>5.1009183061895258E-4</v>
      </c>
      <c r="BT322" s="23">
        <v>27.242655037143972</v>
      </c>
    </row>
    <row r="323" spans="1:72">
      <c r="A323">
        <v>2</v>
      </c>
      <c r="B323">
        <v>122</v>
      </c>
      <c r="C323">
        <v>1.4249999999999998</v>
      </c>
      <c r="D323" s="23">
        <v>6.5</v>
      </c>
      <c r="E323" s="23">
        <v>33.787841511838323</v>
      </c>
      <c r="F323" s="23">
        <v>75.44107605472135</v>
      </c>
      <c r="G323" s="23">
        <v>-7.856305739906648E-2</v>
      </c>
      <c r="H323" s="23">
        <v>75.441224233658687</v>
      </c>
      <c r="I323" s="23">
        <v>33.753612212230763</v>
      </c>
      <c r="J323" s="23">
        <v>20.843806010713962</v>
      </c>
      <c r="K323" s="23">
        <v>-89.891933716237133</v>
      </c>
      <c r="L323" s="23">
        <v>41.670581913816989</v>
      </c>
      <c r="M323">
        <v>75.441224233658687</v>
      </c>
      <c r="N323" s="7">
        <v>-5.0298307185947522E-15</v>
      </c>
      <c r="O323" s="7">
        <v>-1.2435678883164581E-5</v>
      </c>
      <c r="P323" s="7">
        <v>5.7116902001938161E-4</v>
      </c>
      <c r="Q323" s="7">
        <v>-2.1223990613063821E-6</v>
      </c>
      <c r="R323" s="7">
        <v>2.7223149809327534E-4</v>
      </c>
      <c r="S323" s="7">
        <v>5.5873334113621699E-4</v>
      </c>
      <c r="T323" s="23">
        <v>5.8360855816112485E-4</v>
      </c>
      <c r="U323" s="23">
        <v>33.753612212230763</v>
      </c>
      <c r="V323" s="23">
        <v>33.855904538524506</v>
      </c>
      <c r="W323" s="23">
        <v>75.516083974660461</v>
      </c>
      <c r="X323" s="23">
        <v>-9.509606374247534E-2</v>
      </c>
      <c r="Y323" s="23">
        <v>75.516301045598269</v>
      </c>
      <c r="Z323" s="23">
        <v>33.798278076837157</v>
      </c>
      <c r="AA323" s="23">
        <v>20.859011484380556</v>
      </c>
      <c r="AB323" s="23">
        <v>-89.869214071532809</v>
      </c>
      <c r="AC323" s="23">
        <v>41.689347919802181</v>
      </c>
      <c r="AD323" s="7">
        <v>75.516301045598269</v>
      </c>
      <c r="AE323" s="7">
        <v>-1.0027569052883933E-14</v>
      </c>
      <c r="AF323" s="7">
        <v>-1.2626248630799391E-5</v>
      </c>
      <c r="AG323" s="7">
        <v>5.7189599437678707E-4</v>
      </c>
      <c r="AH323" s="7">
        <v>-2.560093264949352E-6</v>
      </c>
      <c r="AI323" s="7">
        <v>2.7262113194069016E-4</v>
      </c>
      <c r="AJ323">
        <v>5.5926974574598768E-4</v>
      </c>
      <c r="AK323">
        <v>5.8452784933495268E-4</v>
      </c>
      <c r="AL323">
        <v>33.798278076837157</v>
      </c>
      <c r="AM323">
        <v>26.966423890141773</v>
      </c>
      <c r="AN323">
        <v>63.986005271750905</v>
      </c>
      <c r="AO323">
        <v>-0.13567526029588123</v>
      </c>
      <c r="AP323">
        <v>63.986502509383641</v>
      </c>
      <c r="AQ323">
        <v>26.96592665250904</v>
      </c>
      <c r="AR323">
        <v>18.5102879284373</v>
      </c>
      <c r="AS323">
        <v>-89.790017058700414</v>
      </c>
      <c r="AT323" s="23">
        <v>36.86171526664107</v>
      </c>
      <c r="AU323" s="23">
        <v>63.986502509383641</v>
      </c>
      <c r="AV323" s="23">
        <v>-3.4027256227538508E-2</v>
      </c>
      <c r="AW323" s="23">
        <v>-2.2756883813314415E-5</v>
      </c>
      <c r="AX323" s="23">
        <v>4.8817284186385157E-4</v>
      </c>
      <c r="AY323" s="23">
        <v>-3.6678391664967872E-6</v>
      </c>
      <c r="AZ323">
        <v>2.3567868037296805E-4</v>
      </c>
      <c r="BA323">
        <v>4.6541595805053718E-4</v>
      </c>
      <c r="BB323">
        <v>5.1094289076637062E-4</v>
      </c>
      <c r="BC323">
        <v>27.285728748567799</v>
      </c>
      <c r="BD323">
        <v>26.937243251403231</v>
      </c>
      <c r="BE323">
        <v>63.925527067693679</v>
      </c>
      <c r="BF323">
        <v>-0.10014483412029486</v>
      </c>
      <c r="BG323">
        <v>63.925798205287819</v>
      </c>
      <c r="BH323">
        <v>26.936972113809091</v>
      </c>
      <c r="BI323">
        <v>18.494413045739364</v>
      </c>
      <c r="BJ323" s="7">
        <v>-89.844874655898096</v>
      </c>
      <c r="BK323" s="7">
        <v>36.828951423054143</v>
      </c>
      <c r="BL323" s="7">
        <v>63.925798205287819</v>
      </c>
      <c r="BM323" s="7">
        <v>-4.3006440366441072E-2</v>
      </c>
      <c r="BN323" s="7">
        <v>-2.265661047537016E-5</v>
      </c>
      <c r="BO323" s="7">
        <v>4.8765901452561524E-4</v>
      </c>
      <c r="BP323" s="23">
        <v>-2.7108848461987809E-6</v>
      </c>
      <c r="BQ323" s="23">
        <v>2.3540926464149558E-4</v>
      </c>
      <c r="BR323" s="23">
        <v>4.6500240405024509E-4</v>
      </c>
      <c r="BS323" s="23">
        <v>5.1032282529473024E-4</v>
      </c>
      <c r="BT323" s="23">
        <v>27.258831095729064</v>
      </c>
    </row>
    <row r="324" spans="1:72">
      <c r="A324">
        <v>2</v>
      </c>
      <c r="B324">
        <v>123</v>
      </c>
      <c r="C324">
        <v>2.375</v>
      </c>
      <c r="D324" s="23">
        <v>6.5</v>
      </c>
      <c r="E324" s="23">
        <v>33.853033656372475</v>
      </c>
      <c r="F324" s="23">
        <v>75.607721094081143</v>
      </c>
      <c r="G324" s="23">
        <v>-9.7959010848820929E-2</v>
      </c>
      <c r="H324" s="23">
        <v>75.607950910553967</v>
      </c>
      <c r="I324" s="23">
        <v>33.85280383989965</v>
      </c>
      <c r="J324" s="23">
        <v>20.877573535327159</v>
      </c>
      <c r="K324" s="23">
        <v>-89.865581637832562</v>
      </c>
      <c r="L324" s="23">
        <v>41.755147070654317</v>
      </c>
      <c r="M324">
        <v>75.607950910553967</v>
      </c>
      <c r="N324" s="7">
        <v>-7.3370129416439056E-15</v>
      </c>
      <c r="O324" s="7">
        <v>-1.4505064611086905E-5</v>
      </c>
      <c r="P324" s="7">
        <v>5.7366317898480471E-4</v>
      </c>
      <c r="Q324" s="7">
        <v>-2.628940697899544E-6</v>
      </c>
      <c r="R324" s="7">
        <v>2.7391241292524913E-4</v>
      </c>
      <c r="S324" s="7">
        <v>5.5915811437371777E-4</v>
      </c>
      <c r="T324" s="23">
        <v>5.8817411886606273E-4</v>
      </c>
      <c r="U324" s="23">
        <v>33.85280383989965</v>
      </c>
      <c r="V324" s="23">
        <v>33.912340573254255</v>
      </c>
      <c r="W324" s="23">
        <v>75.707182066065869</v>
      </c>
      <c r="X324" s="23">
        <v>-0.11453360305359214</v>
      </c>
      <c r="Y324" s="23">
        <v>75.707495928907548</v>
      </c>
      <c r="Z324" s="23">
        <v>33.912026710412576</v>
      </c>
      <c r="AA324" s="23">
        <v>20.897734609247486</v>
      </c>
      <c r="AB324" s="23">
        <v>-89.8429895621871</v>
      </c>
      <c r="AC324" s="23">
        <v>41.795469218494979</v>
      </c>
      <c r="AD324" s="7">
        <v>75.707495928907548</v>
      </c>
      <c r="AE324" s="7">
        <v>1.164866814118426E-15</v>
      </c>
      <c r="AF324" s="7">
        <v>-2.3037416397188939E-5</v>
      </c>
      <c r="AG324" s="7">
        <v>5.7951694226347729E-4</v>
      </c>
      <c r="AH324" s="7">
        <v>-3.0667134899321283E-6</v>
      </c>
      <c r="AI324" s="7">
        <v>2.7877838094943181E-4</v>
      </c>
      <c r="AJ324">
        <v>5.5647952586628836E-4</v>
      </c>
      <c r="AK324">
        <v>6.0256216266257217E-4</v>
      </c>
      <c r="AL324">
        <v>33.912026710412576</v>
      </c>
      <c r="AM324">
        <v>27.039019078224175</v>
      </c>
      <c r="AN324">
        <v>64.153385256898332</v>
      </c>
      <c r="AO324">
        <v>-0.14818142358457365</v>
      </c>
      <c r="AP324">
        <v>64.153976871050716</v>
      </c>
      <c r="AQ324">
        <v>27.038427464071784</v>
      </c>
      <c r="AR324">
        <v>18.557774703489464</v>
      </c>
      <c r="AS324">
        <v>-89.77124788581942</v>
      </c>
      <c r="AT324" s="23">
        <v>36.956936969576361</v>
      </c>
      <c r="AU324" s="23">
        <v>64.153976871050716</v>
      </c>
      <c r="AV324" s="23">
        <v>-8.9242849221626841E-15</v>
      </c>
      <c r="AW324" s="23">
        <v>-2.4891842387877226E-5</v>
      </c>
      <c r="AX324" s="23">
        <v>4.906876603979753E-4</v>
      </c>
      <c r="AY324" s="23">
        <v>-4.0236277573863594E-6</v>
      </c>
      <c r="AZ324">
        <v>2.3740272673424784E-4</v>
      </c>
      <c r="BA324">
        <v>4.657958180100981E-4</v>
      </c>
      <c r="BB324">
        <v>5.1559520291914751E-4</v>
      </c>
      <c r="BC324">
        <v>27.357721300536745</v>
      </c>
      <c r="BD324">
        <v>27.027268789967476</v>
      </c>
      <c r="BE324">
        <v>64.024546976611248</v>
      </c>
      <c r="BF324">
        <v>-0.1479771556939572</v>
      </c>
      <c r="BG324">
        <v>64.025138827941731</v>
      </c>
      <c r="BH324">
        <v>27.026676938636989</v>
      </c>
      <c r="BI324">
        <v>18.499230944652371</v>
      </c>
      <c r="BJ324" s="7">
        <v>-89.7708402870865</v>
      </c>
      <c r="BK324" s="7">
        <v>36.854877055912034</v>
      </c>
      <c r="BL324" s="7">
        <v>64.025138827941731</v>
      </c>
      <c r="BM324" s="7">
        <v>-8.138235659913004E-2</v>
      </c>
      <c r="BN324" s="7">
        <v>-2.2587856849431339E-5</v>
      </c>
      <c r="BO324" s="7">
        <v>4.8842567935777914E-4</v>
      </c>
      <c r="BP324" s="23">
        <v>-4.0023320736218217E-6</v>
      </c>
      <c r="BQ324" s="23">
        <v>2.3575616351391483E-4</v>
      </c>
      <c r="BR324" s="23">
        <v>4.6583782250834781E-4</v>
      </c>
      <c r="BS324" s="23">
        <v>5.1102920938927315E-4</v>
      </c>
      <c r="BT324" s="23">
        <v>27.315544729973627</v>
      </c>
    </row>
    <row r="325" spans="1:72">
      <c r="A325">
        <v>2</v>
      </c>
      <c r="B325">
        <v>124</v>
      </c>
      <c r="C325">
        <v>3.3249999999999997</v>
      </c>
      <c r="D325" s="23">
        <v>6.5</v>
      </c>
      <c r="E325" s="23">
        <v>33.931412168574333</v>
      </c>
      <c r="F325" s="23">
        <v>75.739041463191327</v>
      </c>
      <c r="G325" s="23">
        <v>-0.12726726443372846</v>
      </c>
      <c r="H325" s="23">
        <v>75.739428875890425</v>
      </c>
      <c r="I325" s="23">
        <v>33.931024755875235</v>
      </c>
      <c r="J325" s="23">
        <v>20.904202060007595</v>
      </c>
      <c r="K325" s="23">
        <v>-89.82558716788499</v>
      </c>
      <c r="L325" s="23">
        <v>41.808404120015183</v>
      </c>
      <c r="M325">
        <v>75.739428875890425</v>
      </c>
      <c r="N325" s="7">
        <v>1.0043181564167725E-14</v>
      </c>
      <c r="O325" s="7">
        <v>-2.9336884619158313E-5</v>
      </c>
      <c r="P325" s="7">
        <v>5.835138542377757E-4</v>
      </c>
      <c r="Q325" s="7">
        <v>-3.3707693602955135E-6</v>
      </c>
      <c r="R325" s="7">
        <v>2.8224342175843579E-4</v>
      </c>
      <c r="S325" s="7">
        <v>5.5417696961861736E-4</v>
      </c>
      <c r="T325" s="23">
        <v>6.12860008650891E-4</v>
      </c>
      <c r="U325" s="23">
        <v>33.931024755875235</v>
      </c>
      <c r="V325" s="23">
        <v>34.012649598335891</v>
      </c>
      <c r="W325" s="23">
        <v>75.875889653364055</v>
      </c>
      <c r="X325" s="23">
        <v>-0.107402172407706</v>
      </c>
      <c r="Y325" s="23">
        <v>75.876165197031924</v>
      </c>
      <c r="Z325" s="23">
        <v>34.012374054668015</v>
      </c>
      <c r="AA325" s="23">
        <v>20.931895571181954</v>
      </c>
      <c r="AB325" s="23">
        <v>-89.853006189268967</v>
      </c>
      <c r="AC325" s="23">
        <v>41.863791142363901</v>
      </c>
      <c r="AD325" s="7">
        <v>75.876165197031924</v>
      </c>
      <c r="AE325" s="7">
        <v>3.5605199344423966E-15</v>
      </c>
      <c r="AF325" s="7">
        <v>-2.8964692123053052E-5</v>
      </c>
      <c r="AG325" s="7">
        <v>5.8436165376115831E-4</v>
      </c>
      <c r="AH325" s="7">
        <v>-2.6645460036645865E-6</v>
      </c>
      <c r="AI325" s="7">
        <v>2.8254741038551519E-4</v>
      </c>
      <c r="AJ325">
        <v>5.5539696163810529E-4</v>
      </c>
      <c r="AK325">
        <v>6.1333213380768245E-4</v>
      </c>
      <c r="AL325">
        <v>34.012374054668022</v>
      </c>
      <c r="AM325">
        <v>27.110609347165585</v>
      </c>
      <c r="AN325">
        <v>64.273727984991154</v>
      </c>
      <c r="AO325">
        <v>-0.14781452279101986</v>
      </c>
      <c r="AP325">
        <v>64.274315900868615</v>
      </c>
      <c r="AQ325">
        <v>27.110021431288136</v>
      </c>
      <c r="AR325">
        <v>18.582147234790241</v>
      </c>
      <c r="AS325">
        <v>-89.772113590573383</v>
      </c>
      <c r="AT325" s="23">
        <v>37.01259882731506</v>
      </c>
      <c r="AU325" s="23">
        <v>64.274315900868615</v>
      </c>
      <c r="AV325" s="23">
        <v>-9.1203086749480633E-15</v>
      </c>
      <c r="AW325" s="23">
        <v>-3.9730532677216898E-5</v>
      </c>
      <c r="AX325" s="23">
        <v>5.0043986622271702E-4</v>
      </c>
      <c r="AY325" s="23">
        <v>-4.1030246404704683E-6</v>
      </c>
      <c r="AZ325">
        <v>2.4581562354205878E-4</v>
      </c>
      <c r="BA325">
        <v>4.6070933354550015E-4</v>
      </c>
      <c r="BB325">
        <v>5.4018598154609125E-4</v>
      </c>
      <c r="BC325">
        <v>27.415301199647025</v>
      </c>
      <c r="BD325">
        <v>27.051665208660356</v>
      </c>
      <c r="BE325">
        <v>64.17427530192289</v>
      </c>
      <c r="BF325">
        <v>-0.16442165162403088</v>
      </c>
      <c r="BG325">
        <v>64.175003535986448</v>
      </c>
      <c r="BH325">
        <v>27.050936974596798</v>
      </c>
      <c r="BI325">
        <v>18.562033280694827</v>
      </c>
      <c r="BJ325" s="7">
        <v>-89.746234969070613</v>
      </c>
      <c r="BK325" s="7">
        <v>36.966662378722866</v>
      </c>
      <c r="BL325" s="7">
        <v>64.175003535986448</v>
      </c>
      <c r="BM325" s="7">
        <v>2.0044729764912006E-15</v>
      </c>
      <c r="BN325" s="7">
        <v>-3.2090276600276313E-5</v>
      </c>
      <c r="BO325" s="7">
        <v>4.9513094909161507E-4</v>
      </c>
      <c r="BP325" s="23">
        <v>-4.5264538100093044E-6</v>
      </c>
      <c r="BQ325" s="23">
        <v>2.4133365483331422E-4</v>
      </c>
      <c r="BR325" s="23">
        <v>4.6304067249133878E-4</v>
      </c>
      <c r="BS325" s="23">
        <v>5.2724065625116051E-4</v>
      </c>
      <c r="BT325" s="23">
        <v>27.367782153175003</v>
      </c>
    </row>
    <row r="326" spans="1:72">
      <c r="A326">
        <v>2</v>
      </c>
      <c r="B326">
        <v>125</v>
      </c>
      <c r="C326">
        <v>4.2750000000000004</v>
      </c>
      <c r="D326" s="23">
        <v>6.5</v>
      </c>
      <c r="E326" s="23">
        <v>33.9940746615843</v>
      </c>
      <c r="F326" s="23">
        <v>75.84403978205593</v>
      </c>
      <c r="G326" s="23">
        <v>-0.14607174269940759</v>
      </c>
      <c r="H326" s="23">
        <v>75.844549619854334</v>
      </c>
      <c r="I326" s="23">
        <v>33.993564823785889</v>
      </c>
      <c r="J326" s="23">
        <v>20.925492398034223</v>
      </c>
      <c r="K326" s="23">
        <v>-89.800019942773531</v>
      </c>
      <c r="L326" s="23">
        <v>41.850984796068452</v>
      </c>
      <c r="M326">
        <v>75.844549619854334</v>
      </c>
      <c r="N326" s="7">
        <v>-2.1207861855554455E-14</v>
      </c>
      <c r="O326" s="7">
        <v>-2.6756095450576058E-5</v>
      </c>
      <c r="P326" s="7">
        <v>5.8279908891776242E-4</v>
      </c>
      <c r="Q326" s="7">
        <v>-3.5534639315006313E-6</v>
      </c>
      <c r="R326" s="7">
        <v>2.8125653180293173E-4</v>
      </c>
      <c r="S326" s="7">
        <v>5.5604299346718642E-4</v>
      </c>
      <c r="T326" s="23">
        <v>6.0956554192000676E-4</v>
      </c>
      <c r="U326" s="23">
        <v>33.993564823785896</v>
      </c>
      <c r="V326" s="23">
        <v>34.073102400613998</v>
      </c>
      <c r="W326" s="23">
        <v>75.977559700991762</v>
      </c>
      <c r="X326" s="23">
        <v>-0.10317349664258388</v>
      </c>
      <c r="Y326" s="23">
        <v>75.977813724228611</v>
      </c>
      <c r="Z326" s="23">
        <v>34.072848377377149</v>
      </c>
      <c r="AA326" s="23">
        <v>20.952482673425731</v>
      </c>
      <c r="AB326" s="23">
        <v>-89.858932473611745</v>
      </c>
      <c r="AC326" s="23">
        <v>41.904965346851455</v>
      </c>
      <c r="AD326" s="7">
        <v>75.977813724228611</v>
      </c>
      <c r="AE326" s="7">
        <v>-1.3266297782532632E-14</v>
      </c>
      <c r="AF326" s="7">
        <v>-1.5153169174122192E-5</v>
      </c>
      <c r="AG326" s="7">
        <v>5.7693861219490321E-4</v>
      </c>
      <c r="AH326" s="7">
        <v>-2.1924321244566533E-6</v>
      </c>
      <c r="AI326" s="7">
        <v>2.7561399506477186E-4</v>
      </c>
      <c r="AJ326">
        <v>5.6178544302078106E-4</v>
      </c>
      <c r="AK326">
        <v>5.9209584048814778E-4</v>
      </c>
      <c r="AL326">
        <v>34.072848377377149</v>
      </c>
      <c r="AM326">
        <v>27.098024100490477</v>
      </c>
      <c r="AN326">
        <v>64.249906676055517</v>
      </c>
      <c r="AO326">
        <v>-0.24250633108864122</v>
      </c>
      <c r="AP326">
        <v>64.251489551835846</v>
      </c>
      <c r="AQ326">
        <v>27.096441224710151</v>
      </c>
      <c r="AR326">
        <v>18.577524163562849</v>
      </c>
      <c r="AS326">
        <v>-89.62602702621561</v>
      </c>
      <c r="AT326" s="23">
        <v>37.002040354952712</v>
      </c>
      <c r="AU326" s="23">
        <v>64.251489551835846</v>
      </c>
      <c r="AV326" s="23">
        <v>-7.0438446742038252E-15</v>
      </c>
      <c r="AW326" s="23">
        <v>-4.1776792474645504E-5</v>
      </c>
      <c r="AX326" s="23">
        <v>5.0147631167220361E-4</v>
      </c>
      <c r="AY326" s="23">
        <v>-6.4734055098520356E-6</v>
      </c>
      <c r="AZ326">
        <v>2.4684916316365175E-4</v>
      </c>
      <c r="BA326">
        <v>4.5969951919755809E-4</v>
      </c>
      <c r="BB326">
        <v>5.4329167133693689E-4</v>
      </c>
      <c r="BC326">
        <v>27.404379232963819</v>
      </c>
      <c r="BD326">
        <v>27.174411471658793</v>
      </c>
      <c r="BE326">
        <v>64.381282410845515</v>
      </c>
      <c r="BF326">
        <v>-0.13243763896361715</v>
      </c>
      <c r="BG326">
        <v>64.381753815872287</v>
      </c>
      <c r="BH326">
        <v>27.173940066632007</v>
      </c>
      <c r="BI326">
        <v>18.60390687462014</v>
      </c>
      <c r="BJ326" s="7">
        <v>-89.796059453937829</v>
      </c>
      <c r="BK326" s="7">
        <v>37.062296964582345</v>
      </c>
      <c r="BL326" s="7">
        <v>64.381753815872287</v>
      </c>
      <c r="BM326" s="7">
        <v>-3.5136824005910228E-15</v>
      </c>
      <c r="BN326" s="7">
        <v>-4.28511915847592E-5</v>
      </c>
      <c r="BO326" s="7">
        <v>5.0312226420857727E-4</v>
      </c>
      <c r="BP326" s="23">
        <v>-3.5985363754641769E-6</v>
      </c>
      <c r="BQ326" s="23">
        <v>2.4789663526683989E-4</v>
      </c>
      <c r="BR326" s="23">
        <v>4.6027107262381809E-4</v>
      </c>
      <c r="BS326" s="23">
        <v>5.4598531472463971E-4</v>
      </c>
      <c r="BT326" s="23">
        <v>27.466708164751285</v>
      </c>
    </row>
    <row r="327" spans="1:72">
      <c r="A327">
        <v>2</v>
      </c>
      <c r="B327">
        <v>126</v>
      </c>
      <c r="C327">
        <v>5.2250000000000005</v>
      </c>
      <c r="D327" s="23">
        <v>6.5</v>
      </c>
      <c r="E327" s="23">
        <v>34.200983786377428</v>
      </c>
      <c r="F327" s="23">
        <v>76.193008140669434</v>
      </c>
      <c r="G327" s="23">
        <v>5.3472062322493158E-2</v>
      </c>
      <c r="H327" s="23">
        <v>76.193076231142726</v>
      </c>
      <c r="I327" s="23">
        <v>34.200915695904143</v>
      </c>
      <c r="J327" s="23">
        <v>20.996080267619291</v>
      </c>
      <c r="K327" s="23">
        <v>89.927040505518491</v>
      </c>
      <c r="L327" s="23">
        <v>41.992160535238582</v>
      </c>
      <c r="M327">
        <v>76.193076231142726</v>
      </c>
      <c r="N327" s="7">
        <v>-9.0682669706687591E-15</v>
      </c>
      <c r="O327" s="7">
        <v>-6.4264390083206901E-6</v>
      </c>
      <c r="P327" s="7">
        <v>5.7342979211122912E-4</v>
      </c>
      <c r="Q327" s="7">
        <v>2.0282205805119467E-6</v>
      </c>
      <c r="R327" s="7">
        <v>2.718460440284596E-4</v>
      </c>
      <c r="S327" s="7">
        <v>5.6700335310290841E-4</v>
      </c>
      <c r="T327" s="23">
        <v>5.7985977826272104E-4</v>
      </c>
      <c r="U327" s="23">
        <v>34.200915695904143</v>
      </c>
      <c r="V327" s="23">
        <v>34.566639748883944</v>
      </c>
      <c r="W327" s="23">
        <v>76.369287587400549</v>
      </c>
      <c r="X327" s="23">
        <v>0.28982920236026943</v>
      </c>
      <c r="Y327" s="23">
        <v>76.371296956024821</v>
      </c>
      <c r="Z327" s="23">
        <v>34.306945541364854</v>
      </c>
      <c r="AA327" s="23">
        <v>21.032175707329984</v>
      </c>
      <c r="AB327" s="23">
        <v>89.602778132087948</v>
      </c>
      <c r="AC327" s="23">
        <v>41.93610277308445</v>
      </c>
      <c r="AD327" s="7">
        <v>76.371296956024821</v>
      </c>
      <c r="AE327" s="7">
        <v>-1.4999286535033463E-14</v>
      </c>
      <c r="AF327" s="7">
        <v>-1.0575616035975678E-5</v>
      </c>
      <c r="AG327" s="7">
        <v>5.7757945372444218E-4</v>
      </c>
      <c r="AH327" s="7">
        <v>8.6071844884288884E-6</v>
      </c>
      <c r="AI327" s="7">
        <v>2.748226459497256E-4</v>
      </c>
      <c r="AJ327">
        <v>5.670038376884665E-4</v>
      </c>
      <c r="AK327">
        <v>5.882180460591972E-4</v>
      </c>
      <c r="AL327">
        <v>34.306945541364854</v>
      </c>
      <c r="AM327">
        <v>27.217396778284716</v>
      </c>
      <c r="AN327">
        <v>64.453534447706375</v>
      </c>
      <c r="AO327">
        <v>-0.13248981608487581</v>
      </c>
      <c r="AP327">
        <v>64.454005853449331</v>
      </c>
      <c r="AQ327">
        <v>27.216925372541766</v>
      </c>
      <c r="AR327">
        <v>18.618540240453783</v>
      </c>
      <c r="AS327">
        <v>-89.79613945938965</v>
      </c>
      <c r="AT327" s="23">
        <v>37.095720876265581</v>
      </c>
      <c r="AU327" s="23">
        <v>64.454005853449331</v>
      </c>
      <c r="AV327" s="23">
        <v>-9.3701088554887235E-15</v>
      </c>
      <c r="AW327" s="23">
        <v>-2.4120825497377499E-5</v>
      </c>
      <c r="AX327" s="23">
        <v>4.9253316101326465E-4</v>
      </c>
      <c r="AY327" s="23">
        <v>-3.121715937305276E-6</v>
      </c>
      <c r="AZ327">
        <v>2.3807484545908901E-4</v>
      </c>
      <c r="BA327">
        <v>4.6841233551588713E-4</v>
      </c>
      <c r="BB327">
        <v>5.1666341740801819E-4</v>
      </c>
      <c r="BC327">
        <v>27.501279367797324</v>
      </c>
      <c r="BD327">
        <v>27.212238012354504</v>
      </c>
      <c r="BE327">
        <v>64.443853409143557</v>
      </c>
      <c r="BF327">
        <v>-0.17770041283701699</v>
      </c>
      <c r="BG327">
        <v>64.444701524840013</v>
      </c>
      <c r="BH327">
        <v>27.211389896658055</v>
      </c>
      <c r="BI327">
        <v>18.616655814090979</v>
      </c>
      <c r="BJ327" s="7">
        <v>-89.726544917900313</v>
      </c>
      <c r="BK327" s="7">
        <v>37.091416593163743</v>
      </c>
      <c r="BL327" s="7">
        <v>64.444701524840013</v>
      </c>
      <c r="BM327" s="7">
        <v>-3.9022604592098276E-15</v>
      </c>
      <c r="BN327" s="7">
        <v>-3.0745971469229867E-5</v>
      </c>
      <c r="BO327" s="7">
        <v>4.964015022747069E-4</v>
      </c>
      <c r="BP327" s="23">
        <v>-4.4604299140704227E-6</v>
      </c>
      <c r="BQ327" s="23">
        <v>2.415859792770623E-4</v>
      </c>
      <c r="BR327" s="23">
        <v>4.6565553080547703E-4</v>
      </c>
      <c r="BS327" s="23">
        <v>5.2716634424973768E-4</v>
      </c>
      <c r="BT327" s="23">
        <v>27.496827426449421</v>
      </c>
    </row>
    <row r="328" spans="1:72">
      <c r="A328">
        <v>2</v>
      </c>
      <c r="B328">
        <v>127</v>
      </c>
      <c r="C328">
        <v>6.1750000000000007</v>
      </c>
      <c r="D328" s="23">
        <v>6.5</v>
      </c>
      <c r="E328" s="23">
        <v>35.015354238789463</v>
      </c>
      <c r="F328" s="23">
        <v>76.708487662738222</v>
      </c>
      <c r="G328" s="23">
        <v>0.61873876500503966</v>
      </c>
      <c r="H328" s="23">
        <v>76.717667912599524</v>
      </c>
      <c r="I328" s="23">
        <v>34.516374594878918</v>
      </c>
      <c r="J328" s="23">
        <v>21.100646658860303</v>
      </c>
      <c r="K328" s="23">
        <v>89.149962779015411</v>
      </c>
      <c r="L328" s="23">
        <v>41.958537787196384</v>
      </c>
      <c r="M328">
        <v>76.717667912599524</v>
      </c>
      <c r="N328" s="7">
        <v>-4.214160275808094E-3</v>
      </c>
      <c r="O328" s="7">
        <v>-1.6862122639830148E-5</v>
      </c>
      <c r="P328" s="7">
        <v>5.842643607234095E-4</v>
      </c>
      <c r="Q328" s="7">
        <v>1.7757960332324485E-5</v>
      </c>
      <c r="R328" s="7">
        <v>2.7957810300618973E-4</v>
      </c>
      <c r="S328" s="7">
        <v>5.6740223808357938E-4</v>
      </c>
      <c r="T328" s="23">
        <v>6.013887213407146E-4</v>
      </c>
      <c r="U328" s="23">
        <v>34.516374594878918</v>
      </c>
      <c r="V328" s="23">
        <v>35.263481509679387</v>
      </c>
      <c r="W328" s="23">
        <v>76.96966034116916</v>
      </c>
      <c r="X328" s="23">
        <v>1.0315932194874484</v>
      </c>
      <c r="Y328" s="23">
        <v>76.995160982023975</v>
      </c>
      <c r="Z328" s="23">
        <v>34.690682595037657</v>
      </c>
      <c r="AA328" s="23">
        <v>21.152239193493159</v>
      </c>
      <c r="AB328" s="23">
        <v>88.583955793760794</v>
      </c>
      <c r="AC328" s="23">
        <v>42.033501626688548</v>
      </c>
      <c r="AD328" s="7">
        <v>76.995160982023975</v>
      </c>
      <c r="AE328" s="7">
        <v>-1.5772630477405871E-2</v>
      </c>
      <c r="AF328" s="7">
        <v>-4.6224804030943499E-5</v>
      </c>
      <c r="AG328" s="7">
        <v>6.038968789124267E-4</v>
      </c>
      <c r="AH328" s="7">
        <v>3.0207016952397332E-5</v>
      </c>
      <c r="AI328" s="7">
        <v>2.9643344227868847E-4</v>
      </c>
      <c r="AJ328">
        <v>5.5767207488148323E-4</v>
      </c>
      <c r="AK328">
        <v>6.508230685111602E-4</v>
      </c>
      <c r="AL328">
        <v>34.690682595037657</v>
      </c>
      <c r="AM328">
        <v>27.809949184798555</v>
      </c>
      <c r="AN328">
        <v>64.938490805139097</v>
      </c>
      <c r="AO328">
        <v>0.42651781431112407</v>
      </c>
      <c r="AP328">
        <v>64.943389824534847</v>
      </c>
      <c r="AQ328">
        <v>27.805050165402811</v>
      </c>
      <c r="AR328">
        <v>18.569169829566018</v>
      </c>
      <c r="AS328">
        <v>89.341924808933939</v>
      </c>
      <c r="AT328" s="23">
        <v>37.128602576726159</v>
      </c>
      <c r="AU328" s="23">
        <v>64.943389824534847</v>
      </c>
      <c r="AV328" s="23">
        <v>-0.3723948206391024</v>
      </c>
      <c r="AW328" s="23">
        <v>-1.8677202530955383E-5</v>
      </c>
      <c r="AX328" s="23">
        <v>4.9347653551705406E-4</v>
      </c>
      <c r="AY328" s="23">
        <v>1.2134806014554598E-5</v>
      </c>
      <c r="AZ328">
        <v>2.3720367728842514E-4</v>
      </c>
      <c r="BA328">
        <v>4.7479933298609869E-4</v>
      </c>
      <c r="BB328">
        <v>5.1229747697364265E-4</v>
      </c>
      <c r="BC328">
        <v>27.824531996981303</v>
      </c>
      <c r="BD328">
        <v>27.266581828877101</v>
      </c>
      <c r="BE328">
        <v>64.537294306545078</v>
      </c>
      <c r="BF328">
        <v>-4.9580293655123002E-2</v>
      </c>
      <c r="BG328">
        <v>64.537360261848988</v>
      </c>
      <c r="BH328">
        <v>27.266515873573177</v>
      </c>
      <c r="BI328">
        <v>18.635422194137906</v>
      </c>
      <c r="BJ328" s="7">
        <v>-89.923781041952594</v>
      </c>
      <c r="BK328" s="7">
        <v>37.134282650952358</v>
      </c>
      <c r="BL328" s="7">
        <v>64.537360261848988</v>
      </c>
      <c r="BM328" s="7">
        <v>-9.6147048656014533E-15</v>
      </c>
      <c r="BN328" s="7">
        <v>-1.3288898013043866E-5</v>
      </c>
      <c r="BO328" s="7">
        <v>4.8673073632939356E-4</v>
      </c>
      <c r="BP328" s="23">
        <v>-8.5415511236888033E-7</v>
      </c>
      <c r="BQ328" s="23">
        <v>2.3264281959870813E-4</v>
      </c>
      <c r="BR328" s="23">
        <v>4.7344183831634967E-4</v>
      </c>
      <c r="BS328" s="23">
        <v>5.0002036389421261E-4</v>
      </c>
      <c r="BT328" s="23">
        <v>27.54116284062664</v>
      </c>
    </row>
    <row r="329" spans="1:72">
      <c r="A329">
        <v>2</v>
      </c>
      <c r="B329">
        <v>128</v>
      </c>
      <c r="C329">
        <v>7.125</v>
      </c>
      <c r="D329" s="23">
        <v>6.5</v>
      </c>
      <c r="E329" s="23">
        <v>35.474308922800688</v>
      </c>
      <c r="F329" s="23">
        <v>77.486345808798134</v>
      </c>
      <c r="G329" s="23">
        <v>1.3752000656980481</v>
      </c>
      <c r="H329" s="23">
        <v>77.531312759559455</v>
      </c>
      <c r="I329" s="23">
        <v>34.997080184583943</v>
      </c>
      <c r="J329" s="23">
        <v>21.267116287487756</v>
      </c>
      <c r="K329" s="23">
        <v>88.127182420706703</v>
      </c>
      <c r="L329" s="23">
        <v>42.319757414168826</v>
      </c>
      <c r="M329">
        <v>77.531312759559455</v>
      </c>
      <c r="N329" s="7">
        <v>-3.5050087832111387E-15</v>
      </c>
      <c r="O329" s="7">
        <v>-8.0562342331515639E-5</v>
      </c>
      <c r="P329" s="7">
        <v>6.2823566075309307E-4</v>
      </c>
      <c r="Q329" s="7">
        <v>4.1766331500934978E-5</v>
      </c>
      <c r="R329" s="7">
        <v>3.1731190146309316E-4</v>
      </c>
      <c r="S329" s="7">
        <v>5.4767331842157745E-4</v>
      </c>
      <c r="T329" s="23">
        <v>7.1002748934374013E-4</v>
      </c>
      <c r="U329" s="23">
        <v>34.997080184583943</v>
      </c>
      <c r="V329" s="23">
        <v>35.47602904030569</v>
      </c>
      <c r="W329" s="23">
        <v>77.621885666497548</v>
      </c>
      <c r="X329" s="23">
        <v>1.5079228154215809</v>
      </c>
      <c r="Y329" s="23">
        <v>77.675768255810652</v>
      </c>
      <c r="Z329" s="23">
        <v>35.083021895087008</v>
      </c>
      <c r="AA329" s="23">
        <v>21.296373180361822</v>
      </c>
      <c r="AB329" s="23">
        <v>87.953521260011257</v>
      </c>
      <c r="AC329" s="23">
        <v>42.42420066211001</v>
      </c>
      <c r="AD329" s="7">
        <v>77.675768255810652</v>
      </c>
      <c r="AE329" s="7">
        <v>1.4979337215059729E-15</v>
      </c>
      <c r="AF329" s="7">
        <v>-1.3364594328509841E-4</v>
      </c>
      <c r="AG329" s="7">
        <v>6.6077719838071862E-4</v>
      </c>
      <c r="AH329" s="7">
        <v>4.8022602775372675E-5</v>
      </c>
      <c r="AI329" s="7">
        <v>3.4785934699667912E-4</v>
      </c>
      <c r="AJ329">
        <v>5.2713125509562021E-4</v>
      </c>
      <c r="AK329">
        <v>7.9587329292514139E-4</v>
      </c>
      <c r="AL329">
        <v>35.083021895087008</v>
      </c>
      <c r="AM329">
        <v>28.545722934599791</v>
      </c>
      <c r="AN329">
        <v>65.740085778041191</v>
      </c>
      <c r="AO329">
        <v>1.2227545900820609</v>
      </c>
      <c r="AP329">
        <v>65.780240153584018</v>
      </c>
      <c r="AQ329">
        <v>28.285742613792266</v>
      </c>
      <c r="AR329">
        <v>18.747248769895876</v>
      </c>
      <c r="AS329">
        <v>88.11912400845263</v>
      </c>
      <c r="AT329" s="23">
        <v>37.385069290343047</v>
      </c>
      <c r="AU329" s="23">
        <v>65.780240153584018</v>
      </c>
      <c r="AV329" s="23">
        <v>-0.3508521763319038</v>
      </c>
      <c r="AW329" s="23">
        <v>-6.0383733479591999E-5</v>
      </c>
      <c r="AX329" s="23">
        <v>5.248133848886154E-4</v>
      </c>
      <c r="AY329" s="23">
        <v>3.692745317381669E-5</v>
      </c>
      <c r="AZ329">
        <v>2.6322284744858946E-4</v>
      </c>
      <c r="BA329">
        <v>4.6442965140902338E-4</v>
      </c>
      <c r="BB329">
        <v>5.8636106977216535E-4</v>
      </c>
      <c r="BC329">
        <v>28.285742613792266</v>
      </c>
      <c r="BD329">
        <v>28.061706083168591</v>
      </c>
      <c r="BE329">
        <v>64.91570825476947</v>
      </c>
      <c r="BF329">
        <v>0.65452654658385601</v>
      </c>
      <c r="BG329">
        <v>64.927328972571203</v>
      </c>
      <c r="BH329">
        <v>27.893224301381412</v>
      </c>
      <c r="BI329">
        <v>18.517052335594897</v>
      </c>
      <c r="BJ329" s="7">
        <v>88.982855405462089</v>
      </c>
      <c r="BK329" s="7">
        <v>36.955923816454181</v>
      </c>
      <c r="BL329" s="7">
        <v>64.927328972571203</v>
      </c>
      <c r="BM329" s="7">
        <v>-0.49494435896105643</v>
      </c>
      <c r="BN329" s="7">
        <v>-3.4471990640726029E-5</v>
      </c>
      <c r="BO329" s="7">
        <v>5.0309424014600708E-4</v>
      </c>
      <c r="BP329" s="23">
        <v>1.932770297231464E-5</v>
      </c>
      <c r="BQ329" s="23">
        <v>2.4581608419538124E-4</v>
      </c>
      <c r="BR329" s="23">
        <v>4.6862224950528105E-4</v>
      </c>
      <c r="BS329" s="23">
        <v>5.3791357352686424E-4</v>
      </c>
      <c r="BT329" s="23">
        <v>27.893224301381412</v>
      </c>
    </row>
    <row r="330" spans="1:72">
      <c r="A330">
        <v>2</v>
      </c>
      <c r="B330">
        <v>129</v>
      </c>
      <c r="C330">
        <v>8.0750000000000011</v>
      </c>
      <c r="D330" s="23">
        <v>6.5</v>
      </c>
      <c r="E330" s="23">
        <v>35.426709819016061</v>
      </c>
      <c r="F330" s="23">
        <v>77.775721704189564</v>
      </c>
      <c r="G330" s="23">
        <v>1.4976637529637489</v>
      </c>
      <c r="H330" s="23">
        <v>77.828620186769427</v>
      </c>
      <c r="I330" s="23">
        <v>35.173958943113561</v>
      </c>
      <c r="J330" s="23">
        <v>21.327330621827933</v>
      </c>
      <c r="K330" s="23">
        <v>87.977115792167226</v>
      </c>
      <c r="L330" s="23">
        <v>42.555087012650361</v>
      </c>
      <c r="M330">
        <v>77.828620186769427</v>
      </c>
      <c r="N330" s="7">
        <v>-4.7765610911021383E-15</v>
      </c>
      <c r="O330" s="7">
        <v>-1.9362840727913896E-4</v>
      </c>
      <c r="P330" s="7">
        <v>6.9749521146532779E-4</v>
      </c>
      <c r="Q330" s="7">
        <v>4.989035072168934E-5</v>
      </c>
      <c r="R330" s="7">
        <v>3.8323569838495707E-4</v>
      </c>
      <c r="S330" s="7">
        <v>5.0386680418618884E-4</v>
      </c>
      <c r="T330" s="23">
        <v>8.9251910398566083E-4</v>
      </c>
      <c r="U330" s="23">
        <v>35.173958943113561</v>
      </c>
      <c r="V330" s="23">
        <v>35.122067361253912</v>
      </c>
      <c r="W330" s="23">
        <v>77.539241534058732</v>
      </c>
      <c r="X330" s="23">
        <v>1.2404989221733522</v>
      </c>
      <c r="Y330" s="23">
        <v>77.575489202895739</v>
      </c>
      <c r="Z330" s="23">
        <v>35.023362321316633</v>
      </c>
      <c r="AA330" s="23">
        <v>21.276063440789553</v>
      </c>
      <c r="AB330" s="23">
        <v>88.32628015747926</v>
      </c>
      <c r="AC330" s="23">
        <v>42.520932599008951</v>
      </c>
      <c r="AD330" s="7">
        <v>77.575489202895739</v>
      </c>
      <c r="AE330" s="7">
        <v>-6.7645541945715593E-15</v>
      </c>
      <c r="AF330" s="7">
        <v>-2.603254579709918E-4</v>
      </c>
      <c r="AG330" s="7">
        <v>7.351308181518558E-4</v>
      </c>
      <c r="AH330" s="7">
        <v>4.3759161967925141E-5</v>
      </c>
      <c r="AI330" s="7">
        <v>4.2189942955387863E-4</v>
      </c>
      <c r="AJ330">
        <v>4.7480536018086399E-4</v>
      </c>
      <c r="AK330">
        <v>9.9641761422031403E-4</v>
      </c>
      <c r="AL330">
        <v>35.023362321316633</v>
      </c>
      <c r="AM330">
        <v>28.766147512563794</v>
      </c>
      <c r="AN330">
        <v>66.428226032034644</v>
      </c>
      <c r="AO330">
        <v>1.7556768552444293</v>
      </c>
      <c r="AP330">
        <v>66.509892576116343</v>
      </c>
      <c r="AQ330">
        <v>28.558312063379528</v>
      </c>
      <c r="AR330">
        <v>18.975790256368406</v>
      </c>
      <c r="AS330">
        <v>87.336766222429944</v>
      </c>
      <c r="AT330" s="23">
        <v>37.888653613544456</v>
      </c>
      <c r="AU330" s="23">
        <v>66.509892576116343</v>
      </c>
      <c r="AV330" s="23">
        <v>-0.14830265335110943</v>
      </c>
      <c r="AW330" s="23">
        <v>-1.6078595808215179E-4</v>
      </c>
      <c r="AX330" s="23">
        <v>5.8948157868426022E-4</v>
      </c>
      <c r="AY330" s="23">
        <v>6.0400990615343679E-5</v>
      </c>
      <c r="AZ330">
        <v>3.2347324329515774E-4</v>
      </c>
      <c r="BA330">
        <v>4.2869562060210843E-4</v>
      </c>
      <c r="BB330">
        <v>7.5269492916642808E-4</v>
      </c>
      <c r="BC330">
        <v>28.558312063379528</v>
      </c>
      <c r="BD330">
        <v>28.545539505652506</v>
      </c>
      <c r="BE330">
        <v>65.767436341576541</v>
      </c>
      <c r="BF330">
        <v>1.3980201331642064</v>
      </c>
      <c r="BG330">
        <v>65.81987082459942</v>
      </c>
      <c r="BH330">
        <v>28.293892754168706</v>
      </c>
      <c r="BI330">
        <v>18.762989035215355</v>
      </c>
      <c r="BJ330" s="7">
        <v>87.852057368782653</v>
      </c>
      <c r="BK330" s="7">
        <v>37.426769570091494</v>
      </c>
      <c r="BL330" s="7">
        <v>65.81987082459942</v>
      </c>
      <c r="BM330" s="7">
        <v>-0.33150649836776558</v>
      </c>
      <c r="BN330" s="7">
        <v>-1.0521240130440053E-4</v>
      </c>
      <c r="BO330" s="7">
        <v>5.5165353039845848E-4</v>
      </c>
      <c r="BP330" s="23">
        <v>4.4543448280324269E-5</v>
      </c>
      <c r="BQ330" s="23">
        <v>2.8864439817845826E-4</v>
      </c>
      <c r="BR330" s="23">
        <v>4.4644112909405793E-4</v>
      </c>
      <c r="BS330" s="23">
        <v>6.5837449146862229E-4</v>
      </c>
      <c r="BT330" s="23">
        <v>28.293892754168706</v>
      </c>
    </row>
    <row r="331" spans="1:72">
      <c r="A331">
        <v>2</v>
      </c>
      <c r="B331">
        <v>130</v>
      </c>
      <c r="C331">
        <v>9.0250000000000004</v>
      </c>
      <c r="D331" s="23">
        <v>6.5</v>
      </c>
      <c r="E331" s="23">
        <v>34.643442009748085</v>
      </c>
      <c r="F331" s="23">
        <v>76.830646605827894</v>
      </c>
      <c r="G331" s="23">
        <v>0.70660381001678774</v>
      </c>
      <c r="H331" s="23">
        <v>76.842478367579432</v>
      </c>
      <c r="I331" s="23">
        <v>34.587268114871058</v>
      </c>
      <c r="J331" s="23">
        <v>21.127605126354187</v>
      </c>
      <c r="K331" s="23">
        <v>89.040697692021325</v>
      </c>
      <c r="L331" s="23">
        <v>42.233056644849775</v>
      </c>
      <c r="M331">
        <v>76.842478367579432</v>
      </c>
      <c r="N331" s="7">
        <v>2.4884608262887298E-15</v>
      </c>
      <c r="O331" s="7">
        <v>-3.2319877436951254E-4</v>
      </c>
      <c r="P331" s="7">
        <v>7.6694263480573874E-4</v>
      </c>
      <c r="Q331" s="7">
        <v>2.478553626652881E-5</v>
      </c>
      <c r="R331" s="7">
        <v>4.5728525367376969E-4</v>
      </c>
      <c r="S331" s="7">
        <v>4.437438604362262E-4</v>
      </c>
      <c r="T331" s="23">
        <v>1.0904231356710209E-3</v>
      </c>
      <c r="U331" s="23">
        <v>34.587268114871058</v>
      </c>
      <c r="V331" s="23">
        <v>34.146469783750014</v>
      </c>
      <c r="W331" s="23">
        <v>76.095200887520974</v>
      </c>
      <c r="X331" s="23">
        <v>3.3793526562726432E-2</v>
      </c>
      <c r="Y331" s="23">
        <v>76.09522811126925</v>
      </c>
      <c r="Z331" s="23">
        <v>34.142702370626345</v>
      </c>
      <c r="AA331" s="23">
        <v>20.976262870321452</v>
      </c>
      <c r="AB331" s="23">
        <v>89.953843066988171</v>
      </c>
      <c r="AC331" s="23">
        <v>41.950655771004072</v>
      </c>
      <c r="AD331" s="7">
        <v>76.09522811126925</v>
      </c>
      <c r="AE331" s="7">
        <v>-1.3591558434278284E-15</v>
      </c>
      <c r="AF331" s="7">
        <v>-3.9137227161549791E-4</v>
      </c>
      <c r="AG331" s="7">
        <v>8.0168670715101409E-4</v>
      </c>
      <c r="AH331" s="7">
        <v>-2.6444045471068512E-6</v>
      </c>
      <c r="AI331" s="7">
        <v>4.9657426965388641E-4</v>
      </c>
      <c r="AJ331">
        <v>4.1031443553551618E-4</v>
      </c>
      <c r="AK331">
        <v>1.1930619094124165E-3</v>
      </c>
      <c r="AL331">
        <v>34.142702370626345</v>
      </c>
      <c r="AM331">
        <v>28.19157990611475</v>
      </c>
      <c r="AN331">
        <v>65.88067592690075</v>
      </c>
      <c r="AO331">
        <v>1.3147624465386731</v>
      </c>
      <c r="AP331">
        <v>65.926484980545354</v>
      </c>
      <c r="AQ331">
        <v>28.145770852470157</v>
      </c>
      <c r="AR331">
        <v>18.890357064037598</v>
      </c>
      <c r="AS331">
        <v>88.004503301302336</v>
      </c>
      <c r="AT331" s="23">
        <v>37.742818425774701</v>
      </c>
      <c r="AU331" s="23">
        <v>65.926484980545354</v>
      </c>
      <c r="AV331" s="23">
        <v>-6.6228753278058494E-2</v>
      </c>
      <c r="AW331" s="23">
        <v>-3.0546372933489121E-4</v>
      </c>
      <c r="AX331" s="23">
        <v>6.7097080626582245E-4</v>
      </c>
      <c r="AY331" s="23">
        <v>5.5057071072813113E-5</v>
      </c>
      <c r="AZ331">
        <v>4.0844981151321727E-4</v>
      </c>
      <c r="BA331">
        <v>3.6550707693093124E-4</v>
      </c>
      <c r="BB331">
        <v>9.7798552309781074E-4</v>
      </c>
      <c r="BC331">
        <v>28.221676749904638</v>
      </c>
      <c r="BD331">
        <v>28.549974788431307</v>
      </c>
      <c r="BE331">
        <v>66.349724609878635</v>
      </c>
      <c r="BF331">
        <v>1.5937797716635931</v>
      </c>
      <c r="BG331">
        <v>66.416805322068356</v>
      </c>
      <c r="BH331">
        <v>28.469909819493008</v>
      </c>
      <c r="BI331">
        <v>18.973447751287672</v>
      </c>
      <c r="BJ331" s="7">
        <v>87.589896274755262</v>
      </c>
      <c r="BK331" s="7">
        <v>37.940405040540618</v>
      </c>
      <c r="BL331" s="7">
        <v>66.416805322068356</v>
      </c>
      <c r="BM331" s="7">
        <v>-0.10689492763578314</v>
      </c>
      <c r="BN331" s="7">
        <v>-2.2340711583146094E-4</v>
      </c>
      <c r="BO331" s="7">
        <v>6.2586461156950604E-4</v>
      </c>
      <c r="BP331" s="23">
        <v>5.9668180161533863E-5</v>
      </c>
      <c r="BQ331" s="23">
        <v>3.6028077877114538E-4</v>
      </c>
      <c r="BR331" s="23">
        <v>4.0245749573804507E-4</v>
      </c>
      <c r="BS331" s="23">
        <v>8.5136523225135972E-4</v>
      </c>
      <c r="BT331" s="23">
        <v>28.469909819493008</v>
      </c>
    </row>
    <row r="332" spans="1:72">
      <c r="A332">
        <v>2</v>
      </c>
      <c r="B332">
        <v>131</v>
      </c>
      <c r="C332">
        <v>9.9749999999999996</v>
      </c>
      <c r="D332" s="23">
        <v>6.5</v>
      </c>
      <c r="E332" s="23">
        <v>33.416084704516848</v>
      </c>
      <c r="F332" s="23">
        <v>74.840774180666045</v>
      </c>
      <c r="G332" s="23">
        <v>-0.7154401232039368</v>
      </c>
      <c r="H332" s="23">
        <v>74.853126765320596</v>
      </c>
      <c r="I332" s="23">
        <v>33.403732119862298</v>
      </c>
      <c r="J332" s="23">
        <v>20.724697322729149</v>
      </c>
      <c r="K332" s="23">
        <v>-89.010845732017472</v>
      </c>
      <c r="L332" s="23">
        <v>41.449394645458284</v>
      </c>
      <c r="M332">
        <v>74.853126765320596</v>
      </c>
      <c r="N332" s="7">
        <v>9.9807315190325596E-15</v>
      </c>
      <c r="O332" s="7">
        <v>-4.4158005009104347E-4</v>
      </c>
      <c r="P332" s="7">
        <v>8.2173328019437427E-4</v>
      </c>
      <c r="Q332" s="7">
        <v>-3.6603762924273495E-5</v>
      </c>
      <c r="R332" s="7">
        <v>5.2368447328993096E-4</v>
      </c>
      <c r="S332" s="7">
        <v>3.801532301033308E-4</v>
      </c>
      <c r="T332" s="23">
        <v>1.2638435053190127E-3</v>
      </c>
      <c r="U332" s="23">
        <v>33.403732119862312</v>
      </c>
      <c r="V332" s="23">
        <v>32.78071957328082</v>
      </c>
      <c r="W332" s="23">
        <v>73.60458219706355</v>
      </c>
      <c r="X332" s="23">
        <v>-1.7526561494394173</v>
      </c>
      <c r="Y332" s="23">
        <v>73.679689310955908</v>
      </c>
      <c r="Z332" s="23">
        <v>32.705612459388462</v>
      </c>
      <c r="AA332" s="23">
        <v>20.487038425783723</v>
      </c>
      <c r="AB332" s="23">
        <v>-87.546187640469242</v>
      </c>
      <c r="AC332" s="23">
        <v>40.974076851567453</v>
      </c>
      <c r="AD332" s="7">
        <v>73.679689310955908</v>
      </c>
      <c r="AE332" s="7">
        <v>-9.9044036860895801E-15</v>
      </c>
      <c r="AF332" s="7">
        <v>-4.9835700625787708E-4</v>
      </c>
      <c r="AG332" s="7">
        <v>8.4578391486822514E-4</v>
      </c>
      <c r="AH332" s="7">
        <v>-8.9383549083587417E-5</v>
      </c>
      <c r="AI332" s="7">
        <v>5.5601849294305836E-4</v>
      </c>
      <c r="AJ332">
        <v>3.4742690861034806E-4</v>
      </c>
      <c r="AK332">
        <v>1.3471095852574521E-3</v>
      </c>
      <c r="AL332">
        <v>32.705612459388462</v>
      </c>
      <c r="AM332">
        <v>26.905684493467398</v>
      </c>
      <c r="AN332">
        <v>63.930771836737279</v>
      </c>
      <c r="AO332">
        <v>1.0519521918161879E-2</v>
      </c>
      <c r="AP332">
        <v>63.930774825530563</v>
      </c>
      <c r="AQ332">
        <v>26.905681504674106</v>
      </c>
      <c r="AR332">
        <v>18.512546660428228</v>
      </c>
      <c r="AS332">
        <v>89.983721195903044</v>
      </c>
      <c r="AT332" s="23">
        <v>36.853678561424012</v>
      </c>
      <c r="AU332" s="23">
        <v>63.930774825530563</v>
      </c>
      <c r="AV332" s="23">
        <v>-5.6269255563268748E-5</v>
      </c>
      <c r="AW332" s="23">
        <v>-4.5549648679143047E-4</v>
      </c>
      <c r="AX332" s="23">
        <v>7.4514803518602234E-4</v>
      </c>
      <c r="AY332" s="23">
        <v>7.5784287306124598E-6</v>
      </c>
      <c r="AZ332">
        <v>4.9490246635613066E-4</v>
      </c>
      <c r="BA332">
        <v>2.8965154839459187E-4</v>
      </c>
      <c r="BB332">
        <v>1.2006684391356721E-3</v>
      </c>
      <c r="BC332">
        <v>27.250936899061408</v>
      </c>
      <c r="BD332">
        <v>28.136201285321452</v>
      </c>
      <c r="BE332">
        <v>65.870701238623511</v>
      </c>
      <c r="BF332">
        <v>0.96004953982639252</v>
      </c>
      <c r="BG332">
        <v>65.895111241983741</v>
      </c>
      <c r="BH332">
        <v>28.111791281961214</v>
      </c>
      <c r="BI332">
        <v>18.891659980011262</v>
      </c>
      <c r="BJ332" s="7">
        <v>88.543524217161803</v>
      </c>
      <c r="BK332" s="7">
        <v>37.738261211758775</v>
      </c>
      <c r="BL332" s="7">
        <v>65.895111241983741</v>
      </c>
      <c r="BM332" s="7">
        <v>-4.7025196129291007E-2</v>
      </c>
      <c r="BN332" s="7">
        <v>-3.6920863202506368E-4</v>
      </c>
      <c r="BO332" s="7">
        <v>7.0875477143104938E-4</v>
      </c>
      <c r="BP332" s="23">
        <v>4.6472584836246798E-5</v>
      </c>
      <c r="BQ332" s="23">
        <v>4.4769694497888337E-4</v>
      </c>
      <c r="BR332" s="23">
        <v>3.395461394059857E-4</v>
      </c>
      <c r="BS332" s="23">
        <v>1.0789646891034242E-3</v>
      </c>
      <c r="BT332" s="23">
        <v>28.202070757183495</v>
      </c>
    </row>
    <row r="333" spans="1:72">
      <c r="A333">
        <v>2</v>
      </c>
      <c r="B333">
        <v>132</v>
      </c>
      <c r="C333">
        <v>10.924999999999999</v>
      </c>
      <c r="D333" s="23">
        <v>6.5</v>
      </c>
      <c r="E333" s="23">
        <v>32.178640392583191</v>
      </c>
      <c r="F333" s="23">
        <v>72.379688851081909</v>
      </c>
      <c r="G333" s="23">
        <v>-2.4971213483108285</v>
      </c>
      <c r="H333" s="23">
        <v>72.534205705938746</v>
      </c>
      <c r="I333" s="23">
        <v>32.024123537726339</v>
      </c>
      <c r="J333" s="23">
        <v>20.255041084106203</v>
      </c>
      <c r="K333" s="23">
        <v>-86.459166756507031</v>
      </c>
      <c r="L333" s="23">
        <v>40.510082168212413</v>
      </c>
      <c r="M333">
        <v>72.534205705938746</v>
      </c>
      <c r="N333" s="7">
        <v>-1.8000358148473339E-14</v>
      </c>
      <c r="O333" s="7">
        <v>-5.3698812861800174E-4</v>
      </c>
      <c r="P333" s="7">
        <v>8.5908238042656444E-4</v>
      </c>
      <c r="Q333" s="7">
        <v>-1.3111657673394161E-4</v>
      </c>
      <c r="R333" s="7">
        <v>5.7746370620937739E-4</v>
      </c>
      <c r="S333" s="7">
        <v>3.220942518085627E-4</v>
      </c>
      <c r="T333" s="23">
        <v>1.402214114505478E-3</v>
      </c>
      <c r="U333" s="23">
        <v>32.024123537726339</v>
      </c>
      <c r="V333" s="23">
        <v>31.033374217095844</v>
      </c>
      <c r="W333" s="23">
        <v>69.991069993717417</v>
      </c>
      <c r="X333" s="23">
        <v>-3.5865993022515092</v>
      </c>
      <c r="Y333" s="23">
        <v>70.31851427761444</v>
      </c>
      <c r="Z333" s="23">
        <v>30.70592993319881</v>
      </c>
      <c r="AA333" s="23">
        <v>19.806292172207815</v>
      </c>
      <c r="AB333" s="23">
        <v>-84.783551817503508</v>
      </c>
      <c r="AC333" s="23">
        <v>39.61258434441563</v>
      </c>
      <c r="AD333" s="7">
        <v>70.31851427761444</v>
      </c>
      <c r="AE333" s="7">
        <v>-8.70917921114156E-15</v>
      </c>
      <c r="AF333" s="7">
        <v>-6.2554583257907104E-4</v>
      </c>
      <c r="AG333" s="7">
        <v>8.926152247834716E-4</v>
      </c>
      <c r="AH333" s="7">
        <v>-2.0807356218488106E-4</v>
      </c>
      <c r="AI333" s="7">
        <v>6.287398715936948E-4</v>
      </c>
      <c r="AJ333">
        <v>2.6706939220440056E-4</v>
      </c>
      <c r="AK333">
        <v>1.5323536156424402E-3</v>
      </c>
      <c r="AL333">
        <v>30.705929933198817</v>
      </c>
      <c r="AM333">
        <v>25.950948184733583</v>
      </c>
      <c r="AN333">
        <v>62.121572358858423</v>
      </c>
      <c r="AO333">
        <v>-1.6628628509827357</v>
      </c>
      <c r="AP333">
        <v>62.197857837748856</v>
      </c>
      <c r="AQ333">
        <v>25.874662705843154</v>
      </c>
      <c r="AR333">
        <v>18.161597565952853</v>
      </c>
      <c r="AS333">
        <v>-87.373341075194787</v>
      </c>
      <c r="AT333" s="23">
        <v>36.052761800435356</v>
      </c>
      <c r="AU333" s="23">
        <v>62.197857837748856</v>
      </c>
      <c r="AV333" s="23">
        <v>-1.1006820455072841E-15</v>
      </c>
      <c r="AW333" s="23">
        <v>-5.9470942971113203E-4</v>
      </c>
      <c r="AX333" s="23">
        <v>8.1404731595299102E-4</v>
      </c>
      <c r="AY333" s="23">
        <v>-7.4496548242152536E-5</v>
      </c>
      <c r="AZ333">
        <v>5.7824182853444945E-4</v>
      </c>
      <c r="BA333">
        <v>2.1933788624185898E-4</v>
      </c>
      <c r="BB333">
        <v>1.4107250987184449E-3</v>
      </c>
      <c r="BC333">
        <v>26.421756163077603</v>
      </c>
      <c r="BD333">
        <v>26.956994739689573</v>
      </c>
      <c r="BE333">
        <v>64.004053510241178</v>
      </c>
      <c r="BF333">
        <v>-0.42464010452961243</v>
      </c>
      <c r="BG333">
        <v>64.008920172803698</v>
      </c>
      <c r="BH333">
        <v>26.95212807712705</v>
      </c>
      <c r="BI333">
        <v>18.528396047838324</v>
      </c>
      <c r="BJ333" s="7">
        <v>-89.343380394610023</v>
      </c>
      <c r="BK333" s="7">
        <v>36.889847821124214</v>
      </c>
      <c r="BL333" s="7">
        <v>64.008920172803698</v>
      </c>
      <c r="BM333" s="7">
        <v>-1.2926291981241178E-14</v>
      </c>
      <c r="BN333" s="7">
        <v>-4.987481459858659E-4</v>
      </c>
      <c r="BO333" s="7">
        <v>7.7144540841453347E-4</v>
      </c>
      <c r="BP333" s="23">
        <v>-1.0394492784017221E-5</v>
      </c>
      <c r="BQ333" s="23">
        <v>5.2253989376132605E-4</v>
      </c>
      <c r="BR333" s="23">
        <v>2.7269726242866758E-4</v>
      </c>
      <c r="BS333" s="23">
        <v>1.2702360847970575E-3</v>
      </c>
      <c r="BT333" s="23">
        <v>27.288314474979213</v>
      </c>
    </row>
    <row r="334" spans="1:72">
      <c r="A334">
        <v>2</v>
      </c>
      <c r="B334">
        <v>133</v>
      </c>
      <c r="C334">
        <v>11.875</v>
      </c>
      <c r="D334" s="23">
        <v>6.5</v>
      </c>
      <c r="E334" s="23">
        <v>31.005807249692563</v>
      </c>
      <c r="F334" s="23">
        <v>69.217407494674546</v>
      </c>
      <c r="G334" s="23">
        <v>-4.8205423643623453</v>
      </c>
      <c r="H334" s="23">
        <v>69.816155755924527</v>
      </c>
      <c r="I334" s="23">
        <v>30.407058988442579</v>
      </c>
      <c r="J334" s="23">
        <v>19.704548383740974</v>
      </c>
      <c r="K334" s="23">
        <v>-82.919687614181584</v>
      </c>
      <c r="L334" s="23">
        <v>39.409096767481941</v>
      </c>
      <c r="M334">
        <v>69.816155755924527</v>
      </c>
      <c r="N334" s="7">
        <v>5.184221107956688E-15</v>
      </c>
      <c r="O334" s="7">
        <v>-8.1108531644342595E-4</v>
      </c>
      <c r="P334" s="7">
        <v>9.9538245002334948E-4</v>
      </c>
      <c r="Q334" s="7">
        <v>-3.3281411369276084E-4</v>
      </c>
      <c r="R334" s="7">
        <v>7.5115609082546326E-4</v>
      </c>
      <c r="S334" s="7">
        <v>1.8429713357992353E-4</v>
      </c>
      <c r="T334" s="23">
        <v>1.8368698989195066E-3</v>
      </c>
      <c r="U334" s="23">
        <v>30.407058988442579</v>
      </c>
      <c r="V334" s="23">
        <v>29.871916267649976</v>
      </c>
      <c r="W334" s="23">
        <v>66.553951089178199</v>
      </c>
      <c r="X334" s="23">
        <v>-5.7537450482262509</v>
      </c>
      <c r="Y334" s="23">
        <v>67.435277493410752</v>
      </c>
      <c r="Z334" s="23">
        <v>28.990589863417423</v>
      </c>
      <c r="AA334" s="23">
        <v>19.222343814996663</v>
      </c>
      <c r="AB334" s="23">
        <v>-81.291440678998029</v>
      </c>
      <c r="AC334" s="23">
        <v>38.444687629993318</v>
      </c>
      <c r="AD334" s="7">
        <v>67.435277493410752</v>
      </c>
      <c r="AE334" s="7">
        <v>1.0645130610331677E-14</v>
      </c>
      <c r="AF334" s="7">
        <v>-1.0297894744715273E-3</v>
      </c>
      <c r="AG334" s="7">
        <v>1.1001819930410652E-3</v>
      </c>
      <c r="AH334" s="7">
        <v>-5.200104126742729E-4</v>
      </c>
      <c r="AI334" s="7">
        <v>8.9525052210083771E-4</v>
      </c>
      <c r="AJ334">
        <v>7.0392518569537856E-5</v>
      </c>
      <c r="AK334">
        <v>2.1925303376937374E-3</v>
      </c>
      <c r="AL334">
        <v>28.990589863417423</v>
      </c>
      <c r="AM334">
        <v>24.618053006713936</v>
      </c>
      <c r="AN334">
        <v>59.320347411007489</v>
      </c>
      <c r="AO334">
        <v>-3.1604334850186153</v>
      </c>
      <c r="AP334">
        <v>59.605828260838017</v>
      </c>
      <c r="AQ334">
        <v>24.332572156883408</v>
      </c>
      <c r="AR334">
        <v>17.636628051977304</v>
      </c>
      <c r="AS334">
        <v>-84.838500213315044</v>
      </c>
      <c r="AT334" s="23">
        <v>34.856536685660679</v>
      </c>
      <c r="AU334" s="23">
        <v>59.605828260838017</v>
      </c>
      <c r="AV334" s="23">
        <v>-1.0551455542628929E-14</v>
      </c>
      <c r="AW334" s="23">
        <v>-9.6587975475106861E-4</v>
      </c>
      <c r="AX334" s="23">
        <v>1.0121559419402745E-3</v>
      </c>
      <c r="AY334" s="23">
        <v>-2.2780319793771629E-4</v>
      </c>
      <c r="AZ334">
        <v>8.1294047987087324E-4</v>
      </c>
      <c r="BA334">
        <v>4.627618718920591E-5</v>
      </c>
      <c r="BB334">
        <v>1.9911101211072826E-3</v>
      </c>
      <c r="BC334">
        <v>25.181520125316414</v>
      </c>
      <c r="BD334">
        <v>25.297982414340403</v>
      </c>
      <c r="BE334">
        <v>60.822788015563695</v>
      </c>
      <c r="BF334">
        <v>-2.3237209571660555</v>
      </c>
      <c r="BG334">
        <v>60.974140609562895</v>
      </c>
      <c r="BH334">
        <v>25.146629820341204</v>
      </c>
      <c r="BI334">
        <v>17.913755394610845</v>
      </c>
      <c r="BJ334" s="7">
        <v>-86.27337664160153</v>
      </c>
      <c r="BK334" s="7">
        <v>35.48773564192927</v>
      </c>
      <c r="BL334" s="7">
        <v>60.974140609562895</v>
      </c>
      <c r="BM334" s="7">
        <v>-1.0260889360402814E-15</v>
      </c>
      <c r="BN334" s="7">
        <v>-7.2937720804082244E-4</v>
      </c>
      <c r="BO334" s="7">
        <v>8.8396579257482132E-4</v>
      </c>
      <c r="BP334" s="23">
        <v>-1.2651182437898274E-4</v>
      </c>
      <c r="BQ334" s="23">
        <v>6.616704562652934E-4</v>
      </c>
      <c r="BR334" s="23">
        <v>1.5458858453399889E-4</v>
      </c>
      <c r="BS334" s="23">
        <v>1.6182956711748282E-3</v>
      </c>
      <c r="BT334" s="23">
        <v>25.836231128971239</v>
      </c>
    </row>
    <row r="335" spans="1:72">
      <c r="A335">
        <v>2</v>
      </c>
      <c r="B335">
        <v>134</v>
      </c>
      <c r="C335">
        <v>12.824999999999999</v>
      </c>
      <c r="D335" s="23">
        <v>6.5</v>
      </c>
      <c r="E335" s="23">
        <v>27.597260250519209</v>
      </c>
      <c r="F335" s="23">
        <v>62.87195463332209</v>
      </c>
      <c r="G335" s="23">
        <v>-5.4694564122882703</v>
      </c>
      <c r="H335" s="23">
        <v>63.700548235607755</v>
      </c>
      <c r="I335" s="23">
        <v>26.768666648233548</v>
      </c>
      <c r="J335" s="23">
        <v>18.465940793687103</v>
      </c>
      <c r="K335" s="23">
        <v>-81.385497882061742</v>
      </c>
      <c r="L335" s="23">
        <v>36.74724563631699</v>
      </c>
      <c r="M335">
        <v>63.700548235607755</v>
      </c>
      <c r="N335" s="7">
        <v>-9.9547106668929075E-15</v>
      </c>
      <c r="O335" s="7">
        <v>-9.0813276914249532E-4</v>
      </c>
      <c r="P335" s="7">
        <v>9.9915553563510989E-4</v>
      </c>
      <c r="Q335" s="7">
        <v>-5.0076701971515859E-4</v>
      </c>
      <c r="R335" s="7">
        <v>8.0532374444993197E-4</v>
      </c>
      <c r="S335" s="7">
        <v>9.1022766492614561E-5</v>
      </c>
      <c r="T335" s="23">
        <v>1.9719321199209248E-3</v>
      </c>
      <c r="U335" s="23">
        <v>27.140764465152397</v>
      </c>
      <c r="V335" s="23">
        <v>24.576541138263654</v>
      </c>
      <c r="W335" s="23">
        <v>58.222552285422942</v>
      </c>
      <c r="X335" s="23">
        <v>-4.7911298532839366</v>
      </c>
      <c r="Y335" s="23">
        <v>58.891500342004804</v>
      </c>
      <c r="Z335" s="23">
        <v>23.907593081681796</v>
      </c>
      <c r="AA335" s="23">
        <v>17.491953630161504</v>
      </c>
      <c r="AB335" s="23">
        <v>-82.051621338070362</v>
      </c>
      <c r="AC335" s="23">
        <v>34.527277915736946</v>
      </c>
      <c r="AD335" s="7">
        <v>58.891500342004804</v>
      </c>
      <c r="AE335" s="7">
        <v>-6.5702651652621569E-15</v>
      </c>
      <c r="AF335" s="7">
        <v>-4.0409282865937234E-4</v>
      </c>
      <c r="AG335" s="7">
        <v>6.6816570005409843E-4</v>
      </c>
      <c r="AH335" s="7">
        <v>-2.8751931723559789E-4</v>
      </c>
      <c r="AI335" s="7">
        <v>4.5746594359907512E-4</v>
      </c>
      <c r="AJ335">
        <v>2.6407287139472609E-4</v>
      </c>
      <c r="AK335">
        <v>1.1101376987484037E-3</v>
      </c>
      <c r="AL335">
        <v>24.839728027105981</v>
      </c>
      <c r="AM335">
        <v>20.778744473329013</v>
      </c>
      <c r="AN335">
        <v>52.946334616346185</v>
      </c>
      <c r="AO335">
        <v>-2.8804733782594845</v>
      </c>
      <c r="AP335">
        <v>53.202233262442761</v>
      </c>
      <c r="AQ335">
        <v>20.522845827232445</v>
      </c>
      <c r="AR335">
        <v>16.339693717605158</v>
      </c>
      <c r="AS335">
        <v>-84.923222806207335</v>
      </c>
      <c r="AT335" s="23">
        <v>31.911945472292828</v>
      </c>
      <c r="AU335" s="23">
        <v>53.202233262442761</v>
      </c>
      <c r="AV335" s="23">
        <v>-8.2997844708110335E-15</v>
      </c>
      <c r="AW335" s="23">
        <v>-5.9988845273709188E-4</v>
      </c>
      <c r="AX335" s="23">
        <v>7.4538166915267114E-4</v>
      </c>
      <c r="AY335" s="23">
        <v>-2.0723198579319655E-4</v>
      </c>
      <c r="AZ335">
        <v>5.5673944965198036E-4</v>
      </c>
      <c r="BA335">
        <v>1.4549321641557926E-4</v>
      </c>
      <c r="BB335">
        <v>1.3611380520671258E-3</v>
      </c>
      <c r="BC335">
        <v>22.117523726902569</v>
      </c>
      <c r="BD335">
        <v>23.458618954009193</v>
      </c>
      <c r="BE335">
        <v>57.183154596309294</v>
      </c>
      <c r="BF335">
        <v>-3.4819101424989207</v>
      </c>
      <c r="BG335">
        <v>57.538894044080621</v>
      </c>
      <c r="BH335">
        <v>23.102879506237873</v>
      </c>
      <c r="BI335">
        <v>17.218007268921376</v>
      </c>
      <c r="BJ335" s="7">
        <v>-84.166451730912996</v>
      </c>
      <c r="BK335" s="7">
        <v>33.904323449842224</v>
      </c>
      <c r="BL335" s="7">
        <v>57.538894044080621</v>
      </c>
      <c r="BM335" s="7">
        <v>-7.0663960793915237E-15</v>
      </c>
      <c r="BN335" s="7">
        <v>-9.9590109331592225E-4</v>
      </c>
      <c r="BO335" s="7">
        <v>1.012368461131814E-3</v>
      </c>
      <c r="BP335" s="23">
        <v>-3.0238198328143317E-4</v>
      </c>
      <c r="BQ335" s="23">
        <v>8.2912321747492682E-4</v>
      </c>
      <c r="BR335" s="23">
        <v>1.6467367815891721E-5</v>
      </c>
      <c r="BS335" s="23">
        <v>2.0309065628765204E-3</v>
      </c>
      <c r="BT335" s="23">
        <v>24.192532065095552</v>
      </c>
    </row>
    <row r="336" spans="1:72">
      <c r="A336">
        <v>2</v>
      </c>
      <c r="B336">
        <v>135</v>
      </c>
      <c r="C336">
        <v>13.774999999999999</v>
      </c>
      <c r="D336" s="23">
        <v>6.5</v>
      </c>
      <c r="E336" s="23">
        <v>23.012827068538357</v>
      </c>
      <c r="F336" s="23">
        <v>55.624380290831105</v>
      </c>
      <c r="G336" s="23">
        <v>-4.6776666821454533</v>
      </c>
      <c r="H336" s="23">
        <v>56.28206194979763</v>
      </c>
      <c r="I336" s="23">
        <v>22.355145409571826</v>
      </c>
      <c r="J336" s="23">
        <v>16.963458270112902</v>
      </c>
      <c r="K336" s="23">
        <v>-81.996655064131872</v>
      </c>
      <c r="L336" s="23">
        <v>33.326103353029502</v>
      </c>
      <c r="M336">
        <v>56.28206194979763</v>
      </c>
      <c r="N336" s="7">
        <v>-2.8527527562438593E-15</v>
      </c>
      <c r="O336" s="7">
        <v>-5.1825015129869653E-5</v>
      </c>
      <c r="P336" s="7">
        <v>4.4218134844017259E-4</v>
      </c>
      <c r="Q336" s="7">
        <v>-1.423771684456482E-4</v>
      </c>
      <c r="R336" s="7">
        <v>2.2916741854208246E-4</v>
      </c>
      <c r="S336" s="7">
        <v>3.9035633331030293E-4</v>
      </c>
      <c r="T336" s="23">
        <v>5.1411433100264498E-4</v>
      </c>
      <c r="U336" s="23">
        <v>23.591162207810829</v>
      </c>
      <c r="V336" s="23">
        <v>23.088425173135633</v>
      </c>
      <c r="W336" s="23">
        <v>51.467656826277796</v>
      </c>
      <c r="X336" s="23">
        <v>-6.0894203075586466</v>
      </c>
      <c r="Y336" s="23">
        <v>52.719097860808688</v>
      </c>
      <c r="Z336" s="23">
        <v>21.836984138604748</v>
      </c>
      <c r="AA336" s="23">
        <v>15.44105686110197</v>
      </c>
      <c r="AB336" s="23">
        <v>-78.386795700929198</v>
      </c>
      <c r="AC336" s="23">
        <v>30.620631696414801</v>
      </c>
      <c r="AD336" s="7">
        <v>52.719097860808688</v>
      </c>
      <c r="AE336" s="7">
        <v>-2.0083228264114639</v>
      </c>
      <c r="AF336" s="7">
        <v>9.3808074530506194E-6</v>
      </c>
      <c r="AG336" s="7">
        <v>3.7831081894389672E-4</v>
      </c>
      <c r="AH336" s="7">
        <v>-1.583249279965266E-4</v>
      </c>
      <c r="AI336" s="7">
        <v>1.8765115474517151E-4</v>
      </c>
      <c r="AJ336">
        <v>3.8769162639694734E-4</v>
      </c>
      <c r="AK336">
        <v>4.0146747838865001E-4</v>
      </c>
      <c r="AL336">
        <v>22.366824599824035</v>
      </c>
      <c r="AM336">
        <v>18.064210907091613</v>
      </c>
      <c r="AN336">
        <v>46.858765982136248</v>
      </c>
      <c r="AO336">
        <v>-3.580455363076084</v>
      </c>
      <c r="AP336">
        <v>47.297298537070127</v>
      </c>
      <c r="AQ336">
        <v>17.625678352157742</v>
      </c>
      <c r="AR336">
        <v>14.835810092456192</v>
      </c>
      <c r="AS336">
        <v>-83.017217024718704</v>
      </c>
      <c r="AT336" s="23">
        <v>28.790684264613159</v>
      </c>
      <c r="AU336" s="23">
        <v>47.297298537070127</v>
      </c>
      <c r="AV336" s="23">
        <v>-0.77230472214568346</v>
      </c>
      <c r="AW336" s="23">
        <v>-1.8364868075797983E-5</v>
      </c>
      <c r="AX336" s="23">
        <v>3.5596434789977849E-4</v>
      </c>
      <c r="AY336" s="23">
        <v>-9.3091839439979218E-5</v>
      </c>
      <c r="AZ336">
        <v>1.7643676334707446E-4</v>
      </c>
      <c r="BA336">
        <v>3.3759947982398052E-4</v>
      </c>
      <c r="BB336">
        <v>3.8573106240385752E-4</v>
      </c>
      <c r="BC336">
        <v>19.476893066768355</v>
      </c>
      <c r="BD336">
        <v>18.55809543473806</v>
      </c>
      <c r="BE336">
        <v>49.41625155544294</v>
      </c>
      <c r="BF336">
        <v>-2.3660407567786907</v>
      </c>
      <c r="BG336">
        <v>49.596612903832472</v>
      </c>
      <c r="BH336">
        <v>18.377734086348532</v>
      </c>
      <c r="BI336">
        <v>15.60943940874197</v>
      </c>
      <c r="BJ336" s="7">
        <v>-85.640820194510596</v>
      </c>
      <c r="BK336" s="7">
        <v>30.261927729660943</v>
      </c>
      <c r="BL336" s="7">
        <v>49.596612903832472</v>
      </c>
      <c r="BM336" s="7">
        <v>-7.5208936300974472E-15</v>
      </c>
      <c r="BN336" s="7">
        <v>-2.3071187331974164E-4</v>
      </c>
      <c r="BO336" s="7">
        <v>4.9962165098777346E-4</v>
      </c>
      <c r="BP336" s="23">
        <v>-1.1143466564644128E-4</v>
      </c>
      <c r="BQ336" s="23">
        <v>3.0819606789897204E-4</v>
      </c>
      <c r="BR336" s="23">
        <v>2.6890977766803181E-4</v>
      </c>
      <c r="BS336" s="23">
        <v>7.3878599163436354E-4</v>
      </c>
      <c r="BT336" s="23">
        <v>20.392304097054296</v>
      </c>
    </row>
    <row r="337" spans="1:72">
      <c r="A337">
        <v>2</v>
      </c>
      <c r="B337">
        <v>136</v>
      </c>
      <c r="C337">
        <v>14.725000000000001</v>
      </c>
      <c r="D337">
        <v>6.5</v>
      </c>
      <c r="E337">
        <v>21.109429763865894</v>
      </c>
      <c r="F337">
        <v>47.542183942142607</v>
      </c>
      <c r="G337">
        <v>-5.6821575232507548</v>
      </c>
      <c r="H337">
        <v>48.711895184490906</v>
      </c>
      <c r="I337">
        <v>19.939718521517598</v>
      </c>
      <c r="J337">
        <v>14.386088331486654</v>
      </c>
      <c r="K337">
        <v>-78.367765929543538</v>
      </c>
      <c r="L337">
        <v>28.449962654133124</v>
      </c>
      <c r="M337">
        <v>48.711895184490906</v>
      </c>
      <c r="N337" s="7">
        <v>-2.6187070154312697</v>
      </c>
      <c r="O337" s="7">
        <v>6.6812934768230919E-6</v>
      </c>
      <c r="P337" s="7">
        <v>3.5030709779442323E-4</v>
      </c>
      <c r="Q337" s="7">
        <v>-1.4773609560451932E-4</v>
      </c>
      <c r="R337" s="7">
        <v>1.7434873314942803E-4</v>
      </c>
      <c r="S337" s="7">
        <v>3.5698839127124634E-4</v>
      </c>
      <c r="T337">
        <v>3.7403829661865546E-4</v>
      </c>
      <c r="U337">
        <v>20.595484111802563</v>
      </c>
      <c r="V337">
        <v>20.049821195271413</v>
      </c>
      <c r="W337">
        <v>42.784251382591961</v>
      </c>
      <c r="X337">
        <v>-6.0777477163404727</v>
      </c>
      <c r="Y337">
        <v>44.307055539849031</v>
      </c>
      <c r="Z337">
        <v>18.527017038014343</v>
      </c>
      <c r="AA337">
        <v>12.890019250917344</v>
      </c>
      <c r="AB337">
        <v>-75.93388435181339</v>
      </c>
      <c r="AC337">
        <v>25.619965182175161</v>
      </c>
      <c r="AD337" s="7">
        <v>44.307055539849031</v>
      </c>
      <c r="AE337" s="7">
        <v>-4.1333691257587422</v>
      </c>
      <c r="AF337" s="7">
        <v>1.5594792484860612E-5</v>
      </c>
      <c r="AG337" s="7">
        <v>3.1114238492002921E-4</v>
      </c>
      <c r="AH337" s="7">
        <v>-1.5802144062485217E-4</v>
      </c>
      <c r="AI337" s="7">
        <v>1.5700577632202104E-4</v>
      </c>
      <c r="AJ337">
        <v>3.2673717740488984E-4</v>
      </c>
      <c r="AK337">
        <v>3.3514050052385223E-4</v>
      </c>
      <c r="AL337">
        <v>18.85022177335901</v>
      </c>
      <c r="AM337">
        <v>15.948695360639567</v>
      </c>
      <c r="AN337">
        <v>39.776048933862413</v>
      </c>
      <c r="AO337">
        <v>-4.6827194376076351</v>
      </c>
      <c r="AP337">
        <v>40.663292266804589</v>
      </c>
      <c r="AQ337">
        <v>15.061452027697388</v>
      </c>
      <c r="AR337">
        <v>12.8009201195536</v>
      </c>
      <c r="AS337">
        <v>-79.271244301349725</v>
      </c>
      <c r="AT337">
        <v>24.815328988129135</v>
      </c>
      <c r="AU337">
        <v>40.663292266804589</v>
      </c>
      <c r="AV337">
        <v>-2.5060172351399399</v>
      </c>
      <c r="AW337">
        <v>-9.993463060242771E-6</v>
      </c>
      <c r="AX337">
        <v>2.9976213339165359E-4</v>
      </c>
      <c r="AY337">
        <v>-1.2175070537779764E-4</v>
      </c>
      <c r="AZ337">
        <v>1.5207475750897027E-4</v>
      </c>
      <c r="BA337">
        <v>2.897686703314108E-4</v>
      </c>
      <c r="BB337">
        <v>3.3282392310839283E-4</v>
      </c>
      <c r="BC337">
        <v>16.717423288350584</v>
      </c>
      <c r="BD337">
        <v>17.857479307697762</v>
      </c>
      <c r="BE337">
        <v>43.829276034268162</v>
      </c>
      <c r="BF337">
        <v>-4.0600253423677888</v>
      </c>
      <c r="BG337">
        <v>44.449161811643208</v>
      </c>
      <c r="BH337">
        <v>17.237593530322712</v>
      </c>
      <c r="BI337">
        <v>13.605784140660248</v>
      </c>
      <c r="BJ337" s="7">
        <v>-81.319104691188741</v>
      </c>
      <c r="BK337" s="7">
        <v>26.600043564466361</v>
      </c>
      <c r="BL337" s="7">
        <v>44.449161811643208</v>
      </c>
      <c r="BM337" s="7">
        <v>-2.4104561482203573</v>
      </c>
      <c r="BN337" s="7">
        <v>-8.4311148335963006E-6</v>
      </c>
      <c r="BO337" s="7">
        <v>3.2920224261181883E-4</v>
      </c>
      <c r="BP337">
        <v>-1.0556065890156518E-4</v>
      </c>
      <c r="BQ337">
        <v>1.63011950263862E-4</v>
      </c>
      <c r="BR337">
        <v>3.2077112777822254E-4</v>
      </c>
      <c r="BS337">
        <v>3.5375038765716717E-4</v>
      </c>
      <c r="BT337">
        <v>18.506026602589774</v>
      </c>
    </row>
    <row r="338" spans="1:72">
      <c r="A338">
        <v>2</v>
      </c>
      <c r="B338">
        <v>137</v>
      </c>
      <c r="C338">
        <v>15.674999999999999</v>
      </c>
      <c r="D338">
        <v>6.5</v>
      </c>
      <c r="E338">
        <v>19.318594942091064</v>
      </c>
      <c r="F338">
        <v>38.851429204180739</v>
      </c>
      <c r="G338">
        <v>-6.2915277890796508</v>
      </c>
      <c r="H338">
        <v>40.702508597702952</v>
      </c>
      <c r="I338">
        <v>17.451007243881545</v>
      </c>
      <c r="J338">
        <v>11.625750676910704</v>
      </c>
      <c r="K338">
        <v>-73.605178939512712</v>
      </c>
      <c r="L338">
        <v>23.243251598304752</v>
      </c>
      <c r="M338">
        <v>40.702508597702952</v>
      </c>
      <c r="N338" s="7">
        <v>-5.4731891972638351</v>
      </c>
      <c r="O338" s="7">
        <v>2.4278640076722683E-5</v>
      </c>
      <c r="P338" s="7">
        <v>2.7820548548389013E-4</v>
      </c>
      <c r="Q338" s="7">
        <v>-1.6357972251607018E-4</v>
      </c>
      <c r="R338" s="7">
        <v>1.4244066045721534E-4</v>
      </c>
      <c r="S338" s="7">
        <v>3.024841255606128E-4</v>
      </c>
      <c r="T338">
        <v>3.0205490963874438E-4</v>
      </c>
      <c r="U338">
        <v>17.451007243881545</v>
      </c>
      <c r="V338">
        <v>17.944410344957632</v>
      </c>
      <c r="W338">
        <v>33.275599165988602</v>
      </c>
      <c r="X338">
        <v>-6.1917860333040258</v>
      </c>
      <c r="Y338">
        <v>35.463915245666591</v>
      </c>
      <c r="Z338">
        <v>15.366002853283875</v>
      </c>
      <c r="AA338">
        <v>10.048956196191359</v>
      </c>
      <c r="AB338">
        <v>-70.535449295155814</v>
      </c>
      <c r="AC338">
        <v>19.905733616681701</v>
      </c>
      <c r="AD338" s="7">
        <v>35.463915245666591</v>
      </c>
      <c r="AE338" s="7">
        <v>-6.7668101701364778</v>
      </c>
      <c r="AF338" s="7">
        <v>3.3519297391759333E-5</v>
      </c>
      <c r="AG338" s="7">
        <v>2.3282475206516179E-4</v>
      </c>
      <c r="AH338" s="7">
        <v>-1.6098643686590256E-4</v>
      </c>
      <c r="AI338" s="7">
        <v>1.2198748661535457E-4</v>
      </c>
      <c r="AJ338">
        <v>2.6634404945692115E-4</v>
      </c>
      <c r="AK338">
        <v>2.5620167274502896E-4</v>
      </c>
      <c r="AL338">
        <v>15.366002853283875</v>
      </c>
      <c r="AM338">
        <v>14.948257293006129</v>
      </c>
      <c r="AN338">
        <v>30.909678038988485</v>
      </c>
      <c r="AO338">
        <v>-4.9813691410088046</v>
      </c>
      <c r="AP338">
        <v>32.336718543681286</v>
      </c>
      <c r="AQ338">
        <v>13.521216788313321</v>
      </c>
      <c r="AR338">
        <v>9.4077508776839824</v>
      </c>
      <c r="AS338">
        <v>-74.014286420826622</v>
      </c>
      <c r="AT338">
        <v>18.698538420053779</v>
      </c>
      <c r="AU338">
        <v>32.336718543681286</v>
      </c>
      <c r="AV338">
        <v>-6.7864905055667126</v>
      </c>
      <c r="AW338">
        <v>1.5481397014301334E-5</v>
      </c>
      <c r="AX338">
        <v>2.2297986671207239E-4</v>
      </c>
      <c r="AY338">
        <v>-1.2951559766622862E-4</v>
      </c>
      <c r="AZ338">
        <v>1.1458948206417619E-4</v>
      </c>
      <c r="BA338">
        <v>2.3846126372637373E-4</v>
      </c>
      <c r="BB338">
        <v>2.4460152281978377E-4</v>
      </c>
      <c r="BC338">
        <v>13.757380599598385</v>
      </c>
      <c r="BD338">
        <v>15.868455686844939</v>
      </c>
      <c r="BE338">
        <v>36.265027593754219</v>
      </c>
      <c r="BF338">
        <v>-4.7534709873699263</v>
      </c>
      <c r="BG338">
        <v>37.318431416337567</v>
      </c>
      <c r="BH338">
        <v>14.815051864261589</v>
      </c>
      <c r="BI338">
        <v>11.251689776037988</v>
      </c>
      <c r="BJ338" s="7">
        <v>-77.504771667976499</v>
      </c>
      <c r="BK338" s="7">
        <v>22.102433612779702</v>
      </c>
      <c r="BL338" s="7">
        <v>37.318431416337567</v>
      </c>
      <c r="BM338" s="7">
        <v>-4.6924083684927433</v>
      </c>
      <c r="BN338" s="7">
        <v>2.9693391346467422E-6</v>
      </c>
      <c r="BO338" s="7">
        <v>2.6812477392446771E-4</v>
      </c>
      <c r="BP338">
        <v>-1.2359024567161803E-4</v>
      </c>
      <c r="BQ338">
        <v>1.3544943263212405E-4</v>
      </c>
      <c r="BR338">
        <v>2.7109411305911447E-4</v>
      </c>
      <c r="BS338">
        <v>2.9254393417698797E-4</v>
      </c>
      <c r="BT338">
        <v>15.640044984179749</v>
      </c>
    </row>
    <row r="339" spans="1:72">
      <c r="A339">
        <v>2</v>
      </c>
      <c r="B339">
        <v>138</v>
      </c>
      <c r="C339">
        <v>16.625</v>
      </c>
      <c r="D339">
        <v>6.5</v>
      </c>
      <c r="E339">
        <v>16.908565411135147</v>
      </c>
      <c r="F339">
        <v>29.265329239441574</v>
      </c>
      <c r="G339">
        <v>-6.0349266950579317</v>
      </c>
      <c r="H339">
        <v>31.723656379775399</v>
      </c>
      <c r="I339">
        <v>13.85216839517301</v>
      </c>
      <c r="J339">
        <v>8.9357439923011945</v>
      </c>
      <c r="K339">
        <v>-67.836477235798185</v>
      </c>
      <c r="L339">
        <v>17.580084520948059</v>
      </c>
      <c r="M339">
        <v>31.723656379775399</v>
      </c>
      <c r="N339" s="7">
        <v>-7.6588568942965649</v>
      </c>
      <c r="O339" s="7">
        <v>3.9733161207507671E-5</v>
      </c>
      <c r="P339" s="7">
        <v>2.0037109097549197E-4</v>
      </c>
      <c r="Q339" s="7">
        <v>-1.569080940715041E-4</v>
      </c>
      <c r="R339" s="7">
        <v>1.0773530714782333E-4</v>
      </c>
      <c r="S339" s="7">
        <v>2.4010425218299965E-4</v>
      </c>
      <c r="T339">
        <v>2.2455443541666203E-4</v>
      </c>
      <c r="U339">
        <v>13.85216839517301</v>
      </c>
      <c r="V339">
        <v>15.488893566832298</v>
      </c>
      <c r="W339">
        <v>23.703708158480161</v>
      </c>
      <c r="X339">
        <v>-5.8436271202848502</v>
      </c>
      <c r="Y339">
        <v>26.739043516197391</v>
      </c>
      <c r="Z339">
        <v>11.757780517593732</v>
      </c>
      <c r="AA339">
        <v>7.4906314993018297</v>
      </c>
      <c r="AB339">
        <v>-62.55143518658042</v>
      </c>
      <c r="AC339">
        <v>14.645774784698402</v>
      </c>
      <c r="AD339" s="7">
        <v>26.739043516197391</v>
      </c>
      <c r="AE339" s="7">
        <v>-8.7512339874572724</v>
      </c>
      <c r="AF339" s="7">
        <v>4.8504469640100621E-5</v>
      </c>
      <c r="AG339" s="7">
        <v>1.5529705933152425E-4</v>
      </c>
      <c r="AH339" s="7">
        <v>-1.5193430512740612E-4</v>
      </c>
      <c r="AI339" s="7">
        <v>8.9753097771923905E-5</v>
      </c>
      <c r="AJ339">
        <v>2.0380152897162487E-4</v>
      </c>
      <c r="AK339">
        <v>1.857113089920711E-4</v>
      </c>
      <c r="AL339">
        <v>11.757780517593732</v>
      </c>
      <c r="AM339">
        <v>12.885936358089266</v>
      </c>
      <c r="AN339">
        <v>22.095233791283757</v>
      </c>
      <c r="AO339">
        <v>-4.8327573064544316</v>
      </c>
      <c r="AP339">
        <v>24.165787917023913</v>
      </c>
      <c r="AQ339">
        <v>10.494351044811905</v>
      </c>
      <c r="AR339">
        <v>6.8357184361060037</v>
      </c>
      <c r="AS339">
        <v>-66.807695613887773</v>
      </c>
      <c r="AT339">
        <v>13.513781467813645</v>
      </c>
      <c r="AU339">
        <v>24.165787917023913</v>
      </c>
      <c r="AV339">
        <v>-9.0866604175762156</v>
      </c>
      <c r="AW339">
        <v>3.1090609072606954E-5</v>
      </c>
      <c r="AX339">
        <v>1.5081147570413528E-4</v>
      </c>
      <c r="AY339">
        <v>-1.256516899678133E-4</v>
      </c>
      <c r="AZ339">
        <v>8.2815949799822219E-5</v>
      </c>
      <c r="BA339">
        <v>1.8190208477674222E-4</v>
      </c>
      <c r="BB339">
        <v>1.7355527390077108E-4</v>
      </c>
      <c r="BC339">
        <v>10.494351044811905</v>
      </c>
      <c r="BD339">
        <v>14.152853224259713</v>
      </c>
      <c r="BE339">
        <v>27.392876489282319</v>
      </c>
      <c r="BF339">
        <v>-4.9649068657281132</v>
      </c>
      <c r="BG339">
        <v>29.047818282618145</v>
      </c>
      <c r="BH339">
        <v>12.463718914062614</v>
      </c>
      <c r="BI339">
        <v>8.2920496842777656</v>
      </c>
      <c r="BJ339" s="7">
        <v>-71.565333284819673</v>
      </c>
      <c r="BK339" s="7">
        <v>16.56702957373605</v>
      </c>
      <c r="BL339" s="7">
        <v>29.047818282618145</v>
      </c>
      <c r="BM339" s="7">
        <v>-7.9140417960545495</v>
      </c>
      <c r="BN339" s="7">
        <v>2.1958746032561982E-5</v>
      </c>
      <c r="BO339" s="7">
        <v>1.9407904847785728E-4</v>
      </c>
      <c r="BP339">
        <v>-1.2908757850893285E-4</v>
      </c>
      <c r="BQ339">
        <v>1.015270442827935E-4</v>
      </c>
      <c r="BR339">
        <v>2.1603779451041927E-4</v>
      </c>
      <c r="BS339">
        <v>2.151487890720276E-4</v>
      </c>
      <c r="BT339">
        <v>12.463718914062614</v>
      </c>
    </row>
    <row r="340" spans="1:72">
      <c r="A340">
        <v>2</v>
      </c>
      <c r="B340">
        <v>139</v>
      </c>
      <c r="C340">
        <v>17.574999999999999</v>
      </c>
      <c r="D340">
        <v>6.5</v>
      </c>
      <c r="E340">
        <v>14.421166821492079</v>
      </c>
      <c r="F340">
        <v>19.599140345297457</v>
      </c>
      <c r="G340">
        <v>-5.6611269611571426</v>
      </c>
      <c r="H340">
        <v>23.235200645357246</v>
      </c>
      <c r="I340">
        <v>10.206092150036854</v>
      </c>
      <c r="J340">
        <v>6.5145542476601959</v>
      </c>
      <c r="K340">
        <v>-57.287951102578027</v>
      </c>
      <c r="L340">
        <v>12.749466057833621</v>
      </c>
      <c r="M340">
        <v>23.235200645357246</v>
      </c>
      <c r="N340" s="7">
        <v>-9.41943945379737</v>
      </c>
      <c r="O340" s="7">
        <v>5.4795970728917259E-5</v>
      </c>
      <c r="P340" s="7">
        <v>1.2210962653838424E-4</v>
      </c>
      <c r="Q340" s="7">
        <v>-1.4718930099008606E-4</v>
      </c>
      <c r="R340" s="7">
        <v>7.8132027185348729E-5</v>
      </c>
      <c r="S340" s="7">
        <v>1.7690559726730149E-4</v>
      </c>
      <c r="T340">
        <v>1.6185122361102352E-4</v>
      </c>
      <c r="U340">
        <v>10.206092150036854</v>
      </c>
      <c r="V340">
        <v>12.944816937139692</v>
      </c>
      <c r="W340">
        <v>14.058931284119359</v>
      </c>
      <c r="X340">
        <v>-5.3776013345585074</v>
      </c>
      <c r="Y340">
        <v>18.908250790808399</v>
      </c>
      <c r="Z340">
        <v>8.0954974304506528</v>
      </c>
      <c r="AA340">
        <v>5.4063766801788731</v>
      </c>
      <c r="AB340">
        <v>-47.957042548838025</v>
      </c>
      <c r="AC340">
        <v>10.809940940811464</v>
      </c>
      <c r="AD340" s="7">
        <v>18.908250790808399</v>
      </c>
      <c r="AE340" s="7">
        <v>-10.000856781737347</v>
      </c>
      <c r="AF340" s="7">
        <v>6.296800211990615E-5</v>
      </c>
      <c r="AG340" s="7">
        <v>7.745148863064067E-5</v>
      </c>
      <c r="AH340" s="7">
        <v>-1.3981763469852167E-4</v>
      </c>
      <c r="AI340" s="7">
        <v>6.6246115376773662E-5</v>
      </c>
      <c r="AJ340">
        <v>1.4041949075054683E-4</v>
      </c>
      <c r="AK340">
        <v>1.4056579368465104E-4</v>
      </c>
      <c r="AL340">
        <v>8.1011244663777138</v>
      </c>
      <c r="AM340">
        <v>10.625513689073077</v>
      </c>
      <c r="AN340">
        <v>12.92597918701837</v>
      </c>
      <c r="AO340">
        <v>-4.4097086255272933</v>
      </c>
      <c r="AP340">
        <v>16.333000604631014</v>
      </c>
      <c r="AQ340">
        <v>7.0654478628274306</v>
      </c>
      <c r="AR340">
        <v>4.6337763709017921</v>
      </c>
      <c r="AS340">
        <v>-52.309670440797305</v>
      </c>
      <c r="AT340">
        <v>9.1919861446958464</v>
      </c>
      <c r="AU340">
        <v>16.333000604631014</v>
      </c>
      <c r="AV340">
        <v>-10.630422439592211</v>
      </c>
      <c r="AW340">
        <v>4.6280855741193514E-5</v>
      </c>
      <c r="AX340">
        <v>7.618690721447644E-5</v>
      </c>
      <c r="AY340">
        <v>-1.1465242426370945E-4</v>
      </c>
      <c r="AZ340">
        <v>5.6330869707554669E-5</v>
      </c>
      <c r="BA340">
        <v>1.2246776295566996E-4</v>
      </c>
      <c r="BB340">
        <v>1.1848860833121587E-4</v>
      </c>
      <c r="BC340">
        <v>7.0654478628274306</v>
      </c>
      <c r="BD340">
        <v>11.970896476016922</v>
      </c>
      <c r="BE340">
        <v>18.230888667201594</v>
      </c>
      <c r="BF340">
        <v>-4.6604278261372727</v>
      </c>
      <c r="BG340">
        <v>20.714845108018686</v>
      </c>
      <c r="BH340">
        <v>9.0605355429655532</v>
      </c>
      <c r="BI340">
        <v>5.8271547825265664</v>
      </c>
      <c r="BJ340" s="7">
        <v>-61.942878208331479</v>
      </c>
      <c r="BK340" s="7">
        <v>11.447065225491595</v>
      </c>
      <c r="BL340" s="7">
        <v>20.714845108018686</v>
      </c>
      <c r="BM340" s="7">
        <v>-9.8632097452571816</v>
      </c>
      <c r="BN340" s="7">
        <v>3.7834692129667256E-5</v>
      </c>
      <c r="BO340" s="7">
        <v>1.1921459061506783E-4</v>
      </c>
      <c r="BP340">
        <v>-1.2117112347956813E-4</v>
      </c>
      <c r="BQ340">
        <v>7.0150577862124671E-5</v>
      </c>
      <c r="BR340">
        <v>1.5704928274473508E-4</v>
      </c>
      <c r="BS340">
        <v>1.4596276594664424E-4</v>
      </c>
      <c r="BT340">
        <v>9.0605355429655532</v>
      </c>
    </row>
    <row r="341" spans="1:72">
      <c r="A341">
        <v>2</v>
      </c>
      <c r="B341">
        <v>140</v>
      </c>
      <c r="C341">
        <v>18.525000000000002</v>
      </c>
      <c r="D341">
        <v>6.5</v>
      </c>
      <c r="E341">
        <v>11.859673960818649</v>
      </c>
      <c r="F341">
        <v>10.037523227653315</v>
      </c>
      <c r="G341">
        <v>-5.1760852844707061</v>
      </c>
      <c r="H341">
        <v>16.204254328367348</v>
      </c>
      <c r="I341">
        <v>5.6929428601046137</v>
      </c>
      <c r="J341">
        <v>5.2556557341313672</v>
      </c>
      <c r="K341">
        <v>-40.008632500178209</v>
      </c>
      <c r="L341">
        <v>10.101744471899732</v>
      </c>
      <c r="M341">
        <v>16.204254328367348</v>
      </c>
      <c r="N341" s="7">
        <v>-9.0053921824134591</v>
      </c>
      <c r="O341" s="7">
        <v>6.8776692455602278E-5</v>
      </c>
      <c r="P341" s="7">
        <v>4.5088732924450852E-5</v>
      </c>
      <c r="Q341" s="7">
        <v>-1.3457821739623984E-4</v>
      </c>
      <c r="R341" s="7">
        <v>6.1906104155082061E-5</v>
      </c>
      <c r="S341" s="7">
        <v>1.1386542538005313E-4</v>
      </c>
      <c r="T341">
        <v>1.3664704908741739E-4</v>
      </c>
      <c r="U341">
        <v>6.5691591565415868</v>
      </c>
      <c r="V341">
        <v>10.290022446891857</v>
      </c>
      <c r="W341">
        <v>4.3902018557625917</v>
      </c>
      <c r="X341">
        <v>-4.9724027262372337</v>
      </c>
      <c r="Y341">
        <v>13.12170013593575</v>
      </c>
      <c r="Z341">
        <v>1.5585241667186969</v>
      </c>
      <c r="AA341">
        <v>5.7815879846085263</v>
      </c>
      <c r="AB341">
        <v>-29.660593479505362</v>
      </c>
      <c r="AC341">
        <v>10.435546861298594</v>
      </c>
      <c r="AD341" s="7">
        <v>13.12170013593575</v>
      </c>
      <c r="AE341" s="7">
        <v>-6.1206391185297075</v>
      </c>
      <c r="AF341" s="7">
        <v>7.6517417029241719E-5</v>
      </c>
      <c r="AG341" s="7">
        <v>-1.8025065543972809E-7</v>
      </c>
      <c r="AH341" s="7">
        <v>-1.2928247088216877E-4</v>
      </c>
      <c r="AI341" s="7">
        <v>6.3951731575456991E-5</v>
      </c>
      <c r="AJ341">
        <v>7.6337166373801994E-5</v>
      </c>
      <c r="AK341">
        <v>1.5032128759982281E-4</v>
      </c>
      <c r="AL341">
        <v>4.4040672907963332</v>
      </c>
      <c r="AM341">
        <v>8.1809038552143409</v>
      </c>
      <c r="AN341">
        <v>3.792758952708045</v>
      </c>
      <c r="AO341">
        <v>-3.8939231418467846</v>
      </c>
      <c r="AP341">
        <v>10.456349426741493</v>
      </c>
      <c r="AQ341">
        <v>1.5173133811808919</v>
      </c>
      <c r="AR341">
        <v>4.4695180227803011</v>
      </c>
      <c r="AS341">
        <v>-30.300226031812901</v>
      </c>
      <c r="AT341">
        <v>8.1033646165890101</v>
      </c>
      <c r="AU341">
        <v>10.456349426741493</v>
      </c>
      <c r="AV341">
        <v>-8.0573958848642881</v>
      </c>
      <c r="AW341">
        <v>5.9654465166888524E-5</v>
      </c>
      <c r="AX341">
        <v>2.6085814343073494E-6</v>
      </c>
      <c r="AY341">
        <v>-1.0124200168801476E-4</v>
      </c>
      <c r="AZ341">
        <v>4.9659515280415152E-5</v>
      </c>
      <c r="BA341">
        <v>6.2263046601195867E-5</v>
      </c>
      <c r="BB341">
        <v>1.1620746859228607E-4</v>
      </c>
      <c r="BC341">
        <v>3.5920988423767146</v>
      </c>
      <c r="BD341">
        <v>9.6059273519085533</v>
      </c>
      <c r="BE341">
        <v>9.1267679578148151</v>
      </c>
      <c r="BF341">
        <v>-4.2028633566496687</v>
      </c>
      <c r="BG341">
        <v>13.576033964541491</v>
      </c>
      <c r="BH341">
        <v>5.1566613451818775</v>
      </c>
      <c r="BI341">
        <v>4.2096863096798067</v>
      </c>
      <c r="BJ341" s="7">
        <v>-43.368723299981063</v>
      </c>
      <c r="BK341" s="7">
        <v>8.1976174233977304</v>
      </c>
      <c r="BL341" s="7">
        <v>13.576033964541491</v>
      </c>
      <c r="BM341" s="7">
        <v>-10.293645137979601</v>
      </c>
      <c r="BN341" s="7">
        <v>5.1819543866889946E-5</v>
      </c>
      <c r="BO341" s="7">
        <v>4.559047174366969E-5</v>
      </c>
      <c r="BP341">
        <v>-1.0927444727289447E-4</v>
      </c>
      <c r="BQ341">
        <v>5.02371208703662E-5</v>
      </c>
      <c r="BR341">
        <v>9.7410015610559643E-5</v>
      </c>
      <c r="BS341">
        <v>1.0945184405167815E-4</v>
      </c>
      <c r="BT341">
        <v>5.6198085929170114</v>
      </c>
    </row>
    <row r="342" spans="1:72">
      <c r="A342">
        <v>2</v>
      </c>
      <c r="B342">
        <v>141</v>
      </c>
      <c r="C342">
        <v>0.42500000000000004</v>
      </c>
      <c r="D342">
        <v>7.5</v>
      </c>
      <c r="E342">
        <v>21.906742400246493</v>
      </c>
      <c r="F342">
        <v>55.482100889288333</v>
      </c>
      <c r="G342">
        <v>-2.1093617051814249E-2</v>
      </c>
      <c r="H342">
        <v>55.482114141283986</v>
      </c>
      <c r="I342">
        <v>21.906729148250843</v>
      </c>
      <c r="J342">
        <v>16.78769249651657</v>
      </c>
      <c r="K342">
        <v>-89.964004119386971</v>
      </c>
      <c r="L342">
        <v>32.939963277157489</v>
      </c>
      <c r="M342">
        <v>55.482114141283986</v>
      </c>
      <c r="N342" s="7">
        <v>-3.448556930511678E-2</v>
      </c>
      <c r="O342" s="7">
        <v>-3.0828161404085366E-5</v>
      </c>
      <c r="P342" s="7">
        <v>4.2766052908756744E-4</v>
      </c>
      <c r="Q342" s="7">
        <v>-5.6870501713826631E-7</v>
      </c>
      <c r="R342" s="7">
        <v>2.092463375816116E-4</v>
      </c>
      <c r="S342" s="7">
        <v>3.9683236768348209E-4</v>
      </c>
      <c r="T342">
        <v>4.5848904319966809E-4</v>
      </c>
      <c r="U342">
        <v>23.216652986860439</v>
      </c>
      <c r="V342">
        <v>21.918183266705697</v>
      </c>
      <c r="W342">
        <v>55.489985255497267</v>
      </c>
      <c r="X342">
        <v>-7.3741841720676299E-2</v>
      </c>
      <c r="Y342">
        <v>55.490147231699382</v>
      </c>
      <c r="Z342">
        <v>21.918021290503592</v>
      </c>
      <c r="AA342">
        <v>16.786062970597897</v>
      </c>
      <c r="AB342">
        <v>-89.874148277010661</v>
      </c>
      <c r="AC342">
        <v>32.939288278848778</v>
      </c>
      <c r="AD342" s="7">
        <v>55.490147231699382</v>
      </c>
      <c r="AE342" s="7">
        <v>-4.2652634307242296E-2</v>
      </c>
      <c r="AF342" s="7">
        <v>-3.0810382301170089E-5</v>
      </c>
      <c r="AG342" s="7">
        <v>4.2772070242513182E-4</v>
      </c>
      <c r="AH342" s="7">
        <v>-1.9907423354239063E-6</v>
      </c>
      <c r="AI342" s="7">
        <v>2.0927148215321766E-4</v>
      </c>
      <c r="AJ342">
        <v>3.9691032012396173E-4</v>
      </c>
      <c r="AK342">
        <v>4.5853540617418531E-4</v>
      </c>
      <c r="AL342">
        <v>23.222450556660885</v>
      </c>
      <c r="AM342">
        <v>15.069030082557431</v>
      </c>
      <c r="AN342">
        <v>44.009857768514706</v>
      </c>
      <c r="AO342">
        <v>-8.1390602223972111E-2</v>
      </c>
      <c r="AP342">
        <v>44.010086662373922</v>
      </c>
      <c r="AQ342">
        <v>15.068801188698215</v>
      </c>
      <c r="AR342">
        <v>14.470642736837853</v>
      </c>
      <c r="AS342">
        <v>-89.838868159750945</v>
      </c>
      <c r="AT342">
        <v>27.709404599167716</v>
      </c>
      <c r="AU342">
        <v>44.010086662373922</v>
      </c>
      <c r="AV342">
        <v>-1.8421032087434876E-2</v>
      </c>
      <c r="AW342">
        <v>-4.224163376214919E-5</v>
      </c>
      <c r="AX342">
        <v>3.4632012438062267E-4</v>
      </c>
      <c r="AY342">
        <v>-2.1723908793828659E-6</v>
      </c>
      <c r="AZ342">
        <v>1.7407192095609557E-4</v>
      </c>
      <c r="BA342">
        <v>3.0407849061847347E-4</v>
      </c>
      <c r="BB342">
        <v>3.8856783085213675E-4</v>
      </c>
      <c r="BC342">
        <v>17.723666355321637</v>
      </c>
      <c r="BD342">
        <v>15.064346302943273</v>
      </c>
      <c r="BE342">
        <v>44.002319541661585</v>
      </c>
      <c r="BF342">
        <v>-2.240838268720103E-2</v>
      </c>
      <c r="BG342">
        <v>44.002336893786058</v>
      </c>
      <c r="BH342">
        <v>15.064328950818799</v>
      </c>
      <c r="BI342">
        <v>14.46900397148363</v>
      </c>
      <c r="BJ342" s="7">
        <v>-89.955632527661621</v>
      </c>
      <c r="BK342" s="7">
        <v>27.705794851264518</v>
      </c>
      <c r="BL342" s="7">
        <v>44.002336893786058</v>
      </c>
      <c r="BM342" s="7">
        <v>-1.859455004367408E-2</v>
      </c>
      <c r="BN342" s="7">
        <v>-4.222774288896279E-5</v>
      </c>
      <c r="BO342" s="7">
        <v>3.4625368635724494E-4</v>
      </c>
      <c r="BP342">
        <v>-5.9793470585290821E-7</v>
      </c>
      <c r="BQ342">
        <v>1.7403484796107892E-4</v>
      </c>
      <c r="BR342">
        <v>3.0402594346828215E-4</v>
      </c>
      <c r="BS342">
        <v>3.8848188940424078E-4</v>
      </c>
      <c r="BT342">
        <v>17.719999753381458</v>
      </c>
    </row>
    <row r="343" spans="1:72">
      <c r="A343">
        <v>2</v>
      </c>
      <c r="B343">
        <v>142</v>
      </c>
      <c r="C343">
        <v>1.2750000000000001</v>
      </c>
      <c r="D343">
        <v>7.5</v>
      </c>
      <c r="E343">
        <v>21.930375120980774</v>
      </c>
      <c r="F343">
        <v>55.506561180573605</v>
      </c>
      <c r="G343">
        <v>-0.11313799014146141</v>
      </c>
      <c r="H343">
        <v>55.506942404916913</v>
      </c>
      <c r="I343">
        <v>21.929993896637473</v>
      </c>
      <c r="J343">
        <v>16.788474254139722</v>
      </c>
      <c r="K343">
        <v>-89.80693962102049</v>
      </c>
      <c r="L343">
        <v>32.94567904136408</v>
      </c>
      <c r="M343">
        <v>55.506942404916913</v>
      </c>
      <c r="N343" s="7">
        <v>-4.5136196065741423E-2</v>
      </c>
      <c r="O343" s="7">
        <v>-3.0820778729509919E-5</v>
      </c>
      <c r="P343" s="7">
        <v>4.2785769322644307E-4</v>
      </c>
      <c r="Q343" s="7">
        <v>-3.0521814660631782E-6</v>
      </c>
      <c r="R343" s="7">
        <v>2.0934077492291712E-4</v>
      </c>
      <c r="S343" s="7">
        <v>3.9703691449693317E-4</v>
      </c>
      <c r="T343">
        <v>4.5868862690015512E-4</v>
      </c>
      <c r="U343">
        <v>23.231080890466313</v>
      </c>
      <c r="V343">
        <v>21.944505971335509</v>
      </c>
      <c r="W343">
        <v>55.55074236249385</v>
      </c>
      <c r="X343">
        <v>-0.1582802350699154</v>
      </c>
      <c r="Y343">
        <v>55.551487821664367</v>
      </c>
      <c r="Z343">
        <v>21.943760512164985</v>
      </c>
      <c r="AA343">
        <v>16.803863654749691</v>
      </c>
      <c r="AB343">
        <v>-89.73015361993896</v>
      </c>
      <c r="AC343">
        <v>32.974687894734174</v>
      </c>
      <c r="AD343" s="7">
        <v>55.551487821664367</v>
      </c>
      <c r="AE343" s="7">
        <v>-2.9166852873277076E-2</v>
      </c>
      <c r="AF343" s="7">
        <v>-3.0868203934957764E-5</v>
      </c>
      <c r="AG343" s="7">
        <v>4.2820678804746939E-4</v>
      </c>
      <c r="AH343" s="7">
        <v>-4.2657789461864493E-6</v>
      </c>
      <c r="AI343" s="7">
        <v>2.0952089339273082E-4</v>
      </c>
      <c r="AJ343">
        <v>3.9733858411251162E-4</v>
      </c>
      <c r="AK343">
        <v>4.5909481061506596E-4</v>
      </c>
      <c r="AL343">
        <v>23.248574500148788</v>
      </c>
      <c r="AM343">
        <v>15.088403671609322</v>
      </c>
      <c r="AN343">
        <v>44.03424162386186</v>
      </c>
      <c r="AO343">
        <v>-0.16794091653040819</v>
      </c>
      <c r="AP343">
        <v>44.035215967812292</v>
      </c>
      <c r="AQ343">
        <v>15.087429327658889</v>
      </c>
      <c r="AR343">
        <v>14.473893320076701</v>
      </c>
      <c r="AS343">
        <v>-89.667590418356326</v>
      </c>
      <c r="AT343">
        <v>27.718229578965659</v>
      </c>
      <c r="AU343">
        <v>44.035215967812292</v>
      </c>
      <c r="AV343">
        <v>-2.303290713711378E-2</v>
      </c>
      <c r="AW343">
        <v>-4.2275055710439501E-5</v>
      </c>
      <c r="AX343">
        <v>3.4653455932200073E-4</v>
      </c>
      <c r="AY343">
        <v>-4.4882418202654611E-6</v>
      </c>
      <c r="AZ343">
        <v>1.7418907809664891E-4</v>
      </c>
      <c r="BA343">
        <v>3.0425950361156123E-4</v>
      </c>
      <c r="BB343">
        <v>3.8883551928329743E-4</v>
      </c>
      <c r="BC343">
        <v>17.736793588641362</v>
      </c>
      <c r="BD343">
        <v>15.073987979747537</v>
      </c>
      <c r="BE343">
        <v>44.015950166029924</v>
      </c>
      <c r="BF343">
        <v>-0.12142115679297401</v>
      </c>
      <c r="BG343">
        <v>44.016459559198935</v>
      </c>
      <c r="BH343">
        <v>15.073478586578522</v>
      </c>
      <c r="BI343">
        <v>14.471490486310206</v>
      </c>
      <c r="BJ343" s="7">
        <v>-89.759630790522394</v>
      </c>
      <c r="BK343" s="7">
        <v>27.71167519817185</v>
      </c>
      <c r="BL343" s="7">
        <v>44.016459559198935</v>
      </c>
      <c r="BM343" s="7">
        <v>-1.9531967239521119E-2</v>
      </c>
      <c r="BN343" s="7">
        <v>-4.227824010017547E-5</v>
      </c>
      <c r="BO343" s="7">
        <v>3.4639067961617927E-4</v>
      </c>
      <c r="BP343">
        <v>-3.2423888837634487E-6</v>
      </c>
      <c r="BQ343">
        <v>1.7411785641178513E-4</v>
      </c>
      <c r="BR343">
        <v>3.0411243951600382E-4</v>
      </c>
      <c r="BS343">
        <v>3.8868244395541166E-4</v>
      </c>
      <c r="BT343">
        <v>17.726981443733241</v>
      </c>
    </row>
    <row r="344" spans="1:72">
      <c r="A344">
        <v>2</v>
      </c>
      <c r="B344">
        <v>143</v>
      </c>
      <c r="C344">
        <v>2.125</v>
      </c>
      <c r="D344">
        <v>7.5</v>
      </c>
      <c r="E344">
        <v>21.944082475368045</v>
      </c>
      <c r="F344">
        <v>55.578657018069677</v>
      </c>
      <c r="G344">
        <v>-0.17853133304032442</v>
      </c>
      <c r="H344">
        <v>55.579604630440024</v>
      </c>
      <c r="I344">
        <v>21.943134862997702</v>
      </c>
      <c r="J344">
        <v>16.818234883721161</v>
      </c>
      <c r="K344">
        <v>-89.695887110441205</v>
      </c>
      <c r="L344">
        <v>32.999243617918609</v>
      </c>
      <c r="M344">
        <v>55.579604630440024</v>
      </c>
      <c r="N344" s="7">
        <v>-7.4063017249265681E-3</v>
      </c>
      <c r="O344" s="7">
        <v>-3.1045211264171859E-5</v>
      </c>
      <c r="P344" s="7">
        <v>4.2850067192180103E-4</v>
      </c>
      <c r="Q344" s="7">
        <v>-4.8157125042126857E-6</v>
      </c>
      <c r="R344" s="7">
        <v>2.0970715993802E-4</v>
      </c>
      <c r="S344" s="7">
        <v>3.9745546065762918E-4</v>
      </c>
      <c r="T344">
        <v>4.5957111510635553E-4</v>
      </c>
      <c r="U344">
        <v>23.256821848031322</v>
      </c>
      <c r="V344">
        <v>22.010292929414717</v>
      </c>
      <c r="W344">
        <v>55.636835602198886</v>
      </c>
      <c r="X344">
        <v>-0.18205268627099777</v>
      </c>
      <c r="Y344">
        <v>55.637821198889576</v>
      </c>
      <c r="Z344">
        <v>22.009307332724028</v>
      </c>
      <c r="AA344">
        <v>16.814256933082774</v>
      </c>
      <c r="AB344">
        <v>-89.689815184040654</v>
      </c>
      <c r="AC344">
        <v>33.004859814932757</v>
      </c>
      <c r="AD344" s="7">
        <v>55.637821198889576</v>
      </c>
      <c r="AE344" s="7">
        <v>-4.6953182908856743E-2</v>
      </c>
      <c r="AF344" s="7">
        <v>-3.0930352701961499E-5</v>
      </c>
      <c r="AG344" s="7">
        <v>4.2892697939793525E-4</v>
      </c>
      <c r="AH344" s="7">
        <v>-4.9244287693743372E-6</v>
      </c>
      <c r="AI344" s="7">
        <v>2.0987831957742568E-4</v>
      </c>
      <c r="AJ344">
        <v>3.9799662669597372E-4</v>
      </c>
      <c r="AK344">
        <v>4.5988369821590698E-4</v>
      </c>
      <c r="AL344">
        <v>23.294138559484086</v>
      </c>
      <c r="AM344">
        <v>15.130918828283214</v>
      </c>
      <c r="AN344">
        <v>44.100090821795369</v>
      </c>
      <c r="AO344">
        <v>-0.238490694177871</v>
      </c>
      <c r="AP344">
        <v>44.102054079731786</v>
      </c>
      <c r="AQ344">
        <v>15.128955570346795</v>
      </c>
      <c r="AR344">
        <v>14.486549254692495</v>
      </c>
      <c r="AS344">
        <v>-89.528351186088258</v>
      </c>
      <c r="AT344">
        <v>27.747303077823677</v>
      </c>
      <c r="AU344">
        <v>44.102054079731786</v>
      </c>
      <c r="AV344">
        <v>-2.5242242340068041E-2</v>
      </c>
      <c r="AW344">
        <v>-4.2308302618767836E-5</v>
      </c>
      <c r="AX344">
        <v>3.4706501821781189E-4</v>
      </c>
      <c r="AY344">
        <v>-6.376033904642127E-6</v>
      </c>
      <c r="AZ344">
        <v>1.7445683421307885E-4</v>
      </c>
      <c r="BA344">
        <v>3.0475671559904404E-4</v>
      </c>
      <c r="BB344">
        <v>3.8942552148987254E-4</v>
      </c>
      <c r="BC344">
        <v>17.769302895023571</v>
      </c>
      <c r="BD344">
        <v>15.107096570293074</v>
      </c>
      <c r="BE344">
        <v>44.061457845640234</v>
      </c>
      <c r="BF344">
        <v>-0.19925903040847484</v>
      </c>
      <c r="BG344">
        <v>44.062829047740898</v>
      </c>
      <c r="BH344">
        <v>15.10572536819241</v>
      </c>
      <c r="BI344">
        <v>14.478551839774244</v>
      </c>
      <c r="BJ344" s="7">
        <v>-89.605725005464521</v>
      </c>
      <c r="BK344" s="7">
        <v>27.72944470049735</v>
      </c>
      <c r="BL344" s="7">
        <v>44.062829047740898</v>
      </c>
      <c r="BM344" s="7">
        <v>-2.5375368638109286E-2</v>
      </c>
      <c r="BN344" s="7">
        <v>-4.2241484163894121E-5</v>
      </c>
      <c r="BO344" s="7">
        <v>3.467273525053511E-4</v>
      </c>
      <c r="BP344">
        <v>-5.3266544574595065E-6</v>
      </c>
      <c r="BQ344">
        <v>1.7427421423694077E-4</v>
      </c>
      <c r="BR344">
        <v>3.0448586834145696E-4</v>
      </c>
      <c r="BS344">
        <v>3.8900530735137167E-4</v>
      </c>
      <c r="BT344">
        <v>17.750566324780007</v>
      </c>
    </row>
    <row r="345" spans="1:72">
      <c r="A345">
        <v>2</v>
      </c>
      <c r="B345">
        <v>144</v>
      </c>
      <c r="C345">
        <v>2.9750000000000005</v>
      </c>
      <c r="D345">
        <v>7.5</v>
      </c>
      <c r="E345">
        <v>22.038359301534971</v>
      </c>
      <c r="F345">
        <v>55.747218272793539</v>
      </c>
      <c r="G345">
        <v>-0.17271610556586334</v>
      </c>
      <c r="H345">
        <v>55.748103205447045</v>
      </c>
      <c r="I345">
        <v>22.037474368881469</v>
      </c>
      <c r="J345">
        <v>16.855314418282788</v>
      </c>
      <c r="K345">
        <v>-89.706440448251527</v>
      </c>
      <c r="L345">
        <v>33.080639588139618</v>
      </c>
      <c r="M345">
        <v>55.748103205447045</v>
      </c>
      <c r="N345" s="7">
        <v>-4.0531814016198098E-15</v>
      </c>
      <c r="O345" s="7">
        <v>-3.2250262154148546E-5</v>
      </c>
      <c r="P345" s="7">
        <v>4.3050306276601092E-4</v>
      </c>
      <c r="Q345" s="7">
        <v>-4.7055731600045972E-6</v>
      </c>
      <c r="R345" s="7">
        <v>2.1096256113684042E-4</v>
      </c>
      <c r="S345" s="7">
        <v>3.9825280061186238E-4</v>
      </c>
      <c r="T345">
        <v>4.6277724894751131E-4</v>
      </c>
      <c r="U345">
        <v>23.33567327229855</v>
      </c>
      <c r="V345">
        <v>22.066594410896514</v>
      </c>
      <c r="W345">
        <v>55.793496679949094</v>
      </c>
      <c r="X345">
        <v>-0.21142789769918979</v>
      </c>
      <c r="Y345">
        <v>55.79482203141518</v>
      </c>
      <c r="Z345">
        <v>22.065269059430417</v>
      </c>
      <c r="AA345">
        <v>16.86477648599238</v>
      </c>
      <c r="AB345">
        <v>-89.640841858718844</v>
      </c>
      <c r="AC345">
        <v>33.102111853391413</v>
      </c>
      <c r="AD345" s="7">
        <v>55.79482203141518</v>
      </c>
      <c r="AE345" s="7">
        <v>-4.3498191160118438E-15</v>
      </c>
      <c r="AF345" s="7">
        <v>-4.0775486852509013E-5</v>
      </c>
      <c r="AG345" s="7">
        <v>4.3593131685916415E-4</v>
      </c>
      <c r="AH345" s="7">
        <v>-5.8631280999245578E-6</v>
      </c>
      <c r="AI345" s="7">
        <v>2.157672857651909E-4</v>
      </c>
      <c r="AJ345">
        <v>3.9515583000665516E-4</v>
      </c>
      <c r="AK345">
        <v>4.7674285833782117E-4</v>
      </c>
      <c r="AL345">
        <v>23.358027327253655</v>
      </c>
      <c r="AM345">
        <v>15.192464944869716</v>
      </c>
      <c r="AN345">
        <v>44.237531390160143</v>
      </c>
      <c r="AO345">
        <v>-0.23525715616049866</v>
      </c>
      <c r="AP345">
        <v>44.239436784286269</v>
      </c>
      <c r="AQ345">
        <v>15.190559550743583</v>
      </c>
      <c r="AR345">
        <v>14.524438616771343</v>
      </c>
      <c r="AS345">
        <v>-89.535960323101463</v>
      </c>
      <c r="AT345">
        <v>27.823639768591445</v>
      </c>
      <c r="AU345">
        <v>44.239436784286269</v>
      </c>
      <c r="AV345">
        <v>-2.0816681711721685E-17</v>
      </c>
      <c r="AW345">
        <v>-4.3494833150328629E-5</v>
      </c>
      <c r="AX345">
        <v>3.4879579174403714E-4</v>
      </c>
      <c r="AY345">
        <v>-6.3461674318745569E-6</v>
      </c>
      <c r="AZ345">
        <v>1.7559506763217933E-4</v>
      </c>
      <c r="BA345">
        <v>3.0530095859370853E-4</v>
      </c>
      <c r="BB345">
        <v>3.9234195317488715E-4</v>
      </c>
      <c r="BC345">
        <v>17.828998900508925</v>
      </c>
      <c r="BD345">
        <v>15.201219723702152</v>
      </c>
      <c r="BE345">
        <v>44.135730223929244</v>
      </c>
      <c r="BF345">
        <v>-0.23307793904376856</v>
      </c>
      <c r="BG345">
        <v>44.137607629148114</v>
      </c>
      <c r="BH345">
        <v>15.199342318483284</v>
      </c>
      <c r="BI345">
        <v>14.469132655332416</v>
      </c>
      <c r="BJ345" s="7">
        <v>-89.53850171462247</v>
      </c>
      <c r="BK345" s="7">
        <v>27.729088419137206</v>
      </c>
      <c r="BL345" s="7">
        <v>44.137607629148114</v>
      </c>
      <c r="BM345" s="7">
        <v>-8.6981009753647143E-2</v>
      </c>
      <c r="BN345" s="7">
        <v>-4.1871203981417064E-5</v>
      </c>
      <c r="BO345" s="7">
        <v>3.4715298245512017E-4</v>
      </c>
      <c r="BP345">
        <v>-6.2514052998789549E-6</v>
      </c>
      <c r="BQ345">
        <v>1.7437725026354757E-4</v>
      </c>
      <c r="BR345">
        <v>3.0528177847370311E-4</v>
      </c>
      <c r="BS345">
        <v>3.8907441152154047E-4</v>
      </c>
      <c r="BT345">
        <v>17.801084984289417</v>
      </c>
    </row>
    <row r="346" spans="1:72">
      <c r="A346">
        <v>2</v>
      </c>
      <c r="B346">
        <v>145</v>
      </c>
      <c r="C346">
        <v>3.8250000000000002</v>
      </c>
      <c r="D346">
        <v>7.5</v>
      </c>
      <c r="E346">
        <v>22.097963089944336</v>
      </c>
      <c r="F346">
        <v>55.847161983426751</v>
      </c>
      <c r="G346">
        <v>-0.1814053537338581</v>
      </c>
      <c r="H346">
        <v>55.848137027360579</v>
      </c>
      <c r="I346">
        <v>22.096988046010509</v>
      </c>
      <c r="J346">
        <v>16.875574490675035</v>
      </c>
      <c r="K346">
        <v>-89.692041259432571</v>
      </c>
      <c r="L346">
        <v>33.126616852300273</v>
      </c>
      <c r="M346">
        <v>55.848137027360579</v>
      </c>
      <c r="N346" s="7">
        <v>-8.4784609888366447E-15</v>
      </c>
      <c r="O346" s="7">
        <v>-4.7575954613263828E-5</v>
      </c>
      <c r="P346" s="7">
        <v>4.403884445450671E-4</v>
      </c>
      <c r="Q346" s="7">
        <v>-5.1325231927675328E-6</v>
      </c>
      <c r="R346" s="7">
        <v>2.1968518449606332E-4</v>
      </c>
      <c r="S346" s="7">
        <v>3.9281248993180328E-4</v>
      </c>
      <c r="T346">
        <v>4.8799139094893383E-4</v>
      </c>
      <c r="U346">
        <v>23.383537522011316</v>
      </c>
      <c r="V346">
        <v>22.177711781888348</v>
      </c>
      <c r="W346">
        <v>55.982129729356068</v>
      </c>
      <c r="X346">
        <v>-0.14607375607352854</v>
      </c>
      <c r="Y346">
        <v>55.982760923297668</v>
      </c>
      <c r="Z346">
        <v>22.177080587946755</v>
      </c>
      <c r="AA346">
        <v>16.902840167675457</v>
      </c>
      <c r="AB346">
        <v>-89.752422852688241</v>
      </c>
      <c r="AC346">
        <v>33.188498763946257</v>
      </c>
      <c r="AD346" s="7">
        <v>55.982760923297668</v>
      </c>
      <c r="AE346" s="7">
        <v>-5.5190227388202118E-15</v>
      </c>
      <c r="AF346" s="7">
        <v>-5.1311461498564228E-5</v>
      </c>
      <c r="AG346" s="7">
        <v>4.4364677938884796E-4</v>
      </c>
      <c r="AH346" s="7">
        <v>-4.0985499896430553E-6</v>
      </c>
      <c r="AI346" s="7">
        <v>2.2222715813969467E-4</v>
      </c>
      <c r="AJ346">
        <v>3.9233531789028371E-4</v>
      </c>
      <c r="AK346">
        <v>4.9497520981800611E-4</v>
      </c>
      <c r="AL346">
        <v>23.447952453373322</v>
      </c>
      <c r="AM346">
        <v>15.303127341000605</v>
      </c>
      <c r="AN346">
        <v>44.425973296797295</v>
      </c>
      <c r="AO346">
        <v>-0.17042429221137997</v>
      </c>
      <c r="AP346">
        <v>44.42697057037644</v>
      </c>
      <c r="AQ346">
        <v>15.302130067421462</v>
      </c>
      <c r="AR346">
        <v>14.562420251477489</v>
      </c>
      <c r="AS346">
        <v>-89.664725526062213</v>
      </c>
      <c r="AT346">
        <v>27.908688060565165</v>
      </c>
      <c r="AU346">
        <v>44.42697057037644</v>
      </c>
      <c r="AV346">
        <v>2.2317217518441623E-15</v>
      </c>
      <c r="AW346">
        <v>-5.4846263057696777E-5</v>
      </c>
      <c r="AX346">
        <v>3.5699401695524956E-4</v>
      </c>
      <c r="AY346">
        <v>-4.8817271782460863E-6</v>
      </c>
      <c r="AZ346">
        <v>1.8260491773977358E-4</v>
      </c>
      <c r="BA346">
        <v>3.0214775389755279E-4</v>
      </c>
      <c r="BB346">
        <v>4.1186921164537764E-4</v>
      </c>
      <c r="BC346">
        <v>17.918730191339368</v>
      </c>
      <c r="BD346">
        <v>15.165537209003695</v>
      </c>
      <c r="BE346">
        <v>44.191333665172522</v>
      </c>
      <c r="BF346">
        <v>-0.25582443215102785</v>
      </c>
      <c r="BG346">
        <v>44.193588247817353</v>
      </c>
      <c r="BH346">
        <v>15.163282626358862</v>
      </c>
      <c r="BI346">
        <v>14.515152810729244</v>
      </c>
      <c r="BJ346" s="7">
        <v>-89.495064936525182</v>
      </c>
      <c r="BK346" s="7">
        <v>27.802850719942516</v>
      </c>
      <c r="BL346" s="7">
        <v>44.193588247817353</v>
      </c>
      <c r="BM346" s="7">
        <v>1.3001752452446169E-15</v>
      </c>
      <c r="BN346" s="7">
        <v>-4.9258699870994107E-5</v>
      </c>
      <c r="BO346" s="7">
        <v>3.5187062367350255E-4</v>
      </c>
      <c r="BP346">
        <v>-7.0490686246410156E-6</v>
      </c>
      <c r="BQ346">
        <v>1.7864260521354368E-4</v>
      </c>
      <c r="BR346">
        <v>3.0261192380250844E-4</v>
      </c>
      <c r="BS346">
        <v>4.0119125560727316E-4</v>
      </c>
      <c r="BT346">
        <v>17.807061262252876</v>
      </c>
    </row>
    <row r="347" spans="1:72">
      <c r="A347">
        <v>2</v>
      </c>
      <c r="B347">
        <v>146</v>
      </c>
      <c r="C347">
        <v>4.6749999999999998</v>
      </c>
      <c r="D347">
        <v>7.5</v>
      </c>
      <c r="E347">
        <v>22.09719749650095</v>
      </c>
      <c r="F347">
        <v>55.843218188967001</v>
      </c>
      <c r="G347">
        <v>-0.25759028222626135</v>
      </c>
      <c r="H347">
        <v>55.845184313757102</v>
      </c>
      <c r="I347">
        <v>22.095231371710852</v>
      </c>
      <c r="J347">
        <v>16.874976471023125</v>
      </c>
      <c r="K347">
        <v>-89.562683561147296</v>
      </c>
      <c r="L347">
        <v>33.125259675686976</v>
      </c>
      <c r="M347">
        <v>55.845184313757102</v>
      </c>
      <c r="N347" s="7">
        <v>-7.7984493862537363E-15</v>
      </c>
      <c r="O347" s="7">
        <v>-5.5099615681855943E-5</v>
      </c>
      <c r="P347" s="7">
        <v>4.4483640818345686E-4</v>
      </c>
      <c r="Q347" s="7">
        <v>-7.0626525211981881E-6</v>
      </c>
      <c r="R347" s="7">
        <v>2.2383680742974301E-4</v>
      </c>
      <c r="S347" s="7">
        <v>3.8973679250160092E-4</v>
      </c>
      <c r="T347">
        <v>4.9998590882033246E-4</v>
      </c>
      <c r="U347">
        <v>23.382124705640379</v>
      </c>
      <c r="V347">
        <v>22.173623317431815</v>
      </c>
      <c r="W347">
        <v>55.975586708732763</v>
      </c>
      <c r="X347">
        <v>-0.13109705914358383</v>
      </c>
      <c r="Y347">
        <v>55.976095146074364</v>
      </c>
      <c r="Z347">
        <v>22.173114880090218</v>
      </c>
      <c r="AA347">
        <v>16.901490132992073</v>
      </c>
      <c r="AB347">
        <v>-89.777789311572775</v>
      </c>
      <c r="AC347">
        <v>33.185434564812141</v>
      </c>
      <c r="AD347" s="7">
        <v>55.976095146074364</v>
      </c>
      <c r="AE347" s="7">
        <v>-4.2231843022655369E-15</v>
      </c>
      <c r="AF347" s="7">
        <v>-4.7787180016667509E-5</v>
      </c>
      <c r="AG347" s="7">
        <v>4.414993059194169E-4</v>
      </c>
      <c r="AH347" s="7">
        <v>-3.4416070209215649E-6</v>
      </c>
      <c r="AI347" s="7">
        <v>2.2025850570265131E-4</v>
      </c>
      <c r="AJ347">
        <v>3.9371212590274938E-4</v>
      </c>
      <c r="AK347">
        <v>4.8929858979826274E-4</v>
      </c>
      <c r="AL347">
        <v>23.444763007849375</v>
      </c>
      <c r="AM347">
        <v>15.217665235857808</v>
      </c>
      <c r="AN347">
        <v>44.280510544162773</v>
      </c>
      <c r="AO347">
        <v>-0.22055682219314232</v>
      </c>
      <c r="AP347">
        <v>44.282184245069388</v>
      </c>
      <c r="AQ347">
        <v>15.215991534951197</v>
      </c>
      <c r="AR347">
        <v>14.533096355059095</v>
      </c>
      <c r="AS347">
        <v>-89.565217904031329</v>
      </c>
      <c r="AT347">
        <v>27.843024006783182</v>
      </c>
      <c r="AU347">
        <v>44.282184245069388</v>
      </c>
      <c r="AV347">
        <v>4.4990053349458492E-15</v>
      </c>
      <c r="AW347">
        <v>-6.9680541208825961E-5</v>
      </c>
      <c r="AX347">
        <v>3.6470356418314461E-4</v>
      </c>
      <c r="AY347">
        <v>-6.4100288075336642E-6</v>
      </c>
      <c r="AZ347">
        <v>1.9050087525963896E-4</v>
      </c>
      <c r="BA347">
        <v>2.9502302297431868E-4</v>
      </c>
      <c r="BB347">
        <v>4.3443139790592483E-4</v>
      </c>
      <c r="BC347">
        <v>17.849452734006185</v>
      </c>
      <c r="BD347">
        <v>15.284782497054543</v>
      </c>
      <c r="BE347">
        <v>44.394743303794769</v>
      </c>
      <c r="BF347">
        <v>-0.18253988480900069</v>
      </c>
      <c r="BG347">
        <v>44.395887911980239</v>
      </c>
      <c r="BH347">
        <v>15.28363788886907</v>
      </c>
      <c r="BI347">
        <v>14.556125011555585</v>
      </c>
      <c r="BJ347" s="7">
        <v>-89.640734085091381</v>
      </c>
      <c r="BK347" s="7">
        <v>27.894590121539196</v>
      </c>
      <c r="BL347" s="7">
        <v>44.395887911980239</v>
      </c>
      <c r="BM347" s="7">
        <v>-1.848347863653288E-15</v>
      </c>
      <c r="BN347" s="7">
        <v>-6.620702505343941E-5</v>
      </c>
      <c r="BO347" s="7">
        <v>3.6351336896572862E-4</v>
      </c>
      <c r="BP347">
        <v>-5.330292224097935E-6</v>
      </c>
      <c r="BQ347">
        <v>1.8892313976324432E-4</v>
      </c>
      <c r="BR347">
        <v>2.9730634391228922E-4</v>
      </c>
      <c r="BS347">
        <v>4.297534514709373E-4</v>
      </c>
      <c r="BT347">
        <v>17.903857740254786</v>
      </c>
    </row>
    <row r="348" spans="1:72">
      <c r="A348">
        <v>2</v>
      </c>
      <c r="B348">
        <v>147</v>
      </c>
      <c r="C348">
        <v>5.5249999999999995</v>
      </c>
      <c r="D348">
        <v>7.5</v>
      </c>
      <c r="E348">
        <v>22.175812850382464</v>
      </c>
      <c r="F348">
        <v>55.978374778963897</v>
      </c>
      <c r="G348">
        <v>-0.16863282711233321</v>
      </c>
      <c r="H348">
        <v>55.979216026522067</v>
      </c>
      <c r="I348">
        <v>22.174971602824286</v>
      </c>
      <c r="J348">
        <v>16.902122211848891</v>
      </c>
      <c r="K348">
        <v>-89.714174662204073</v>
      </c>
      <c r="L348">
        <v>33.186869203842505</v>
      </c>
      <c r="M348">
        <v>55.979216026522067</v>
      </c>
      <c r="N348" s="7">
        <v>2.5153490401663703E-17</v>
      </c>
      <c r="O348" s="7">
        <v>-3.388315743227803E-5</v>
      </c>
      <c r="P348" s="7">
        <v>4.332494672247723E-4</v>
      </c>
      <c r="Q348" s="7">
        <v>-4.2849558480608453E-6</v>
      </c>
      <c r="R348" s="7">
        <v>2.1267962329837389E-4</v>
      </c>
      <c r="S348" s="7">
        <v>3.9936630979249424E-4</v>
      </c>
      <c r="T348">
        <v>4.6715227695645937E-4</v>
      </c>
      <c r="U348">
        <v>23.446256288803902</v>
      </c>
      <c r="V348">
        <v>22.163589969044011</v>
      </c>
      <c r="W348">
        <v>55.9589788729239</v>
      </c>
      <c r="X348">
        <v>-0.11809413064298944</v>
      </c>
      <c r="Y348">
        <v>55.959391534350658</v>
      </c>
      <c r="Z348">
        <v>22.16317730761725</v>
      </c>
      <c r="AA348">
        <v>16.898107113366706</v>
      </c>
      <c r="AB348">
        <v>-89.799789695224888</v>
      </c>
      <c r="AC348">
        <v>33.177756140871914</v>
      </c>
      <c r="AD348" s="7">
        <v>55.959391534350658</v>
      </c>
      <c r="AE348" s="7">
        <v>-1.0850695342234928E-15</v>
      </c>
      <c r="AF348" s="7">
        <v>-2.9984933365349534E-5</v>
      </c>
      <c r="AG348" s="7">
        <v>4.3077974931191829E-4</v>
      </c>
      <c r="AH348" s="7">
        <v>-2.8099087261912038E-6</v>
      </c>
      <c r="AI348" s="7">
        <v>2.1049840981965243E-4</v>
      </c>
      <c r="AJ348">
        <v>4.0079481594656877E-4</v>
      </c>
      <c r="AK348">
        <v>4.607732505145376E-4</v>
      </c>
      <c r="AL348">
        <v>23.436770652590365</v>
      </c>
      <c r="AM348">
        <v>15.171593971294529</v>
      </c>
      <c r="AN348">
        <v>44.198815355232369</v>
      </c>
      <c r="AO348">
        <v>-0.30769615446078807</v>
      </c>
      <c r="AP348">
        <v>44.202076648698345</v>
      </c>
      <c r="AQ348">
        <v>15.168332677828552</v>
      </c>
      <c r="AR348">
        <v>14.516871985434896</v>
      </c>
      <c r="AS348">
        <v>-89.392740689556916</v>
      </c>
      <c r="AT348">
        <v>27.806699496137398</v>
      </c>
      <c r="AU348">
        <v>44.202076648698345</v>
      </c>
      <c r="AV348">
        <v>2.3687649064463301E-15</v>
      </c>
      <c r="AW348">
        <v>-6.209076502260242E-5</v>
      </c>
      <c r="AX348">
        <v>3.5956411258005247E-4</v>
      </c>
      <c r="AY348">
        <v>-8.6930301555209192E-6</v>
      </c>
      <c r="AZ348">
        <v>1.8590553249869489E-4</v>
      </c>
      <c r="BA348">
        <v>2.9747334755745008E-4</v>
      </c>
      <c r="BB348">
        <v>4.2174447782916457E-4</v>
      </c>
      <c r="BC348">
        <v>17.811122797958063</v>
      </c>
      <c r="BD348">
        <v>15.366766506715582</v>
      </c>
      <c r="BE348">
        <v>44.534331398303635</v>
      </c>
      <c r="BF348">
        <v>-0.11817721476684054</v>
      </c>
      <c r="BG348">
        <v>44.534810204981056</v>
      </c>
      <c r="BH348">
        <v>15.366287700038159</v>
      </c>
      <c r="BI348">
        <v>14.58426125247145</v>
      </c>
      <c r="BJ348" s="7">
        <v>-89.767861750991045</v>
      </c>
      <c r="BK348" s="7">
        <v>27.957605227381119</v>
      </c>
      <c r="BL348" s="7">
        <v>44.534810204981056</v>
      </c>
      <c r="BM348" s="7">
        <v>-3.8077180297690916E-16</v>
      </c>
      <c r="BN348" s="7">
        <v>-6.5217374814991892E-5</v>
      </c>
      <c r="BO348" s="7">
        <v>3.6399553328692356E-4</v>
      </c>
      <c r="BP348">
        <v>-3.3733946457988865E-6</v>
      </c>
      <c r="BQ348">
        <v>1.8885233631921964E-4</v>
      </c>
      <c r="BR348">
        <v>2.9877815847193168E-4</v>
      </c>
      <c r="BS348">
        <v>4.2922616447828483E-4</v>
      </c>
      <c r="BT348">
        <v>17.970329371505766</v>
      </c>
    </row>
    <row r="349" spans="1:72">
      <c r="A349">
        <v>2</v>
      </c>
      <c r="B349">
        <v>148</v>
      </c>
      <c r="C349">
        <v>6.375</v>
      </c>
      <c r="D349">
        <v>7.5</v>
      </c>
      <c r="E349">
        <v>22.390749784757041</v>
      </c>
      <c r="F349">
        <v>56.180286129186882</v>
      </c>
      <c r="G349">
        <v>0.13124709449459707</v>
      </c>
      <c r="H349">
        <v>56.180795918363998</v>
      </c>
      <c r="I349">
        <v>22.390239995579918</v>
      </c>
      <c r="J349">
        <v>16.89527796139204</v>
      </c>
      <c r="K349">
        <v>89.777453196098165</v>
      </c>
      <c r="L349">
        <v>33.215772752740676</v>
      </c>
      <c r="M349">
        <v>56.180795918363998</v>
      </c>
      <c r="N349" s="7">
        <v>-0.11955511083502733</v>
      </c>
      <c r="O349" s="7">
        <v>-2.5834442517337573E-5</v>
      </c>
      <c r="P349" s="7">
        <v>4.3015277853190767E-4</v>
      </c>
      <c r="Q349" s="7">
        <v>4.1251114612744705E-6</v>
      </c>
      <c r="R349" s="7">
        <v>2.0913809947708053E-4</v>
      </c>
      <c r="S349" s="7">
        <v>4.0431833601457009E-4</v>
      </c>
      <c r="T349">
        <v>4.5600587968224837E-4</v>
      </c>
      <c r="U349">
        <v>23.571310774183161</v>
      </c>
      <c r="V349">
        <v>22.800029817967793</v>
      </c>
      <c r="W349">
        <v>56.270752371149946</v>
      </c>
      <c r="X349">
        <v>0.39723565396842242</v>
      </c>
      <c r="Y349">
        <v>56.27546616078267</v>
      </c>
      <c r="Z349">
        <v>22.795316028335066</v>
      </c>
      <c r="AA349">
        <v>16.740075066223802</v>
      </c>
      <c r="AB349">
        <v>89.3201325891349</v>
      </c>
      <c r="AC349">
        <v>33.026926643397807</v>
      </c>
      <c r="AD349" s="7">
        <v>56.27546616078267</v>
      </c>
      <c r="AE349" s="7">
        <v>-0.55688104437069874</v>
      </c>
      <c r="AF349" s="7">
        <v>-3.5393636159577258E-5</v>
      </c>
      <c r="AG349" s="7">
        <v>4.3706821375273696E-4</v>
      </c>
      <c r="AH349" s="7">
        <v>1.2006485691792509E-5</v>
      </c>
      <c r="AI349" s="7">
        <v>2.1492059673908814E-4</v>
      </c>
      <c r="AJ349">
        <v>4.0167457759315969E-4</v>
      </c>
      <c r="AK349">
        <v>4.7261438332030621E-4</v>
      </c>
      <c r="AL349">
        <v>23.721234656735312</v>
      </c>
      <c r="AM349">
        <v>15.191203432059392</v>
      </c>
      <c r="AN349">
        <v>44.237363225994869</v>
      </c>
      <c r="AO349">
        <v>-0.18491548625814996</v>
      </c>
      <c r="AP349">
        <v>44.238540398866078</v>
      </c>
      <c r="AQ349">
        <v>15.190026259188189</v>
      </c>
      <c r="AR349">
        <v>14.524257069838946</v>
      </c>
      <c r="AS349">
        <v>-89.635259720294926</v>
      </c>
      <c r="AT349">
        <v>27.823233307678887</v>
      </c>
      <c r="AU349">
        <v>44.238540398866078</v>
      </c>
      <c r="AV349">
        <v>-1.85268467234323E-15</v>
      </c>
      <c r="AW349">
        <v>-4.3214141500902863E-5</v>
      </c>
      <c r="AX349">
        <v>3.4862596104687286E-4</v>
      </c>
      <c r="AY349">
        <v>-4.9539883298442858E-6</v>
      </c>
      <c r="AZ349">
        <v>1.7543058193634616E-4</v>
      </c>
      <c r="BA349">
        <v>3.0541181954596999E-4</v>
      </c>
      <c r="BB349">
        <v>3.9187141764234813E-4</v>
      </c>
      <c r="BC349">
        <v>17.828569997416274</v>
      </c>
      <c r="BD349">
        <v>15.298835927198802</v>
      </c>
      <c r="BE349">
        <v>44.418577557745486</v>
      </c>
      <c r="BF349">
        <v>-0.17613572377906181</v>
      </c>
      <c r="BG349">
        <v>44.419642905735813</v>
      </c>
      <c r="BH349">
        <v>15.297770579208478</v>
      </c>
      <c r="BI349">
        <v>14.560936163263667</v>
      </c>
      <c r="BJ349" s="7">
        <v>-89.653453610042675</v>
      </c>
      <c r="BK349" s="7">
        <v>27.905364444586471</v>
      </c>
      <c r="BL349" s="7">
        <v>44.419642905735813</v>
      </c>
      <c r="BM349" s="7">
        <v>-2.2750898387435825E-15</v>
      </c>
      <c r="BN349" s="7">
        <v>-5.0230527013771787E-5</v>
      </c>
      <c r="BO349" s="7">
        <v>3.5419177609269744E-4</v>
      </c>
      <c r="BP349">
        <v>-4.7389949351620194E-6</v>
      </c>
      <c r="BQ349">
        <v>1.7998950785939806E-4</v>
      </c>
      <c r="BR349">
        <v>3.0396124907892567E-4</v>
      </c>
      <c r="BS349">
        <v>4.044500677746715E-4</v>
      </c>
      <c r="BT349" s="23">
        <v>17.915224045483292</v>
      </c>
    </row>
    <row r="350" spans="1:72">
      <c r="A350">
        <v>2</v>
      </c>
      <c r="B350">
        <v>149</v>
      </c>
      <c r="C350">
        <v>7.2249999999999996</v>
      </c>
      <c r="D350">
        <v>7.5</v>
      </c>
      <c r="E350">
        <v>23.327822435491072</v>
      </c>
      <c r="F350">
        <v>56.878936252084337</v>
      </c>
      <c r="G350">
        <v>0.89922629700911738</v>
      </c>
      <c r="H350">
        <v>56.903019742222781</v>
      </c>
      <c r="I350">
        <v>23.303738945352638</v>
      </c>
      <c r="J350">
        <v>16.799640398435074</v>
      </c>
      <c r="K350">
        <v>88.465844963047203</v>
      </c>
      <c r="L350">
        <v>33.226626643655429</v>
      </c>
      <c r="M350">
        <v>56.903019742222781</v>
      </c>
      <c r="N350" s="7">
        <v>-0.72625338040578979</v>
      </c>
      <c r="O350" s="7">
        <v>-5.028132904264355E-5</v>
      </c>
      <c r="P350" s="7">
        <v>4.5083498160938302E-4</v>
      </c>
      <c r="Q350" s="7">
        <v>2.6970461885902854E-5</v>
      </c>
      <c r="R350" s="7">
        <v>2.2558296286536114E-4</v>
      </c>
      <c r="S350" s="7">
        <v>4.0055365256673947E-4</v>
      </c>
      <c r="T350">
        <v>5.0184157123123771E-4</v>
      </c>
      <c r="U350">
        <v>24.062027606272625</v>
      </c>
      <c r="V350">
        <v>23.38554874387615</v>
      </c>
      <c r="W350">
        <v>56.970939997028921</v>
      </c>
      <c r="X350">
        <v>1.2980114275768417</v>
      </c>
      <c r="Y350">
        <v>57.021030959166339</v>
      </c>
      <c r="Z350">
        <v>23.335457781738722</v>
      </c>
      <c r="AA350">
        <v>16.842786588713807</v>
      </c>
      <c r="AB350">
        <v>87.790021539033077</v>
      </c>
      <c r="AC350">
        <v>33.306530763944195</v>
      </c>
      <c r="AD350" s="7">
        <v>57.021030959166339</v>
      </c>
      <c r="AE350" s="7">
        <v>-0.677987816162678</v>
      </c>
      <c r="AF350" s="7">
        <v>-9.0643486516779913E-5</v>
      </c>
      <c r="AG350" s="7">
        <v>4.7553029769114029E-4</v>
      </c>
      <c r="AH350" s="7">
        <v>4.1477772200152125E-5</v>
      </c>
      <c r="AI350" s="7">
        <v>2.4888164701196392E-4</v>
      </c>
      <c r="AJ350">
        <v>3.848868111743604E-4</v>
      </c>
      <c r="AK350">
        <v>5.6769107753337495E-4</v>
      </c>
      <c r="AL350">
        <v>24.106946622271519</v>
      </c>
      <c r="AM350">
        <v>15.645816796760499</v>
      </c>
      <c r="AN350">
        <v>44.757486752088901</v>
      </c>
      <c r="AO350">
        <v>0.49382685315048952</v>
      </c>
      <c r="AP350">
        <v>44.765861222859762</v>
      </c>
      <c r="AQ350">
        <v>15.637442325989639</v>
      </c>
      <c r="AR350">
        <v>14.564209448435061</v>
      </c>
      <c r="AS350">
        <v>89.028453314609607</v>
      </c>
      <c r="AT350">
        <v>27.969464666994131</v>
      </c>
      <c r="AU350">
        <v>44.765861222859762</v>
      </c>
      <c r="AV350">
        <v>-0.16764835507104348</v>
      </c>
      <c r="AW350">
        <v>-4.2614743347110478E-5</v>
      </c>
      <c r="AX350">
        <v>3.5247495199401788E-4</v>
      </c>
      <c r="AY350">
        <v>1.4064235427918266E-5</v>
      </c>
      <c r="AZ350">
        <v>1.7715253301282135E-4</v>
      </c>
      <c r="BA350">
        <v>3.0986020864690739E-4</v>
      </c>
      <c r="BB350">
        <v>3.953399424329871E-4</v>
      </c>
      <c r="BC350">
        <v>18.120991064654817</v>
      </c>
      <c r="BD350">
        <v>15.226564582889823</v>
      </c>
      <c r="BE350">
        <v>44.299759711766143</v>
      </c>
      <c r="BF350">
        <v>4.6137682267004952E-2</v>
      </c>
      <c r="BG350">
        <v>44.299832929737363</v>
      </c>
      <c r="BH350">
        <v>15.226491364918605</v>
      </c>
      <c r="BI350">
        <v>14.536670782409379</v>
      </c>
      <c r="BJ350" s="7">
        <v>89.909074816778073</v>
      </c>
      <c r="BK350" s="7">
        <v>27.851027335984668</v>
      </c>
      <c r="BL350" s="7">
        <v>44.299832929737363</v>
      </c>
      <c r="BM350" s="7">
        <v>4.0661918276896358E-15</v>
      </c>
      <c r="BN350" s="7">
        <v>-3.4542207565025689E-5</v>
      </c>
      <c r="BO350" s="7">
        <v>3.4394344440077105E-4</v>
      </c>
      <c r="BP350">
        <v>1.201274966551434E-6</v>
      </c>
      <c r="BQ350">
        <v>1.7086180588287773E-4</v>
      </c>
      <c r="BR350">
        <v>3.0940123683574535E-4</v>
      </c>
      <c r="BS350">
        <v>3.7848755832328165E-4</v>
      </c>
      <c r="BT350" s="23">
        <v>17.857897288396789</v>
      </c>
    </row>
    <row r="351" spans="1:72">
      <c r="A351">
        <v>2</v>
      </c>
      <c r="B351">
        <v>150</v>
      </c>
      <c r="C351">
        <v>8.0750000000000011</v>
      </c>
      <c r="D351">
        <v>7.5</v>
      </c>
      <c r="E351">
        <v>23.848352814819805</v>
      </c>
      <c r="F351">
        <v>57.887067915224804</v>
      </c>
      <c r="G351">
        <v>1.6793552719630529</v>
      </c>
      <c r="H351">
        <v>57.969720935452465</v>
      </c>
      <c r="I351">
        <v>23.765699794592145</v>
      </c>
      <c r="J351">
        <v>17.10201057043016</v>
      </c>
      <c r="K351">
        <v>87.182340702819161</v>
      </c>
      <c r="L351">
        <v>33.832875383715333</v>
      </c>
      <c r="M351">
        <v>57.969720935452465</v>
      </c>
      <c r="N351" s="7">
        <v>-0.50974605579306342</v>
      </c>
      <c r="O351" s="7">
        <v>-1.3082722085625917E-4</v>
      </c>
      <c r="P351" s="7">
        <v>5.0630542973213169E-4</v>
      </c>
      <c r="Q351" s="7">
        <v>5.6689556142561913E-5</v>
      </c>
      <c r="R351" s="7">
        <v>2.7572521002751604E-4</v>
      </c>
      <c r="S351" s="7">
        <v>3.7547820887587249E-4</v>
      </c>
      <c r="T351">
        <v>6.3964968554782332E-4</v>
      </c>
      <c r="U351">
        <v>24.520626219013394</v>
      </c>
      <c r="V351">
        <v>23.575835352303585</v>
      </c>
      <c r="W351">
        <v>57.857036852970992</v>
      </c>
      <c r="X351">
        <v>1.743926719160426</v>
      </c>
      <c r="Y351">
        <v>57.945524136661085</v>
      </c>
      <c r="Z351">
        <v>23.487348068613493</v>
      </c>
      <c r="AA351">
        <v>17.229088034023796</v>
      </c>
      <c r="AB351">
        <v>87.09528871540715</v>
      </c>
      <c r="AC351">
        <v>33.996719407561216</v>
      </c>
      <c r="AD351" s="7">
        <v>57.945524136661085</v>
      </c>
      <c r="AE351" s="7">
        <v>-0.17875313301460385</v>
      </c>
      <c r="AF351" s="7">
        <v>-2.0357754859335933E-4</v>
      </c>
      <c r="AG351" s="7">
        <v>5.4889997178243592E-4</v>
      </c>
      <c r="AH351" s="7">
        <v>6.7004690606190152E-5</v>
      </c>
      <c r="AI351" s="7">
        <v>3.1897263185103666E-4</v>
      </c>
      <c r="AJ351">
        <v>3.4532242318907657E-4</v>
      </c>
      <c r="AK351">
        <v>7.5545486114931887E-4</v>
      </c>
      <c r="AL351">
        <v>24.429861661582372</v>
      </c>
      <c r="AM351">
        <v>16.785746721429845</v>
      </c>
      <c r="AN351">
        <v>46.053577405120997</v>
      </c>
      <c r="AO351">
        <v>1.4400213143189153</v>
      </c>
      <c r="AP351">
        <v>46.12425793048633</v>
      </c>
      <c r="AQ351">
        <v>16.715066196064512</v>
      </c>
      <c r="AR351">
        <v>14.704595867210909</v>
      </c>
      <c r="AS351">
        <v>87.190007982813754</v>
      </c>
      <c r="AT351">
        <v>28.401173305362882</v>
      </c>
      <c r="AU351">
        <v>46.12425793048633</v>
      </c>
      <c r="AV351">
        <v>-0.50554962459602304</v>
      </c>
      <c r="AW351">
        <v>-8.6958897062735973E-5</v>
      </c>
      <c r="AX351">
        <v>3.8927856991694026E-4</v>
      </c>
      <c r="AY351">
        <v>4.71507483016256E-5</v>
      </c>
      <c r="AZ351">
        <v>2.0796275556729136E-4</v>
      </c>
      <c r="BA351">
        <v>3.0231967285420427E-4</v>
      </c>
      <c r="BB351">
        <v>4.7856589726036835E-4</v>
      </c>
      <c r="BC351">
        <v>18.851797237965236</v>
      </c>
      <c r="BD351">
        <v>15.853616830228717</v>
      </c>
      <c r="BE351">
        <v>44.731992549894038</v>
      </c>
      <c r="BF351">
        <v>0.6507827121913411</v>
      </c>
      <c r="BG351">
        <v>44.746650690002916</v>
      </c>
      <c r="BH351">
        <v>15.838958690119838</v>
      </c>
      <c r="BI351">
        <v>14.453845999941539</v>
      </c>
      <c r="BJ351" s="7">
        <v>88.709695930987451</v>
      </c>
      <c r="BK351" s="7">
        <v>27.813047929497237</v>
      </c>
      <c r="BL351" s="7">
        <v>44.746650690002916</v>
      </c>
      <c r="BM351" s="7">
        <v>-0.4346753114296466</v>
      </c>
      <c r="BN351" s="7">
        <v>-5.862582607514579E-5</v>
      </c>
      <c r="BO351" s="7">
        <v>3.6212559775791454E-4</v>
      </c>
      <c r="BP351">
        <v>2.0319228255913895E-5</v>
      </c>
      <c r="BQ351">
        <v>1.8625639534059307E-4</v>
      </c>
      <c r="BR351">
        <v>3.0349977168276873E-4</v>
      </c>
      <c r="BS351">
        <v>4.212417734442579E-4</v>
      </c>
      <c r="BT351" s="23">
        <v>18.175682814036836</v>
      </c>
    </row>
    <row r="352" spans="1:72">
      <c r="A352">
        <v>2</v>
      </c>
      <c r="B352">
        <v>151</v>
      </c>
      <c r="C352">
        <v>8.9250000000000007</v>
      </c>
      <c r="D352">
        <v>7.5</v>
      </c>
      <c r="E352">
        <v>23.502829419311038</v>
      </c>
      <c r="F352">
        <v>57.900785684508904</v>
      </c>
      <c r="G352">
        <v>1.5970003878346011</v>
      </c>
      <c r="H352">
        <v>57.974770790577509</v>
      </c>
      <c r="I352">
        <v>23.428844313242436</v>
      </c>
      <c r="J352">
        <v>17.272963238667536</v>
      </c>
      <c r="K352">
        <v>87.347523774846991</v>
      </c>
      <c r="L352">
        <v>34.060647662836878</v>
      </c>
      <c r="M352">
        <v>57.974770790577509</v>
      </c>
      <c r="N352" s="7">
        <v>-8.3572322160000823E-2</v>
      </c>
      <c r="O352" s="7">
        <v>-2.7323950348082999E-4</v>
      </c>
      <c r="P352" s="7">
        <v>5.9050606395149327E-4</v>
      </c>
      <c r="Q352" s="7">
        <v>6.8921163850587056E-5</v>
      </c>
      <c r="R352" s="7">
        <v>3.6156124935628523E-4</v>
      </c>
      <c r="S352" s="7">
        <v>3.1726656047066328E-4</v>
      </c>
      <c r="T352">
        <v>8.6649093018075255E-4</v>
      </c>
      <c r="U352">
        <v>24.421084531145972</v>
      </c>
      <c r="V352">
        <v>23.352015943609203</v>
      </c>
      <c r="W352">
        <v>57.707330390315867</v>
      </c>
      <c r="X352">
        <v>1.3656047174105987</v>
      </c>
      <c r="Y352">
        <v>57.761526924676389</v>
      </c>
      <c r="Z352">
        <v>23.297819409248685</v>
      </c>
      <c r="AA352">
        <v>17.23185375771385</v>
      </c>
      <c r="AB352">
        <v>87.727304330057194</v>
      </c>
      <c r="AC352">
        <v>33.965203619366683</v>
      </c>
      <c r="AD352" s="7">
        <v>57.761526924676389</v>
      </c>
      <c r="AE352" s="7">
        <v>-7.8357632743264169E-2</v>
      </c>
      <c r="AF352" s="7">
        <v>-3.6242916469126437E-4</v>
      </c>
      <c r="AG352" s="7">
        <v>6.4199502563820512E-4</v>
      </c>
      <c r="AH352" s="7">
        <v>7.0185318828442224E-5</v>
      </c>
      <c r="AI352" s="7">
        <v>4.1630243212658545E-4</v>
      </c>
      <c r="AJ352">
        <v>2.7956586094694076E-4</v>
      </c>
      <c r="AK352">
        <v>1.0068733451125123E-3</v>
      </c>
      <c r="AL352">
        <v>24.317803900177513</v>
      </c>
      <c r="AM352">
        <v>17.255693077803784</v>
      </c>
      <c r="AN352">
        <v>47.180727969427153</v>
      </c>
      <c r="AO352">
        <v>2.1079655679206715</v>
      </c>
      <c r="AP352">
        <v>47.328486733922091</v>
      </c>
      <c r="AQ352">
        <v>17.107934313308849</v>
      </c>
      <c r="AR352">
        <v>15.110276210306621</v>
      </c>
      <c r="AS352">
        <v>85.990385707120893</v>
      </c>
      <c r="AT352">
        <v>29.172648761302344</v>
      </c>
      <c r="AU352">
        <v>47.328486733922091</v>
      </c>
      <c r="AV352">
        <v>-9.9802306518669268E-2</v>
      </c>
      <c r="AW352">
        <v>-2.0162160694192773E-4</v>
      </c>
      <c r="AX352">
        <v>4.6554313128734917E-4</v>
      </c>
      <c r="AY352">
        <v>8.8097265965160154E-5</v>
      </c>
      <c r="AZ352">
        <v>2.8168780193229268E-4</v>
      </c>
      <c r="BA352">
        <v>2.6392152434542143E-4</v>
      </c>
      <c r="BB352">
        <v>6.7295610273410535E-4</v>
      </c>
      <c r="BC352">
        <v>19.33092631416929</v>
      </c>
      <c r="BD352">
        <v>16.51284955886684</v>
      </c>
      <c r="BE352">
        <v>45.589758888142072</v>
      </c>
      <c r="BF352">
        <v>1.3673638376388393</v>
      </c>
      <c r="BG352">
        <v>45.653918643539164</v>
      </c>
      <c r="BH352">
        <v>16.448689803469748</v>
      </c>
      <c r="BI352">
        <v>14.602614420034708</v>
      </c>
      <c r="BJ352" s="7">
        <v>87.313524912429799</v>
      </c>
      <c r="BK352" s="7">
        <v>28.177622375521981</v>
      </c>
      <c r="BL352" s="7">
        <v>45.653918643539164</v>
      </c>
      <c r="BM352" s="7">
        <v>-0.52240945447429021</v>
      </c>
      <c r="BN352" s="7">
        <v>-1.3892239144315969E-4</v>
      </c>
      <c r="BO352" s="7">
        <v>4.1658128428955762E-4</v>
      </c>
      <c r="BP352">
        <v>5.1989628276009783E-5</v>
      </c>
      <c r="BQ352">
        <v>2.3698994661977641E-4</v>
      </c>
      <c r="BR352">
        <v>2.7765889284639791E-4</v>
      </c>
      <c r="BS352">
        <v>5.5793122802083562E-4</v>
      </c>
      <c r="BT352" s="23">
        <v>18.630782534102678</v>
      </c>
    </row>
    <row r="353" spans="1:72">
      <c r="A353">
        <v>2</v>
      </c>
      <c r="B353">
        <v>152</v>
      </c>
      <c r="C353">
        <v>9.7750000000000004</v>
      </c>
      <c r="D353">
        <v>7.5</v>
      </c>
      <c r="E353">
        <v>22.532583588081266</v>
      </c>
      <c r="F353">
        <v>56.4264311216902</v>
      </c>
      <c r="G353">
        <v>0.72264979775357319</v>
      </c>
      <c r="H353">
        <v>56.441831720610949</v>
      </c>
      <c r="I353">
        <v>22.517182989160517</v>
      </c>
      <c r="J353">
        <v>16.962324365725216</v>
      </c>
      <c r="K353">
        <v>88.779137870048544</v>
      </c>
      <c r="L353">
        <v>33.354795514614445</v>
      </c>
      <c r="M353">
        <v>56.441831720610949</v>
      </c>
      <c r="N353" s="7">
        <v>-8.3996952191943752E-2</v>
      </c>
      <c r="O353" s="7">
        <v>-4.3582613036149455E-4</v>
      </c>
      <c r="P353" s="7">
        <v>6.7580055146719206E-4</v>
      </c>
      <c r="Q353" s="7">
        <v>5.1050163865282076E-5</v>
      </c>
      <c r="R353" s="7">
        <v>4.5780561860887586E-4</v>
      </c>
      <c r="S353" s="7">
        <v>2.3997442110569752E-4</v>
      </c>
      <c r="T353">
        <v>1.1127982741647867E-3</v>
      </c>
      <c r="U353">
        <v>23.687704412931392</v>
      </c>
      <c r="V353">
        <v>22.229066621348604</v>
      </c>
      <c r="W353">
        <v>56.070095062354241</v>
      </c>
      <c r="X353">
        <v>2.4308378973625727E-2</v>
      </c>
      <c r="Y353">
        <v>56.070112523318357</v>
      </c>
      <c r="Z353">
        <v>22.229049160384488</v>
      </c>
      <c r="AA353">
        <v>16.920531681466933</v>
      </c>
      <c r="AB353">
        <v>89.958843846419938</v>
      </c>
      <c r="AC353">
        <v>33.228655193453207</v>
      </c>
      <c r="AD353" s="7">
        <v>56.070112523318357</v>
      </c>
      <c r="AE353" s="7">
        <v>-1.5571745282105809E-14</v>
      </c>
      <c r="AF353" s="7">
        <v>-5.3428036318505E-4</v>
      </c>
      <c r="AG353" s="7">
        <v>7.3153691282246418E-4</v>
      </c>
      <c r="AH353" s="7">
        <v>2.7626590177606895E-5</v>
      </c>
      <c r="AI353" s="7">
        <v>5.1897762532302296E-4</v>
      </c>
      <c r="AJ353">
        <v>1.9725654963741418E-4</v>
      </c>
      <c r="AK353">
        <v>1.2661187166786237E-3</v>
      </c>
      <c r="AL353">
        <v>23.489748505110853</v>
      </c>
      <c r="AM353">
        <v>16.593632169594521</v>
      </c>
      <c r="AN353">
        <v>46.213607761249854</v>
      </c>
      <c r="AO353">
        <v>1.8784804956728098</v>
      </c>
      <c r="AP353">
        <v>46.33226449482229</v>
      </c>
      <c r="AQ353">
        <v>16.474975436022085</v>
      </c>
      <c r="AR353">
        <v>14.928644529400103</v>
      </c>
      <c r="AS353">
        <v>86.385637417374113</v>
      </c>
      <c r="AT353">
        <v>28.746882578199493</v>
      </c>
      <c r="AU353">
        <v>46.33226449482229</v>
      </c>
      <c r="AV353">
        <v>-4.9303903889759505E-2</v>
      </c>
      <c r="AW353">
        <v>-3.7522437465121414E-4</v>
      </c>
      <c r="AX353">
        <v>5.6099736833142898E-4</v>
      </c>
      <c r="AY353">
        <v>1.0951354772721713E-4</v>
      </c>
      <c r="AZ353">
        <v>3.8730010705801429E-4</v>
      </c>
      <c r="BA353">
        <v>1.8577299368021484E-4</v>
      </c>
      <c r="BB353">
        <v>9.4260509714793066E-4</v>
      </c>
      <c r="BC353">
        <v>18.84217197925329</v>
      </c>
      <c r="BD353">
        <v>16.657450782649668</v>
      </c>
      <c r="BE353">
        <v>46.22249803559091</v>
      </c>
      <c r="BF353">
        <v>1.7175604499421253</v>
      </c>
      <c r="BG353">
        <v>46.321943992020515</v>
      </c>
      <c r="BH353">
        <v>16.558004826220063</v>
      </c>
      <c r="BI353">
        <v>14.881969582900226</v>
      </c>
      <c r="BJ353" s="7">
        <v>86.686300436780428</v>
      </c>
      <c r="BK353" s="7">
        <v>28.680560917361515</v>
      </c>
      <c r="BL353" s="7">
        <v>46.321943992020515</v>
      </c>
      <c r="BM353" s="7">
        <v>-0.16111961216141457</v>
      </c>
      <c r="BN353" s="7">
        <v>-2.7813088019210721E-4</v>
      </c>
      <c r="BO353" s="7">
        <v>5.0359196757684163E-4</v>
      </c>
      <c r="BP353">
        <v>8.7623826652058191E-5</v>
      </c>
      <c r="BQ353">
        <v>3.2550288777419663E-4</v>
      </c>
      <c r="BR353">
        <v>2.2546108738473442E-4</v>
      </c>
      <c r="BS353">
        <v>7.8661842447348327E-4</v>
      </c>
      <c r="BT353" s="23">
        <v>18.863984645472176</v>
      </c>
    </row>
    <row r="354" spans="1:72">
      <c r="A354">
        <v>2</v>
      </c>
      <c r="B354">
        <v>153</v>
      </c>
      <c r="C354">
        <v>10.625</v>
      </c>
      <c r="D354">
        <v>7.5</v>
      </c>
      <c r="E354">
        <v>21.510824392436064</v>
      </c>
      <c r="F354">
        <v>54.825017772612661</v>
      </c>
      <c r="G354">
        <v>-0.68608936597220382</v>
      </c>
      <c r="H354">
        <v>54.839141456601681</v>
      </c>
      <c r="I354">
        <v>21.49670070844704</v>
      </c>
      <c r="J354">
        <v>16.671220374077322</v>
      </c>
      <c r="K354">
        <v>-88.820688319921487</v>
      </c>
      <c r="L354">
        <v>32.663055555857625</v>
      </c>
      <c r="M354">
        <v>54.839141456601681</v>
      </c>
      <c r="N354" s="7">
        <v>2.5179511253803355E-15</v>
      </c>
      <c r="O354" s="7">
        <v>-6.3682070355613627E-4</v>
      </c>
      <c r="P354" s="7">
        <v>7.8301642474801214E-4</v>
      </c>
      <c r="Q354" s="7">
        <v>-5.9700134518239888E-6</v>
      </c>
      <c r="R354" s="7">
        <v>5.8067453710747134E-4</v>
      </c>
      <c r="S354" s="7">
        <v>1.4619572119187586E-4</v>
      </c>
      <c r="T354">
        <v>1.4198496793574964E-3</v>
      </c>
      <c r="U354">
        <v>22.900752649514612</v>
      </c>
      <c r="V354">
        <v>20.716118796908603</v>
      </c>
      <c r="W354">
        <v>53.300678366863195</v>
      </c>
      <c r="X354">
        <v>-1.6610682625796092</v>
      </c>
      <c r="Y354">
        <v>53.385135997040635</v>
      </c>
      <c r="Z354">
        <v>20.63166116673116</v>
      </c>
      <c r="AA354">
        <v>16.376737415154736</v>
      </c>
      <c r="AB354">
        <v>-87.089281485479816</v>
      </c>
      <c r="AC354">
        <v>31.995812782145492</v>
      </c>
      <c r="AD354" s="7">
        <v>53.385135997040635</v>
      </c>
      <c r="AE354" s="7">
        <v>-2.5352983601401036E-15</v>
      </c>
      <c r="AF354" s="7">
        <v>-8.7047203838899279E-4</v>
      </c>
      <c r="AG354" s="7">
        <v>9.1018466416944522E-4</v>
      </c>
      <c r="AH354" s="7">
        <v>-7.5947458810794475E-5</v>
      </c>
      <c r="AI354" s="7">
        <v>7.2767117189186711E-4</v>
      </c>
      <c r="AJ354">
        <v>3.9712625780452429E-5</v>
      </c>
      <c r="AK354">
        <v>1.7822755984600435E-3</v>
      </c>
      <c r="AL354">
        <v>22.205039149131537</v>
      </c>
      <c r="AM354">
        <v>15.337051616244294</v>
      </c>
      <c r="AN354">
        <v>44.483803941984455</v>
      </c>
      <c r="AO354">
        <v>0.14238494206061766</v>
      </c>
      <c r="AP354">
        <v>44.484499490761586</v>
      </c>
      <c r="AQ354">
        <v>15.336356067467165</v>
      </c>
      <c r="AR354">
        <v>14.57407171164721</v>
      </c>
      <c r="AS354">
        <v>89.720113013319789</v>
      </c>
      <c r="AT354">
        <v>27.934782783430499</v>
      </c>
      <c r="AU354">
        <v>44.484499490761586</v>
      </c>
      <c r="AV354">
        <v>-8.1922316153004715E-15</v>
      </c>
      <c r="AW354">
        <v>-6.7321821626042065E-4</v>
      </c>
      <c r="AX354">
        <v>7.2468291558369321E-4</v>
      </c>
      <c r="AY354">
        <v>7.2698179701230487E-5</v>
      </c>
      <c r="AZ354">
        <v>5.7159068564573059E-4</v>
      </c>
      <c r="BA354">
        <v>5.1464699323272556E-5</v>
      </c>
      <c r="BB354">
        <v>1.3997901984736595E-3</v>
      </c>
      <c r="BC354">
        <v>17.946256667468628</v>
      </c>
      <c r="BD354">
        <v>16.372214051238426</v>
      </c>
      <c r="BE354">
        <v>46.084510155046402</v>
      </c>
      <c r="BF354">
        <v>1.2517094892841485</v>
      </c>
      <c r="BG354">
        <v>46.137148491901719</v>
      </c>
      <c r="BH354">
        <v>16.319575714383113</v>
      </c>
      <c r="BI354">
        <v>14.908786388759303</v>
      </c>
      <c r="BJ354" s="7">
        <v>87.591950385322704</v>
      </c>
      <c r="BK354" s="7">
        <v>28.685352197596615</v>
      </c>
      <c r="BL354" s="7">
        <v>46.137148491901719</v>
      </c>
      <c r="BM354" s="7">
        <v>-5.7618840254569648E-15</v>
      </c>
      <c r="BN354" s="7">
        <v>-4.6932207320798898E-4</v>
      </c>
      <c r="BO354" s="7">
        <v>6.1562257912642945E-4</v>
      </c>
      <c r="BP354">
        <v>1.0765057055540414E-4</v>
      </c>
      <c r="BQ354">
        <v>4.4643554156736649E-4</v>
      </c>
      <c r="BR354">
        <v>1.4630050591844047E-4</v>
      </c>
      <c r="BS354">
        <v>1.0902722338801242E-3</v>
      </c>
      <c r="BT354" s="23">
        <v>18.737017261885452</v>
      </c>
    </row>
    <row r="355" spans="1:72">
      <c r="A355">
        <v>2</v>
      </c>
      <c r="B355">
        <v>154</v>
      </c>
      <c r="C355">
        <v>11.475</v>
      </c>
      <c r="D355">
        <v>7.5</v>
      </c>
      <c r="E355">
        <v>19.837180918865073</v>
      </c>
      <c r="F355">
        <v>51.689148439527692</v>
      </c>
      <c r="G355">
        <v>-2.0741901486936971</v>
      </c>
      <c r="H355">
        <v>51.82365108239334</v>
      </c>
      <c r="I355">
        <v>19.702678275999414</v>
      </c>
      <c r="J355">
        <v>16.060486403196961</v>
      </c>
      <c r="K355">
        <v>-86.289800560646924</v>
      </c>
      <c r="L355">
        <v>31.280318127877706</v>
      </c>
      <c r="M355">
        <v>51.82365108239334</v>
      </c>
      <c r="N355" s="7">
        <v>-4.689824917303298E-15</v>
      </c>
      <c r="O355" s="7">
        <v>-1.0169496746857644E-3</v>
      </c>
      <c r="P355" s="7">
        <v>9.8455873070438281E-4</v>
      </c>
      <c r="Q355" s="7">
        <v>-1.2662371025321521E-4</v>
      </c>
      <c r="R355" s="7">
        <v>8.1878153224400417E-4</v>
      </c>
      <c r="S355" s="7">
        <v>-3.239094398138154E-5</v>
      </c>
      <c r="T355">
        <v>2.0055097758040724E-3</v>
      </c>
      <c r="U355">
        <v>21.457898807517836</v>
      </c>
      <c r="V355">
        <v>18.196811457564571</v>
      </c>
      <c r="W355">
        <v>49.072822566096136</v>
      </c>
      <c r="X355">
        <v>-1.5927605388898161</v>
      </c>
      <c r="Y355">
        <v>49.15476873945456</v>
      </c>
      <c r="Z355">
        <v>18.11486528420614</v>
      </c>
      <c r="AA355">
        <v>15.51995172762421</v>
      </c>
      <c r="AB355">
        <v>-87.05477778669092</v>
      </c>
      <c r="AC355">
        <v>30.060187147628465</v>
      </c>
      <c r="AD355" s="7">
        <v>49.15476873945456</v>
      </c>
      <c r="AE355" s="7">
        <v>-3.7825645393674279E-15</v>
      </c>
      <c r="AF355" s="7">
        <v>-7.650618272557622E-4</v>
      </c>
      <c r="AG355" s="7">
        <v>8.1494348165534608E-4</v>
      </c>
      <c r="AH355" s="7">
        <v>-9.9140824325058912E-5</v>
      </c>
      <c r="AI355" s="7">
        <v>6.4640996696932278E-4</v>
      </c>
      <c r="AJ355">
        <v>4.9881654399583884E-5</v>
      </c>
      <c r="AK355">
        <v>1.5831126552570854E-3</v>
      </c>
      <c r="AL355">
        <v>20.180890207098201</v>
      </c>
      <c r="AM355">
        <v>12.718166815812081</v>
      </c>
      <c r="AN355">
        <v>40.080486916971338</v>
      </c>
      <c r="AO355">
        <v>-0.18123042258253183</v>
      </c>
      <c r="AP355">
        <v>40.08168721816017</v>
      </c>
      <c r="AQ355">
        <v>12.716966514623255</v>
      </c>
      <c r="AR355">
        <v>13.682360351768457</v>
      </c>
      <c r="AS355">
        <v>-89.62053177525911</v>
      </c>
      <c r="AT355">
        <v>25.944727168091614</v>
      </c>
      <c r="AU355">
        <v>40.08168721816017</v>
      </c>
      <c r="AV355">
        <v>-2.2464669013899652E-16</v>
      </c>
      <c r="AW355">
        <v>-9.0112724574955053E-4</v>
      </c>
      <c r="AX355">
        <v>8.2639350239542379E-4</v>
      </c>
      <c r="AY355">
        <v>6.8178444948195269E-5</v>
      </c>
      <c r="AZ355">
        <v>7.0602619715625042E-4</v>
      </c>
      <c r="BA355">
        <v>-7.4733743354126738E-5</v>
      </c>
      <c r="BB355">
        <v>1.7288655921230331E-3</v>
      </c>
      <c r="BC355">
        <v>15.839596119835019</v>
      </c>
      <c r="BD355">
        <v>15.428507603476605</v>
      </c>
      <c r="BE355">
        <v>44.639135008733753</v>
      </c>
      <c r="BF355">
        <v>5.2999026887722851E-2</v>
      </c>
      <c r="BG355">
        <v>44.639231168517156</v>
      </c>
      <c r="BH355">
        <v>15.428411443693202</v>
      </c>
      <c r="BI355">
        <v>14.605409862411978</v>
      </c>
      <c r="BJ355" s="7">
        <v>89.89604443655449</v>
      </c>
      <c r="BK355" s="7">
        <v>28.004979187756103</v>
      </c>
      <c r="BL355" s="7">
        <v>44.639231168517156</v>
      </c>
      <c r="BM355" s="7">
        <v>-4.1945613649119196E-15</v>
      </c>
      <c r="BN355" s="7">
        <v>-8.5021838082281775E-4</v>
      </c>
      <c r="BO355" s="7">
        <v>8.3077909531869545E-4</v>
      </c>
      <c r="BP355">
        <v>1.0087725872821725E-4</v>
      </c>
      <c r="BQ355">
        <v>6.8751420567904873E-4</v>
      </c>
      <c r="BR355">
        <v>-1.9439285504122298E-5</v>
      </c>
      <c r="BS355">
        <v>1.6840215960974658E-3</v>
      </c>
      <c r="BT355" s="23">
        <v>18.020292783663098</v>
      </c>
    </row>
    <row r="356" spans="1:72">
      <c r="A356">
        <v>2</v>
      </c>
      <c r="B356">
        <v>155</v>
      </c>
      <c r="C356">
        <v>12.324999999999999</v>
      </c>
      <c r="D356">
        <v>7.5</v>
      </c>
      <c r="E356">
        <v>15.920546739875597</v>
      </c>
      <c r="F356">
        <v>45.401024580882229</v>
      </c>
      <c r="G356">
        <v>-0.84849006097587998</v>
      </c>
      <c r="H356">
        <v>45.425425135052706</v>
      </c>
      <c r="I356">
        <v>15.896146185705121</v>
      </c>
      <c r="J356">
        <v>14.764639474673793</v>
      </c>
      <c r="K356">
        <v>-88.35276377250041</v>
      </c>
      <c r="L356">
        <v>28.361895931357594</v>
      </c>
      <c r="M356">
        <v>45.425425135052706</v>
      </c>
      <c r="N356" s="7">
        <v>-5.8529570079457471E-15</v>
      </c>
      <c r="O356" s="7">
        <v>-3.9896156549613194E-4</v>
      </c>
      <c r="P356" s="7">
        <v>5.6917177539779853E-4</v>
      </c>
      <c r="Q356" s="7">
        <v>-4.4858658632252453E-5</v>
      </c>
      <c r="R356" s="7">
        <v>3.9769159677156829E-4</v>
      </c>
      <c r="S356" s="7">
        <v>1.7021020990166659E-4</v>
      </c>
      <c r="T356">
        <v>9.6917205129157962E-4</v>
      </c>
      <c r="U356">
        <v>18.396471396227344</v>
      </c>
      <c r="V356">
        <v>13.989286407768372</v>
      </c>
      <c r="W356">
        <v>42.135311288779803</v>
      </c>
      <c r="X356">
        <v>-0.94498385191166157</v>
      </c>
      <c r="Y356">
        <v>42.167002802310222</v>
      </c>
      <c r="Z356">
        <v>13.95759489423796</v>
      </c>
      <c r="AA356">
        <v>14.104703954036131</v>
      </c>
      <c r="AB356">
        <v>-88.07921618281614</v>
      </c>
      <c r="AC356">
        <v>26.885439173593255</v>
      </c>
      <c r="AD356" s="7">
        <v>42.167002802310222</v>
      </c>
      <c r="AE356" s="7">
        <v>-1.3765030781875964E-15</v>
      </c>
      <c r="AF356" s="7">
        <v>-1.0895499798529996E-4</v>
      </c>
      <c r="AG356" s="7">
        <v>3.7156734025059718E-4</v>
      </c>
      <c r="AH356" s="7">
        <v>-3.5001281901902435E-5</v>
      </c>
      <c r="AI356" s="7">
        <v>2.0620185150390283E-4</v>
      </c>
      <c r="AJ356">
        <v>2.6261234226529723E-4</v>
      </c>
      <c r="AK356">
        <v>4.8179539981040741E-4</v>
      </c>
      <c r="AL356">
        <v>16.837379308964447</v>
      </c>
      <c r="AM356">
        <v>10.29374800810227</v>
      </c>
      <c r="AN356">
        <v>35.929727308861054</v>
      </c>
      <c r="AO356">
        <v>0.8690164971664992</v>
      </c>
      <c r="AP356">
        <v>35.959151730954801</v>
      </c>
      <c r="AQ356">
        <v>10.264323586008526</v>
      </c>
      <c r="AR356">
        <v>12.847414072473137</v>
      </c>
      <c r="AS356">
        <v>88.060737193093686</v>
      </c>
      <c r="AT356">
        <v>24.096317807164208</v>
      </c>
      <c r="AU356">
        <v>35.959151730954801</v>
      </c>
      <c r="AV356">
        <v>4.3966566498632176E-15</v>
      </c>
      <c r="AW356">
        <v>-2.9706862000081577E-4</v>
      </c>
      <c r="AX356">
        <v>4.3567188413722588E-4</v>
      </c>
      <c r="AY356">
        <v>5.3425381764584488E-5</v>
      </c>
      <c r="AZ356">
        <v>3.0170806514214995E-4</v>
      </c>
      <c r="BA356">
        <v>1.3860326413641012E-4</v>
      </c>
      <c r="BB356">
        <v>7.346855911348493E-4</v>
      </c>
      <c r="BC356">
        <v>13.867042595089005</v>
      </c>
      <c r="BD356">
        <v>12.902772902973666</v>
      </c>
      <c r="BE356">
        <v>40.379207321236521</v>
      </c>
      <c r="BF356">
        <v>0.38942222640057472</v>
      </c>
      <c r="BG356">
        <v>40.38472547610602</v>
      </c>
      <c r="BH356">
        <v>12.897254748104167</v>
      </c>
      <c r="BI356">
        <v>13.743735364000926</v>
      </c>
      <c r="BJ356" s="7">
        <v>89.188166969997667</v>
      </c>
      <c r="BK356" s="7">
        <v>26.081210898491545</v>
      </c>
      <c r="BL356" s="7">
        <v>40.38472547610602</v>
      </c>
      <c r="BM356" s="7">
        <v>-3.722716579446228E-15</v>
      </c>
      <c r="BN356" s="7">
        <v>-6.3944881769471265E-4</v>
      </c>
      <c r="BO356" s="7">
        <v>6.7305218348412789E-4</v>
      </c>
      <c r="BP356">
        <v>8.4682128500212844E-5</v>
      </c>
      <c r="BQ356">
        <v>5.3699881073428907E-4</v>
      </c>
      <c r="BR356">
        <v>3.3603365789415247E-5</v>
      </c>
      <c r="BS356">
        <v>1.3152299954695321E-3</v>
      </c>
      <c r="BT356" s="23">
        <v>15.984594067263055</v>
      </c>
    </row>
    <row r="357" spans="1:72">
      <c r="A357">
        <v>2</v>
      </c>
      <c r="B357">
        <v>156</v>
      </c>
      <c r="C357">
        <v>13.175000000000001</v>
      </c>
      <c r="D357">
        <v>7.5</v>
      </c>
      <c r="E357">
        <v>13.988782399664812</v>
      </c>
      <c r="F357">
        <v>41.068766206363101</v>
      </c>
      <c r="G357">
        <v>-2.7529987715120789</v>
      </c>
      <c r="H357">
        <v>41.345806653656673</v>
      </c>
      <c r="I357">
        <v>13.711741952371241</v>
      </c>
      <c r="J357">
        <v>13.817032350642716</v>
      </c>
      <c r="K357">
        <v>-84.253542796230192</v>
      </c>
      <c r="L357">
        <v>26.343585467364296</v>
      </c>
      <c r="M357">
        <v>41.345806653656673</v>
      </c>
      <c r="N357" s="7">
        <v>-0.30434564242819673</v>
      </c>
      <c r="O357" s="7">
        <v>-3.2870268367866248E-5</v>
      </c>
      <c r="P357" s="7">
        <v>3.1916952111920574E-4</v>
      </c>
      <c r="Q357" s="7">
        <v>-7.157796805931436E-5</v>
      </c>
      <c r="R357" s="7">
        <v>1.6144030868108324E-4</v>
      </c>
      <c r="S357" s="7">
        <v>2.862992527513395E-4</v>
      </c>
      <c r="T357">
        <v>3.5924284111670505E-4</v>
      </c>
      <c r="U357">
        <v>16.517264581808373</v>
      </c>
      <c r="V357">
        <v>14.656889471401533</v>
      </c>
      <c r="W357">
        <v>36.995588335136624</v>
      </c>
      <c r="X357">
        <v>-3.5872060829322145</v>
      </c>
      <c r="Y357">
        <v>37.557496901138947</v>
      </c>
      <c r="Z357">
        <v>14.094980905399211</v>
      </c>
      <c r="AA357">
        <v>11.731257997869868</v>
      </c>
      <c r="AB357">
        <v>-81.097395181009844</v>
      </c>
      <c r="AC357">
        <v>22.794437505232587</v>
      </c>
      <c r="AD357" s="7">
        <v>37.557496901138947</v>
      </c>
      <c r="AE357" s="7">
        <v>-3.6111113672016466</v>
      </c>
      <c r="AF357" s="7">
        <v>-1.0905100317278655E-5</v>
      </c>
      <c r="AG357" s="7">
        <v>2.794979849112762E-4</v>
      </c>
      <c r="AH357" s="7">
        <v>-9.3267358156237673E-5</v>
      </c>
      <c r="AI357" s="7">
        <v>1.3969021155511819E-4</v>
      </c>
      <c r="AJ357">
        <v>2.6859288459399756E-4</v>
      </c>
      <c r="AK357">
        <v>3.0501270794461532E-4</v>
      </c>
      <c r="AL357">
        <v>15.495743341961447</v>
      </c>
      <c r="AM357">
        <v>9.6635013089060973</v>
      </c>
      <c r="AN357">
        <v>33.090577059715613</v>
      </c>
      <c r="AO357">
        <v>-0.86982965335239948</v>
      </c>
      <c r="AP357">
        <v>33.122828778220367</v>
      </c>
      <c r="AQ357">
        <v>9.631249590401346</v>
      </c>
      <c r="AR357">
        <v>11.74578959390951</v>
      </c>
      <c r="AS357">
        <v>-87.876548330771584</v>
      </c>
      <c r="AT357">
        <v>22.068238902078001</v>
      </c>
      <c r="AU357">
        <v>33.122828778220367</v>
      </c>
      <c r="AV357">
        <v>-1.322129118174538</v>
      </c>
      <c r="AW357">
        <v>-4.1115388621845352E-5</v>
      </c>
      <c r="AX357">
        <v>2.6343659613867307E-4</v>
      </c>
      <c r="AY357">
        <v>-2.2615570987161862E-5</v>
      </c>
      <c r="AZ357">
        <v>1.3523987859636661E-4</v>
      </c>
      <c r="BA357">
        <v>2.2232120751682771E-4</v>
      </c>
      <c r="BB357">
        <v>3.0539052944164201E-4</v>
      </c>
      <c r="BC357">
        <v>12.826223510586511</v>
      </c>
      <c r="BD357">
        <v>9.4833202290584673</v>
      </c>
      <c r="BE357">
        <v>34.604635244771764</v>
      </c>
      <c r="BF357">
        <v>0.62577501430419957</v>
      </c>
      <c r="BG357">
        <v>34.620213715863784</v>
      </c>
      <c r="BH357">
        <v>9.4677417579664471</v>
      </c>
      <c r="BI357">
        <v>12.576235978948668</v>
      </c>
      <c r="BJ357" s="7">
        <v>88.573934238192635</v>
      </c>
      <c r="BK357" s="7">
        <v>23.499681846976284</v>
      </c>
      <c r="BL357" s="7">
        <v>34.620213715863784</v>
      </c>
      <c r="BM357" s="7">
        <v>-2.8388749684360448E-15</v>
      </c>
      <c r="BN357" s="7">
        <v>-1.4602088666012942E-4</v>
      </c>
      <c r="BO357" s="7">
        <v>3.3582985111091661E-4</v>
      </c>
      <c r="BP357">
        <v>1.8388747570551846E-5</v>
      </c>
      <c r="BQ357">
        <v>2.0187761440605332E-4</v>
      </c>
      <c r="BR357">
        <v>1.8980896445078719E-4</v>
      </c>
      <c r="BS357">
        <v>4.8220149266433714E-4</v>
      </c>
      <c r="BT357" s="23">
        <v>13.226386642149061</v>
      </c>
    </row>
    <row r="358" spans="1:72">
      <c r="A358">
        <v>2</v>
      </c>
      <c r="B358">
        <v>157</v>
      </c>
      <c r="C358">
        <v>14.025</v>
      </c>
      <c r="D358">
        <v>7.5</v>
      </c>
      <c r="E358">
        <v>13.093149307089007</v>
      </c>
      <c r="F358">
        <v>34.198027605665359</v>
      </c>
      <c r="G358">
        <v>-3.6509198009730692</v>
      </c>
      <c r="H358">
        <v>34.811751064568369</v>
      </c>
      <c r="I358">
        <v>12.479425848185997</v>
      </c>
      <c r="J358">
        <v>11.166162608191186</v>
      </c>
      <c r="K358">
        <v>-80.457733414897973</v>
      </c>
      <c r="L358">
        <v>21.529230797439986</v>
      </c>
      <c r="M358">
        <v>34.811751064568369</v>
      </c>
      <c r="N358" s="7">
        <v>-3.6336662091399781</v>
      </c>
      <c r="O358" s="7">
        <v>-1.4224648967584517E-5</v>
      </c>
      <c r="P358" s="7">
        <v>2.6013876891390443E-4</v>
      </c>
      <c r="Q358" s="7">
        <v>-9.4923914825299511E-5</v>
      </c>
      <c r="R358" s="7">
        <v>1.3193669745186572E-4</v>
      </c>
      <c r="S358" s="7">
        <v>2.4591411994631993E-4</v>
      </c>
      <c r="T358">
        <v>2.9032022781296727E-4</v>
      </c>
      <c r="U358">
        <v>14.187353073826309</v>
      </c>
      <c r="V358">
        <v>12.414510422404195</v>
      </c>
      <c r="W358">
        <v>29.539598046379108</v>
      </c>
      <c r="X358">
        <v>-4.0550810385734906</v>
      </c>
      <c r="Y358">
        <v>30.45127392582814</v>
      </c>
      <c r="Z358">
        <v>11.502834542955162</v>
      </c>
      <c r="AA358">
        <v>9.4742196914364882</v>
      </c>
      <c r="AB358">
        <v>-77.329264245645405</v>
      </c>
      <c r="AC358">
        <v>18.430637671584403</v>
      </c>
      <c r="AD358" s="7">
        <v>30.45127392582814</v>
      </c>
      <c r="AE358" s="7">
        <v>-5.6621012372639452</v>
      </c>
      <c r="AF358" s="7">
        <v>-2.2323875369995096E-6</v>
      </c>
      <c r="AG358" s="7">
        <v>2.203937515746738E-4</v>
      </c>
      <c r="AH358" s="7">
        <v>-1.0543210700291411E-4</v>
      </c>
      <c r="AI358" s="7">
        <v>1.1294771695280344E-4</v>
      </c>
      <c r="AJ358">
        <v>2.1816136403767427E-4</v>
      </c>
      <c r="AK358">
        <v>2.4632971197734968E-4</v>
      </c>
      <c r="AL358">
        <v>12.586232540634994</v>
      </c>
      <c r="AM358">
        <v>9.2716636015569733</v>
      </c>
      <c r="AN358">
        <v>28.031866777053839</v>
      </c>
      <c r="AO358">
        <v>-2.6116856880328108</v>
      </c>
      <c r="AP358">
        <v>28.388664486800277</v>
      </c>
      <c r="AQ358">
        <v>8.914865891810539</v>
      </c>
      <c r="AR358">
        <v>9.7368992974948689</v>
      </c>
      <c r="AS358">
        <v>-82.220646424284823</v>
      </c>
      <c r="AT358">
        <v>18.441360007791882</v>
      </c>
      <c r="AU358">
        <v>28.388664486800277</v>
      </c>
      <c r="AV358">
        <v>-3.9556386002973669</v>
      </c>
      <c r="AW358">
        <v>-2.4952141656340901E-5</v>
      </c>
      <c r="AX358">
        <v>2.189304996251197E-4</v>
      </c>
      <c r="AY358">
        <v>-6.7903827888852189E-5</v>
      </c>
      <c r="AZ358">
        <v>1.1301342620370502E-4</v>
      </c>
      <c r="BA358">
        <v>1.9397835796877878E-4</v>
      </c>
      <c r="BB358">
        <v>2.5315938173486765E-4</v>
      </c>
      <c r="BC358">
        <v>11.19105911358324</v>
      </c>
      <c r="BD358">
        <v>9.3990749636577409</v>
      </c>
      <c r="BE358">
        <v>30.005040685627392</v>
      </c>
      <c r="BF358">
        <v>-2.1217519465490873</v>
      </c>
      <c r="BG358">
        <v>30.221244445120021</v>
      </c>
      <c r="BH358">
        <v>9.1828712041651102</v>
      </c>
      <c r="BI358">
        <v>10.519186620477456</v>
      </c>
      <c r="BJ358" s="7">
        <v>-84.181716990577925</v>
      </c>
      <c r="BK358" s="7">
        <v>19.851126785988377</v>
      </c>
      <c r="BL358" s="7">
        <v>30.221244445120021</v>
      </c>
      <c r="BM358" s="7">
        <v>-2.9245478372553375</v>
      </c>
      <c r="BN358" s="7">
        <v>-3.1488076504661771E-5</v>
      </c>
      <c r="BO358" s="7">
        <v>2.3638947788094287E-4</v>
      </c>
      <c r="BP358">
        <v>-5.5165550610278276E-5</v>
      </c>
      <c r="BQ358">
        <v>1.2165284182624093E-4</v>
      </c>
      <c r="BR358">
        <v>2.049014013762811E-4</v>
      </c>
      <c r="BS358">
        <v>2.7349885213241341E-4</v>
      </c>
      <c r="BT358" s="23">
        <v>11.82123469478554</v>
      </c>
    </row>
    <row r="359" spans="1:72">
      <c r="A359">
        <v>2</v>
      </c>
      <c r="B359">
        <v>158</v>
      </c>
      <c r="C359">
        <v>14.875</v>
      </c>
      <c r="D359">
        <v>7.5</v>
      </c>
      <c r="E359">
        <v>12.025991798444174</v>
      </c>
      <c r="F359">
        <v>25.934875803470476</v>
      </c>
      <c r="G359">
        <v>-4.1960076830890607</v>
      </c>
      <c r="H359">
        <v>27.102671426320274</v>
      </c>
      <c r="I359">
        <v>10.858196175594376</v>
      </c>
      <c r="J359">
        <v>8.1222376253629491</v>
      </c>
      <c r="K359">
        <v>-74.447523318156655</v>
      </c>
      <c r="L359">
        <v>15.986035496400865</v>
      </c>
      <c r="M359">
        <v>27.102671426320274</v>
      </c>
      <c r="N359" s="7">
        <v>-7.3519053289473471</v>
      </c>
      <c r="O359" s="7">
        <v>8.2905097323068129E-6</v>
      </c>
      <c r="P359" s="7">
        <v>1.8910600179764943E-4</v>
      </c>
      <c r="Q359" s="7">
        <v>-1.0909619976031376E-4</v>
      </c>
      <c r="R359" s="7">
        <v>9.7966562232880414E-5</v>
      </c>
      <c r="S359" s="7">
        <v>1.9739651152995624E-4</v>
      </c>
      <c r="T359">
        <v>2.1117817825943631E-4</v>
      </c>
      <c r="U359">
        <v>11.388260280574391</v>
      </c>
      <c r="V359">
        <v>11.05698588765531</v>
      </c>
      <c r="W359">
        <v>20.949316652027736</v>
      </c>
      <c r="X359">
        <v>-4.1586692100429596</v>
      </c>
      <c r="Y359">
        <v>22.465277977551349</v>
      </c>
      <c r="Z359">
        <v>9.5410245621316996</v>
      </c>
      <c r="AA359">
        <v>6.4621267077098246</v>
      </c>
      <c r="AB359">
        <v>-69.97166469360802</v>
      </c>
      <c r="AC359">
        <v>12.893928061299194</v>
      </c>
      <c r="AD359" s="7">
        <v>22.465277977551349</v>
      </c>
      <c r="AE359" s="7">
        <v>-9.1598512595967687</v>
      </c>
      <c r="AF359" s="7">
        <v>1.8916236634755285E-5</v>
      </c>
      <c r="AG359" s="7">
        <v>1.4751653657159571E-4</v>
      </c>
      <c r="AH359" s="7">
        <v>-1.0812539946111576E-4</v>
      </c>
      <c r="AI359" s="7">
        <v>7.9017327725059485E-5</v>
      </c>
      <c r="AJ359">
        <v>1.6643277320635099E-4</v>
      </c>
      <c r="AK359">
        <v>1.6801529440045381E-4</v>
      </c>
      <c r="AL359">
        <v>9.6018907619049099</v>
      </c>
      <c r="AM359">
        <v>8.5832290143759451</v>
      </c>
      <c r="AN359">
        <v>19.629263547105065</v>
      </c>
      <c r="AO359">
        <v>-3.1949167077893628</v>
      </c>
      <c r="AP359">
        <v>20.486780152939026</v>
      </c>
      <c r="AQ359">
        <v>7.7257124085419822</v>
      </c>
      <c r="AR359">
        <v>6.3805338721985221</v>
      </c>
      <c r="AS359">
        <v>-74.975887502165051</v>
      </c>
      <c r="AT359">
        <v>12.408522351355254</v>
      </c>
      <c r="AU359">
        <v>20.486780152939026</v>
      </c>
      <c r="AV359">
        <v>-8.3595261860190924</v>
      </c>
      <c r="AW359">
        <v>1.5532561971122107E-6</v>
      </c>
      <c r="AX359">
        <v>1.4515170512259182E-4</v>
      </c>
      <c r="AY359">
        <v>-8.3067834402521967E-5</v>
      </c>
      <c r="AZ359">
        <v>7.6042635925950924E-5</v>
      </c>
      <c r="BA359">
        <v>1.4670496131970404E-4</v>
      </c>
      <c r="BB359">
        <v>1.6589388067716175E-4</v>
      </c>
      <c r="BC359">
        <v>8.4637477684443017</v>
      </c>
      <c r="BD359">
        <v>8.7282543217010087</v>
      </c>
      <c r="BE359">
        <v>23.728995029767677</v>
      </c>
      <c r="BF359">
        <v>-3.0888297113156162</v>
      </c>
      <c r="BG359">
        <v>24.340124193897942</v>
      </c>
      <c r="BH359">
        <v>8.117125157570749</v>
      </c>
      <c r="BI359">
        <v>8.1114995181635976</v>
      </c>
      <c r="BJ359" s="7">
        <v>-78.808489281654118</v>
      </c>
      <c r="BK359" s="7">
        <v>15.476698443726338</v>
      </c>
      <c r="BL359" s="7">
        <v>24.340124193897942</v>
      </c>
      <c r="BM359" s="7">
        <v>-5.9756322230187378</v>
      </c>
      <c r="BN359" s="7">
        <v>-1.311596628861422E-5</v>
      </c>
      <c r="BO359" s="7">
        <v>1.8189366291624761E-4</v>
      </c>
      <c r="BP359">
        <v>-8.0309572494207957E-5</v>
      </c>
      <c r="BQ359">
        <v>9.4845212972795802E-5</v>
      </c>
      <c r="BR359">
        <v>1.687776966276334E-4</v>
      </c>
      <c r="BS359">
        <v>2.1089898747224972E-4</v>
      </c>
      <c r="BT359" s="23">
        <v>9.737174805440608</v>
      </c>
    </row>
    <row r="360" spans="1:72">
      <c r="A360">
        <v>2</v>
      </c>
      <c r="B360">
        <v>159</v>
      </c>
      <c r="C360">
        <v>15.724999999999998</v>
      </c>
      <c r="D360">
        <v>7.5</v>
      </c>
      <c r="E360">
        <v>10.25519332521516</v>
      </c>
      <c r="F360">
        <v>17.298917026010074</v>
      </c>
      <c r="G360">
        <v>-4.0063426341775745</v>
      </c>
      <c r="H360">
        <v>19.111311655733711</v>
      </c>
      <c r="I360">
        <v>8.2662331053675704</v>
      </c>
      <c r="J360">
        <v>5.4225392751830706</v>
      </c>
      <c r="K360">
        <v>-65.658891860260539</v>
      </c>
      <c r="L360">
        <v>10.757882527572125</v>
      </c>
      <c r="M360">
        <v>19.111311655733711</v>
      </c>
      <c r="N360" s="7">
        <v>-10.063464386070718</v>
      </c>
      <c r="O360" s="7">
        <v>2.5856482858019198E-5</v>
      </c>
      <c r="P360" s="7">
        <v>1.1742489096835306E-4</v>
      </c>
      <c r="Q360" s="7">
        <v>-1.0416490848861591E-4</v>
      </c>
      <c r="R360" s="7">
        <v>6.5927087949272411E-5</v>
      </c>
      <c r="S360" s="7">
        <v>1.4328137382637224E-4</v>
      </c>
      <c r="T360">
        <v>1.386906684831477E-4</v>
      </c>
      <c r="U360">
        <v>8.2662331053675704</v>
      </c>
      <c r="V360">
        <v>9.0402444156096653</v>
      </c>
      <c r="W360">
        <v>12.16728911986241</v>
      </c>
      <c r="X360">
        <v>-3.7315501976375334</v>
      </c>
      <c r="Y360">
        <v>14.649637381471416</v>
      </c>
      <c r="Z360">
        <v>6.3622600606416233</v>
      </c>
      <c r="AA360">
        <v>4.143688660414897</v>
      </c>
      <c r="AB360">
        <v>-56.366860418376653</v>
      </c>
      <c r="AC360">
        <v>8.1913116297446162</v>
      </c>
      <c r="AD360" s="7">
        <v>14.649637381471416</v>
      </c>
      <c r="AE360" s="7">
        <v>-11.004487494293286</v>
      </c>
      <c r="AF360" s="7">
        <v>3.4813796614584621E-5</v>
      </c>
      <c r="AG360" s="7">
        <v>7.5465377769869243E-5</v>
      </c>
      <c r="AH360" s="7">
        <v>-9.7020305138576952E-5</v>
      </c>
      <c r="AI360" s="7">
        <v>5.0198477335107045E-5</v>
      </c>
      <c r="AJ360">
        <v>1.1027917438445386E-4</v>
      </c>
      <c r="AK360">
        <v>1.0519263595712047E-4</v>
      </c>
      <c r="AL360">
        <v>6.3622600606416233</v>
      </c>
      <c r="AM360">
        <v>7.0790587004552679</v>
      </c>
      <c r="AN360">
        <v>11.335705796364035</v>
      </c>
      <c r="AO360">
        <v>-3.1007008350482015</v>
      </c>
      <c r="AP360">
        <v>12.968247413932838</v>
      </c>
      <c r="AQ360">
        <v>5.446517082886464</v>
      </c>
      <c r="AR360">
        <v>3.7608651655231871</v>
      </c>
      <c r="AS360">
        <v>-62.232867641410294</v>
      </c>
      <c r="AT360">
        <v>7.4830784065563503</v>
      </c>
      <c r="AU360">
        <v>12.968247413932838</v>
      </c>
      <c r="AV360">
        <v>-11.110542803859815</v>
      </c>
      <c r="AW360">
        <v>2.0210181568323559E-5</v>
      </c>
      <c r="AX360">
        <v>7.5546593815132657E-5</v>
      </c>
      <c r="AY360">
        <v>-8.0618221711254207E-5</v>
      </c>
      <c r="AZ360">
        <v>4.5858240873696193E-5</v>
      </c>
      <c r="BA360">
        <v>9.5756775383456209E-5</v>
      </c>
      <c r="BB360">
        <v>9.7782494303600906E-5</v>
      </c>
      <c r="BC360">
        <v>5.5244293490457901</v>
      </c>
      <c r="BD360">
        <v>7.9243726106136032</v>
      </c>
      <c r="BE360">
        <v>15.913525241855265</v>
      </c>
      <c r="BF360">
        <v>-3.2508958472445673</v>
      </c>
      <c r="BG360">
        <v>17.069188119801161</v>
      </c>
      <c r="BH360">
        <v>6.7687097326677055</v>
      </c>
      <c r="BI360">
        <v>5.150239193566728</v>
      </c>
      <c r="BJ360" s="7">
        <v>-70.430178811053963</v>
      </c>
      <c r="BK360" s="7">
        <v>10.114578894538425</v>
      </c>
      <c r="BL360" s="7">
        <v>17.069188119801161</v>
      </c>
      <c r="BM360" s="7">
        <v>-9.7091033867375351</v>
      </c>
      <c r="BN360" s="7">
        <v>1.0049042313348541E-5</v>
      </c>
      <c r="BO360" s="7">
        <v>1.1390802651948658E-4</v>
      </c>
      <c r="BP360">
        <v>-8.4523292028358991E-5</v>
      </c>
      <c r="BQ360">
        <v>6.198475681817735E-5</v>
      </c>
      <c r="BR360">
        <v>1.2395706883283511E-4</v>
      </c>
      <c r="BS360">
        <v>1.3390621903273232E-4</v>
      </c>
      <c r="BT360" s="23">
        <v>7.1513693557406635</v>
      </c>
    </row>
    <row r="361" spans="1:72">
      <c r="A361">
        <v>2</v>
      </c>
      <c r="B361">
        <v>160</v>
      </c>
      <c r="C361">
        <v>16.574999999999999</v>
      </c>
      <c r="D361">
        <v>7.5</v>
      </c>
      <c r="E361">
        <v>8.0329912685010108</v>
      </c>
      <c r="F361">
        <v>8.452036956027305</v>
      </c>
      <c r="G361">
        <v>-3.5246295180934846</v>
      </c>
      <c r="H361">
        <v>11.773365718020834</v>
      </c>
      <c r="I361">
        <v>4.71166250650748</v>
      </c>
      <c r="J361">
        <v>3.530851605756677</v>
      </c>
      <c r="K361">
        <v>-46.70098217131833</v>
      </c>
      <c r="L361">
        <v>6.9477323932462545</v>
      </c>
      <c r="M361">
        <v>11.773365718020834</v>
      </c>
      <c r="N361" s="7">
        <v>-11.080476417581975</v>
      </c>
      <c r="O361" s="7">
        <v>4.0137276414852188E-5</v>
      </c>
      <c r="P361" s="7">
        <v>4.5584870352699609E-5</v>
      </c>
      <c r="Q361" s="7">
        <v>-9.1640367470431617E-5</v>
      </c>
      <c r="R361" s="7">
        <v>4.2577501972494512E-5</v>
      </c>
      <c r="S361" s="7">
        <v>8.5722146767551797E-5</v>
      </c>
      <c r="T361">
        <v>9.1802141749674959E-5</v>
      </c>
      <c r="U361">
        <v>4.9455084673584944</v>
      </c>
      <c r="V361">
        <v>6.696511088886381</v>
      </c>
      <c r="W361">
        <v>3.4490970505764382</v>
      </c>
      <c r="X361">
        <v>-3.2214060739348667</v>
      </c>
      <c r="Y361">
        <v>8.6802798599810931</v>
      </c>
      <c r="Z361">
        <v>1.4653282794817266</v>
      </c>
      <c r="AA361">
        <v>3.6074757902496835</v>
      </c>
      <c r="AB361">
        <v>-31.625108584389345</v>
      </c>
      <c r="AC361">
        <v>6.5695493995017715</v>
      </c>
      <c r="AD361" s="7">
        <v>8.6802798599810931</v>
      </c>
      <c r="AE361" s="7">
        <v>-9.3172108359283481</v>
      </c>
      <c r="AF361" s="7">
        <v>4.7486772411617928E-5</v>
      </c>
      <c r="AG361" s="7">
        <v>5.270389913588818E-6</v>
      </c>
      <c r="AH361" s="7">
        <v>-8.375655792230375E-5</v>
      </c>
      <c r="AI361" s="7">
        <v>4.0259898724305874E-5</v>
      </c>
      <c r="AJ361">
        <v>5.2757162325206746E-5</v>
      </c>
      <c r="AK361">
        <v>9.3794370546489207E-5</v>
      </c>
      <c r="AL361">
        <v>3.0436824418388455</v>
      </c>
      <c r="AM361">
        <v>5.0588454122688509</v>
      </c>
      <c r="AN361">
        <v>3.0015709623244113</v>
      </c>
      <c r="AO361">
        <v>-2.4638898285300521</v>
      </c>
      <c r="AP361">
        <v>6.7001983797378699</v>
      </c>
      <c r="AQ361">
        <v>1.3602179948553936</v>
      </c>
      <c r="AR361">
        <v>2.6699901924412384</v>
      </c>
      <c r="AS361">
        <v>-33.670096003413782</v>
      </c>
      <c r="AT361">
        <v>4.8974845960420996</v>
      </c>
      <c r="AU361">
        <v>6.7001983797378699</v>
      </c>
      <c r="AV361">
        <v>-10.662607624406377</v>
      </c>
      <c r="AW361">
        <v>3.432936649858087E-5</v>
      </c>
      <c r="AX361">
        <v>7.5847986493071353E-6</v>
      </c>
      <c r="AY361">
        <v>-6.4061135541783006E-5</v>
      </c>
      <c r="AZ361">
        <v>3.0013052928023142E-5</v>
      </c>
      <c r="BA361">
        <v>4.1914165147888006E-5</v>
      </c>
      <c r="BB361">
        <v>6.9419745003472183E-5</v>
      </c>
      <c r="BC361">
        <v>2.4181249123779787</v>
      </c>
      <c r="BD361">
        <v>6.388747002806852</v>
      </c>
      <c r="BE361">
        <v>7.5876540367711627</v>
      </c>
      <c r="BF361">
        <v>-2.7839997289705938</v>
      </c>
      <c r="BG361">
        <v>9.83600651913844</v>
      </c>
      <c r="BH361">
        <v>4.1403945204395756</v>
      </c>
      <c r="BI361">
        <v>2.8478059993494322</v>
      </c>
      <c r="BJ361" s="7">
        <v>-51.075728303473596</v>
      </c>
      <c r="BK361" s="7">
        <v>5.6695315918121949</v>
      </c>
      <c r="BL361" s="7">
        <v>9.83600651913844</v>
      </c>
      <c r="BM361" s="7">
        <v>-11.809453684051299</v>
      </c>
      <c r="BN361" s="7">
        <v>2.8545746982134719E-5</v>
      </c>
      <c r="BO361" s="7">
        <v>4.4131538423669075E-5</v>
      </c>
      <c r="BP361">
        <v>-7.2383992953233716E-5</v>
      </c>
      <c r="BQ361">
        <v>3.4744356700921023E-5</v>
      </c>
      <c r="BR361">
        <v>7.267728540580379E-5</v>
      </c>
      <c r="BS361">
        <v>7.4042955983083189E-5</v>
      </c>
      <c r="BT361" s="23">
        <v>4.1929203118734071</v>
      </c>
    </row>
    <row r="362" spans="1:72">
      <c r="A362">
        <v>2</v>
      </c>
      <c r="B362">
        <v>161</v>
      </c>
      <c r="C362">
        <v>0.375</v>
      </c>
      <c r="D362">
        <v>8.5</v>
      </c>
      <c r="E362">
        <v>10.056298665067306</v>
      </c>
      <c r="F362">
        <v>35.606279501214665</v>
      </c>
      <c r="G362">
        <v>-2.2177362935483978E-2</v>
      </c>
      <c r="H362">
        <v>35.606298751133458</v>
      </c>
      <c r="I362">
        <v>10.056279415148516</v>
      </c>
      <c r="J362">
        <v>12.775009667992471</v>
      </c>
      <c r="K362">
        <v>-89.950267359157095</v>
      </c>
      <c r="L362">
        <v>23.937532409243349</v>
      </c>
      <c r="M362">
        <v>35.606298751133458</v>
      </c>
      <c r="N362" s="7">
        <v>-2.3582290950994872E-3</v>
      </c>
      <c r="O362" s="7">
        <v>-5.0800997905555784E-5</v>
      </c>
      <c r="P362" s="7">
        <v>2.8684940638329734E-4</v>
      </c>
      <c r="Q362" s="7">
        <v>-5.8503607185050366E-7</v>
      </c>
      <c r="R362" s="7">
        <v>1.4865008586456555E-4</v>
      </c>
      <c r="S362" s="7">
        <v>2.3604840847774155E-4</v>
      </c>
      <c r="T362">
        <v>3.3765091112513134E-4</v>
      </c>
      <c r="U362">
        <v>13.698773449884591</v>
      </c>
      <c r="V362">
        <v>10.057248358016377</v>
      </c>
      <c r="W362">
        <v>35.608914322103544</v>
      </c>
      <c r="X362">
        <v>-8.2065102085653124E-2</v>
      </c>
      <c r="Y362">
        <v>35.609177890495587</v>
      </c>
      <c r="Z362">
        <v>10.056984789624341</v>
      </c>
      <c r="AA362">
        <v>12.776096550435623</v>
      </c>
      <c r="AB362">
        <v>-89.815983844901467</v>
      </c>
      <c r="AC362">
        <v>23.93954606410168</v>
      </c>
      <c r="AD362" s="7">
        <v>35.609177890495587</v>
      </c>
      <c r="AE362" s="7">
        <v>-1.0948201878452175E-3</v>
      </c>
      <c r="AF362" s="7">
        <v>-5.0837442312434422E-5</v>
      </c>
      <c r="AG362" s="7">
        <v>2.8689037297459244E-4</v>
      </c>
      <c r="AH362" s="7">
        <v>-2.1650571794095879E-6</v>
      </c>
      <c r="AI362" s="7">
        <v>1.4868222641810589E-4</v>
      </c>
      <c r="AJ362">
        <v>2.3605293066215801E-4</v>
      </c>
      <c r="AK362">
        <v>3.3773475493519803E-4</v>
      </c>
      <c r="AL362">
        <v>13.699848804035968</v>
      </c>
      <c r="AM362">
        <v>3.4667987674346312</v>
      </c>
      <c r="AN362">
        <v>24.13517961689324</v>
      </c>
      <c r="AO362">
        <v>-7.1663673699059585E-2</v>
      </c>
      <c r="AP362">
        <v>24.135428094044137</v>
      </c>
      <c r="AQ362">
        <v>3.4665502902837346</v>
      </c>
      <c r="AR362">
        <v>10.334438901880201</v>
      </c>
      <c r="AS362">
        <v>-89.801340982585145</v>
      </c>
      <c r="AT362">
        <v>18.731701756093617</v>
      </c>
      <c r="AU362">
        <v>24.135428094044137</v>
      </c>
      <c r="AV362">
        <v>-0.29666435210780961</v>
      </c>
      <c r="AW362">
        <v>-6.2579331722228474E-5</v>
      </c>
      <c r="AX362">
        <v>2.0610961932073576E-4</v>
      </c>
      <c r="AY362">
        <v>-1.8632555161764848E-6</v>
      </c>
      <c r="AZ362">
        <v>1.1479271556911498E-4</v>
      </c>
      <c r="BA362">
        <v>1.435302875985073E-4</v>
      </c>
      <c r="BB362">
        <v>2.686954114488876E-4</v>
      </c>
      <c r="BC362">
        <v>8.2805935152983583</v>
      </c>
      <c r="BD362">
        <v>3.4739012986734403</v>
      </c>
      <c r="BE362">
        <v>24.134776948312975</v>
      </c>
      <c r="BF362">
        <v>-1.922015680684987E-2</v>
      </c>
      <c r="BG362">
        <v>24.134794828199301</v>
      </c>
      <c r="BH362">
        <v>3.4738834187871142</v>
      </c>
      <c r="BI362">
        <v>10.330455704706093</v>
      </c>
      <c r="BJ362" s="7">
        <v>-89.946699616482206</v>
      </c>
      <c r="BK362" s="7">
        <v>18.725504259765845</v>
      </c>
      <c r="BL362" s="7">
        <v>24.134794828199301</v>
      </c>
      <c r="BM362" s="7">
        <v>-0.30633230496737512</v>
      </c>
      <c r="BN362" s="7">
        <v>-6.2513128280492283E-5</v>
      </c>
      <c r="BO362" s="7">
        <v>2.0607825516481994E-4</v>
      </c>
      <c r="BP362">
        <v>-4.9972407697465598E-7</v>
      </c>
      <c r="BQ362">
        <v>1.1475473570788862E-4</v>
      </c>
      <c r="BR362">
        <v>1.4356512688432766E-4</v>
      </c>
      <c r="BS362">
        <v>2.6859184832235669E-4</v>
      </c>
      <c r="BT362" s="23">
        <v>8.2826034740959251</v>
      </c>
    </row>
    <row r="363" spans="1:72">
      <c r="A363">
        <v>2</v>
      </c>
      <c r="B363">
        <v>162</v>
      </c>
      <c r="C363">
        <v>1.125</v>
      </c>
      <c r="D363">
        <v>8.5</v>
      </c>
      <c r="E363">
        <v>10.062061416522072</v>
      </c>
      <c r="F363">
        <v>35.61325924890884</v>
      </c>
      <c r="G363">
        <v>-0.12518039588900354</v>
      </c>
      <c r="H363">
        <v>35.613872517825584</v>
      </c>
      <c r="I363">
        <v>10.061448147605327</v>
      </c>
      <c r="J363">
        <v>12.776212185110129</v>
      </c>
      <c r="K363">
        <v>-89.719305572753356</v>
      </c>
      <c r="L363">
        <v>23.940430031903499</v>
      </c>
      <c r="M363">
        <v>35.613872517825584</v>
      </c>
      <c r="N363" s="7">
        <v>-3.189396702682425E-3</v>
      </c>
      <c r="O363" s="7">
        <v>-5.0860708551875902E-5</v>
      </c>
      <c r="P363" s="7">
        <v>2.8694093467553387E-4</v>
      </c>
      <c r="Q363" s="7">
        <v>-3.3031286456299937E-6</v>
      </c>
      <c r="R363" s="7">
        <v>1.4871607094739682E-4</v>
      </c>
      <c r="S363" s="7">
        <v>2.3608022612365797E-4</v>
      </c>
      <c r="T363">
        <v>3.3781779234668481E-4</v>
      </c>
      <c r="U363">
        <v>13.702596199629275</v>
      </c>
      <c r="V363">
        <v>10.073675637475066</v>
      </c>
      <c r="W363">
        <v>35.623338534248056</v>
      </c>
      <c r="X363">
        <v>-0.17869725251269061</v>
      </c>
      <c r="Y363">
        <v>35.624588302053802</v>
      </c>
      <c r="Z363">
        <v>10.072425869669322</v>
      </c>
      <c r="AA363">
        <v>12.776081216192239</v>
      </c>
      <c r="AB363">
        <v>-89.59929292601494</v>
      </c>
      <c r="AC363">
        <v>23.941876240107984</v>
      </c>
      <c r="AD363" s="7">
        <v>35.624588302053802</v>
      </c>
      <c r="AE363" s="7">
        <v>-8.9608161732003498E-3</v>
      </c>
      <c r="AF363" s="7">
        <v>-5.0896993276577899E-5</v>
      </c>
      <c r="AG363" s="7">
        <v>2.870483911451681E-4</v>
      </c>
      <c r="AH363" s="7">
        <v>-4.7181638481109081E-6</v>
      </c>
      <c r="AI363" s="7">
        <v>1.4878312226590965E-4</v>
      </c>
      <c r="AJ363">
        <v>2.3615139786859022E-4</v>
      </c>
      <c r="AK363">
        <v>3.3797831871594855E-4</v>
      </c>
      <c r="AL363">
        <v>13.709104251516932</v>
      </c>
      <c r="AM363">
        <v>3.435992422379015</v>
      </c>
      <c r="AN363">
        <v>24.144719597362041</v>
      </c>
      <c r="AO363">
        <v>-0.16116945676800648</v>
      </c>
      <c r="AP363">
        <v>24.14597385217067</v>
      </c>
      <c r="AQ363">
        <v>3.434738167570389</v>
      </c>
      <c r="AR363">
        <v>10.355617842300141</v>
      </c>
      <c r="AS363">
        <v>-89.554121123753958</v>
      </c>
      <c r="AT363">
        <v>18.765507978947188</v>
      </c>
      <c r="AU363">
        <v>24.14597385217067</v>
      </c>
      <c r="AV363">
        <v>-0.24890547045457687</v>
      </c>
      <c r="AW363">
        <v>-6.2896875386062861E-5</v>
      </c>
      <c r="AX363">
        <v>2.0631657788871397E-4</v>
      </c>
      <c r="AY363">
        <v>-4.1904058759648366E-6</v>
      </c>
      <c r="AZ363">
        <v>1.149998888508053E-4</v>
      </c>
      <c r="BA363">
        <v>1.4341970250265109E-4</v>
      </c>
      <c r="BB363">
        <v>2.6924606389980109E-4</v>
      </c>
      <c r="BC363">
        <v>8.2742136059223128</v>
      </c>
      <c r="BD363">
        <v>3.4569865472689529</v>
      </c>
      <c r="BE363">
        <v>24.137913827892181</v>
      </c>
      <c r="BF363">
        <v>-0.11028683332320721</v>
      </c>
      <c r="BG363">
        <v>24.138501946575438</v>
      </c>
      <c r="BH363">
        <v>3.456398428585695</v>
      </c>
      <c r="BI363">
        <v>10.341051758994873</v>
      </c>
      <c r="BJ363" s="7">
        <v>-89.694465803547516</v>
      </c>
      <c r="BK363" s="7">
        <v>18.742230270574407</v>
      </c>
      <c r="BL363" s="7">
        <v>24.138501946575438</v>
      </c>
      <c r="BM363" s="7">
        <v>-0.28164104181495592</v>
      </c>
      <c r="BN363" s="7">
        <v>-6.2679286348631954E-5</v>
      </c>
      <c r="BO363" s="7">
        <v>2.061727682994695E-4</v>
      </c>
      <c r="BP363">
        <v>-2.8674576664069752E-6</v>
      </c>
      <c r="BQ363">
        <v>1.1485723703031866E-4</v>
      </c>
      <c r="BR363">
        <v>1.4349348195083755E-4</v>
      </c>
      <c r="BS363">
        <v>2.6886734573386623E-4</v>
      </c>
      <c r="BT363" s="23">
        <v>8.2784701125483355</v>
      </c>
    </row>
    <row r="364" spans="1:72">
      <c r="A364">
        <v>2</v>
      </c>
      <c r="B364">
        <v>163</v>
      </c>
      <c r="C364">
        <v>1.875</v>
      </c>
      <c r="D364">
        <v>8.5</v>
      </c>
      <c r="E364">
        <v>10.08488672640836</v>
      </c>
      <c r="F364">
        <v>35.638119251047151</v>
      </c>
      <c r="G364">
        <v>-0.21251197439527694</v>
      </c>
      <c r="H364">
        <v>35.639886472323241</v>
      </c>
      <c r="I364">
        <v>10.083119505132274</v>
      </c>
      <c r="J364">
        <v>12.778383483595483</v>
      </c>
      <c r="K364">
        <v>-89.523546911012929</v>
      </c>
      <c r="L364">
        <v>23.94754652122122</v>
      </c>
      <c r="M364">
        <v>35.639886472323241</v>
      </c>
      <c r="N364" s="7">
        <v>-1.0957398512434942E-2</v>
      </c>
      <c r="O364" s="7">
        <v>-5.1039148569292635E-5</v>
      </c>
      <c r="P364" s="7">
        <v>2.8725009810259887E-4</v>
      </c>
      <c r="Q364" s="7">
        <v>-5.6167791155928645E-6</v>
      </c>
      <c r="R364" s="7">
        <v>1.4892375016613811E-4</v>
      </c>
      <c r="S364" s="7">
        <v>2.3621094953330625E-4</v>
      </c>
      <c r="T364">
        <v>3.3833587250167431E-4</v>
      </c>
      <c r="U364">
        <v>13.716901793236662</v>
      </c>
      <c r="V364">
        <v>10.106604070980854</v>
      </c>
      <c r="W364">
        <v>35.686590900316141</v>
      </c>
      <c r="X364">
        <v>-0.25882696750508033</v>
      </c>
      <c r="Y364">
        <v>35.689209531135909</v>
      </c>
      <c r="Z364">
        <v>10.10398544016109</v>
      </c>
      <c r="AA364">
        <v>12.792612045487409</v>
      </c>
      <c r="AB364">
        <v>-89.420341023193913</v>
      </c>
      <c r="AC364">
        <v>23.97568428775741</v>
      </c>
      <c r="AD364" s="7">
        <v>35.689209531135909</v>
      </c>
      <c r="AE364" s="7">
        <v>-3.2611474363889153E-4</v>
      </c>
      <c r="AF364" s="7">
        <v>-5.1221920745393134E-5</v>
      </c>
      <c r="AG364" s="7">
        <v>2.8772026547817145E-4</v>
      </c>
      <c r="AH364" s="7">
        <v>-6.845516936233402E-6</v>
      </c>
      <c r="AI364" s="7">
        <v>1.4920483071821945E-4</v>
      </c>
      <c r="AJ364">
        <v>2.3649834473277832E-4</v>
      </c>
      <c r="AK364">
        <v>3.3901130763461826E-4</v>
      </c>
      <c r="AL364">
        <v>13.737958491389097</v>
      </c>
      <c r="AM364">
        <v>3.382503963325822</v>
      </c>
      <c r="AN364">
        <v>24.148753698298464</v>
      </c>
      <c r="AO364">
        <v>-0.22915726621065174</v>
      </c>
      <c r="AP364">
        <v>24.151282159634071</v>
      </c>
      <c r="AQ364">
        <v>3.3799755019902147</v>
      </c>
      <c r="AR364">
        <v>10.385653328821927</v>
      </c>
      <c r="AS364">
        <v>-89.36783900845704</v>
      </c>
      <c r="AT364">
        <v>18.812341458113071</v>
      </c>
      <c r="AU364">
        <v>24.151282159634071</v>
      </c>
      <c r="AV364">
        <v>-0.17627461547526863</v>
      </c>
      <c r="AW364">
        <v>-6.339935335709896E-5</v>
      </c>
      <c r="AX364">
        <v>2.065618931975479E-4</v>
      </c>
      <c r="AY364">
        <v>-5.9580889214758399E-6</v>
      </c>
      <c r="AZ364">
        <v>1.152868965302488E-4</v>
      </c>
      <c r="BA364">
        <v>1.4316253984044894E-4</v>
      </c>
      <c r="BB364">
        <v>2.7002698654937261E-4</v>
      </c>
      <c r="BC364">
        <v>8.2593772984872817</v>
      </c>
      <c r="BD364">
        <v>3.4154129106360087</v>
      </c>
      <c r="BE364">
        <v>24.145337589431211</v>
      </c>
      <c r="BF364">
        <v>-0.19242622931187908</v>
      </c>
      <c r="BG364">
        <v>24.147123638552443</v>
      </c>
      <c r="BH364">
        <v>3.4136268615147767</v>
      </c>
      <c r="BI364">
        <v>10.366748388518833</v>
      </c>
      <c r="BJ364" s="7">
        <v>-89.468211072459525</v>
      </c>
      <c r="BK364" s="7">
        <v>18.78276377899833</v>
      </c>
      <c r="BL364" s="7">
        <v>24.147123638552443</v>
      </c>
      <c r="BM364" s="7">
        <v>-0.22157476757417957</v>
      </c>
      <c r="BN364" s="7">
        <v>-6.3086559111994074E-5</v>
      </c>
      <c r="BO364" s="7">
        <v>2.0640246171234328E-4</v>
      </c>
      <c r="BP364">
        <v>-5.0030819621069472E-6</v>
      </c>
      <c r="BQ364">
        <v>1.1510563685880795E-4</v>
      </c>
      <c r="BR364">
        <v>1.433159026003492E-4</v>
      </c>
      <c r="BS364">
        <v>2.6953545810148931E-4</v>
      </c>
      <c r="BT364" s="23">
        <v>8.2682251500201644</v>
      </c>
    </row>
    <row r="365" spans="1:72">
      <c r="A365">
        <v>2</v>
      </c>
      <c r="B365">
        <v>164</v>
      </c>
      <c r="C365">
        <v>2.625</v>
      </c>
      <c r="D365">
        <v>8.5</v>
      </c>
      <c r="E365">
        <v>10.095296950110269</v>
      </c>
      <c r="F365">
        <v>35.666613240421668</v>
      </c>
      <c r="G365">
        <v>-0.28357200773613139</v>
      </c>
      <c r="H365">
        <v>35.669757513333025</v>
      </c>
      <c r="I365">
        <v>10.092152677198911</v>
      </c>
      <c r="J365">
        <v>12.788802418067057</v>
      </c>
      <c r="K365">
        <v>-89.364725078478713</v>
      </c>
      <c r="L365">
        <v>23.967196307380757</v>
      </c>
      <c r="M365">
        <v>35.669757513333025</v>
      </c>
      <c r="N365" s="7">
        <v>3.9976702503885519E-15</v>
      </c>
      <c r="O365" s="7">
        <v>-5.1916789645934682E-5</v>
      </c>
      <c r="P365" s="7">
        <v>2.8798100715321593E-4</v>
      </c>
      <c r="Q365" s="7">
        <v>-7.5243420200569812E-6</v>
      </c>
      <c r="R365" s="7">
        <v>1.4953403528639286E-4</v>
      </c>
      <c r="S365" s="7">
        <v>2.3606421750728125E-4</v>
      </c>
      <c r="T365">
        <v>3.3998107004913007E-4</v>
      </c>
      <c r="U365">
        <v>13.728573057159586</v>
      </c>
      <c r="V365">
        <v>10.176274051572355</v>
      </c>
      <c r="W365">
        <v>35.703869094564602</v>
      </c>
      <c r="X365">
        <v>-0.26361191758820018</v>
      </c>
      <c r="Y365">
        <v>35.706591005272585</v>
      </c>
      <c r="Z365">
        <v>10.173552140864372</v>
      </c>
      <c r="AA365">
        <v>12.766519432204106</v>
      </c>
      <c r="AB365">
        <v>-89.40841652675104</v>
      </c>
      <c r="AC365">
        <v>23.940583882665354</v>
      </c>
      <c r="AD365" s="7">
        <v>35.706591005272585</v>
      </c>
      <c r="AE365" s="7">
        <v>-7.4593496495408917E-2</v>
      </c>
      <c r="AF365" s="7">
        <v>-5.1127469974177299E-5</v>
      </c>
      <c r="AG365" s="7">
        <v>2.8788657566936672E-4</v>
      </c>
      <c r="AH365" s="7">
        <v>-7.0056008628618834E-6</v>
      </c>
      <c r="AI365" s="7">
        <v>1.4925624477736711E-4</v>
      </c>
      <c r="AJ365">
        <v>2.3675910569518943E-4</v>
      </c>
      <c r="AK365">
        <v>3.3908642200337761E-4</v>
      </c>
      <c r="AL365">
        <v>13.764042943841083</v>
      </c>
      <c r="AM365">
        <v>3.3205212047761163</v>
      </c>
      <c r="AN365">
        <v>24.189187697630217</v>
      </c>
      <c r="AO365">
        <v>-0.28880259952554838</v>
      </c>
      <c r="AP365">
        <v>24.193183687196136</v>
      </c>
      <c r="AQ365">
        <v>3.3165252152101985</v>
      </c>
      <c r="AR365">
        <v>10.438329235992969</v>
      </c>
      <c r="AS365">
        <v>-89.20728300777246</v>
      </c>
      <c r="AT365">
        <v>18.89834688730107</v>
      </c>
      <c r="AU365">
        <v>24.193183687196136</v>
      </c>
      <c r="AV365">
        <v>-6.5450080791738377E-2</v>
      </c>
      <c r="AW365">
        <v>-6.4121089057295221E-5</v>
      </c>
      <c r="AX365">
        <v>2.0717157534981065E-4</v>
      </c>
      <c r="AY365">
        <v>-7.5088675876658666E-6</v>
      </c>
      <c r="AZ365">
        <v>1.1581396005596219E-4</v>
      </c>
      <c r="BA365">
        <v>1.4305048629251543E-4</v>
      </c>
      <c r="BB365">
        <v>2.7139656013581981E-4</v>
      </c>
      <c r="BC365">
        <v>8.2529126707219032</v>
      </c>
      <c r="BD365">
        <v>3.3460490594326298</v>
      </c>
      <c r="BE365">
        <v>24.16962324374315</v>
      </c>
      <c r="BF365">
        <v>-0.25882241938965345</v>
      </c>
      <c r="BG365">
        <v>24.172839728022687</v>
      </c>
      <c r="BH365">
        <v>3.3428325751530945</v>
      </c>
      <c r="BI365">
        <v>10.415003576434795</v>
      </c>
      <c r="BJ365" s="7">
        <v>-89.288000289474894</v>
      </c>
      <c r="BK365" s="7">
        <v>18.8600473854993</v>
      </c>
      <c r="BL365" s="7">
        <v>24.172839728022687</v>
      </c>
      <c r="BM365" s="7">
        <v>-0.11361591980990564</v>
      </c>
      <c r="BN365" s="7">
        <v>-6.3812484209761295E-5</v>
      </c>
      <c r="BO365" s="7">
        <v>2.0689398018627531E-4</v>
      </c>
      <c r="BP365">
        <v>-6.7293829041283341E-6</v>
      </c>
      <c r="BQ365">
        <v>1.1557925079814674E-4</v>
      </c>
      <c r="BR365">
        <v>1.4308149597651402E-4</v>
      </c>
      <c r="BS365">
        <v>2.7079009298730446E-4</v>
      </c>
      <c r="BT365" s="23">
        <v>8.254701690952734</v>
      </c>
    </row>
    <row r="366" spans="1:72">
      <c r="A366">
        <v>2</v>
      </c>
      <c r="B366">
        <v>165</v>
      </c>
      <c r="C366">
        <v>3.375</v>
      </c>
      <c r="D366">
        <v>8.5</v>
      </c>
      <c r="E366">
        <v>10.198502619312613</v>
      </c>
      <c r="F366">
        <v>35.784853699430172</v>
      </c>
      <c r="G366">
        <v>-0.24349676529226269</v>
      </c>
      <c r="H366">
        <v>35.787170767062044</v>
      </c>
      <c r="I366">
        <v>10.196185551680744</v>
      </c>
      <c r="J366">
        <v>12.795492607690651</v>
      </c>
      <c r="K366">
        <v>-89.454801015109169</v>
      </c>
      <c r="L366">
        <v>23.994846437388524</v>
      </c>
      <c r="M366">
        <v>35.787170767062044</v>
      </c>
      <c r="N366" s="7">
        <v>-4.2860108575662019E-2</v>
      </c>
      <c r="O366" s="7">
        <v>-5.1337294036377176E-5</v>
      </c>
      <c r="P366" s="7">
        <v>2.8859407636967451E-4</v>
      </c>
      <c r="Q366" s="7">
        <v>-6.4931191765202923E-6</v>
      </c>
      <c r="R366" s="7">
        <v>1.4964351571345223E-4</v>
      </c>
      <c r="S366" s="7">
        <v>2.3725678233329733E-4</v>
      </c>
      <c r="T366">
        <v>3.3999337814548213E-4</v>
      </c>
      <c r="U366">
        <v>13.795006895622835</v>
      </c>
      <c r="V366">
        <v>10.178994404342372</v>
      </c>
      <c r="W366">
        <v>35.805799651191045</v>
      </c>
      <c r="X366">
        <v>-0.30805802700960533</v>
      </c>
      <c r="Y366">
        <v>35.809502260149827</v>
      </c>
      <c r="Z366">
        <v>10.175291795383588</v>
      </c>
      <c r="AA366">
        <v>12.81710523238312</v>
      </c>
      <c r="AB366">
        <v>-89.311384111738136</v>
      </c>
      <c r="AC366">
        <v>24.029536220808364</v>
      </c>
      <c r="AD366" s="7">
        <v>35.809502260149827</v>
      </c>
      <c r="AE366" s="7">
        <v>1.7850304567801345E-15</v>
      </c>
      <c r="AF366" s="7">
        <v>-5.6325798927325697E-5</v>
      </c>
      <c r="AG366" s="7">
        <v>2.91673988846503E-4</v>
      </c>
      <c r="AH366" s="7">
        <v>-8.3434275869793949E-6</v>
      </c>
      <c r="AI366" s="7">
        <v>1.5255402790156019E-4</v>
      </c>
      <c r="AJ366">
        <v>2.3534818991917731E-4</v>
      </c>
      <c r="AK366">
        <v>3.4809979183350419E-4</v>
      </c>
      <c r="AL366">
        <v>13.795438216660024</v>
      </c>
      <c r="AM366">
        <v>3.2908323679076177</v>
      </c>
      <c r="AN366">
        <v>24.172661381230085</v>
      </c>
      <c r="AO366">
        <v>-0.32395847531239269</v>
      </c>
      <c r="AP366">
        <v>24.177686029529298</v>
      </c>
      <c r="AQ366">
        <v>3.2858077196084086</v>
      </c>
      <c r="AR366">
        <v>10.445939154960445</v>
      </c>
      <c r="AS366">
        <v>-89.11140445202193</v>
      </c>
      <c r="AT366">
        <v>18.908269990767643</v>
      </c>
      <c r="AU366">
        <v>24.177686029529298</v>
      </c>
      <c r="AV366">
        <v>-3.8493019064999606E-2</v>
      </c>
      <c r="AW366">
        <v>-6.4326804838837876E-5</v>
      </c>
      <c r="AX366">
        <v>2.0713697233435232E-4</v>
      </c>
      <c r="AY366">
        <v>-8.4229203581181761E-6</v>
      </c>
      <c r="AZ366">
        <v>1.1587477140180754E-4</v>
      </c>
      <c r="BA366">
        <v>1.4281016749551444E-4</v>
      </c>
      <c r="BB366">
        <v>2.7159441802896951E-4</v>
      </c>
      <c r="BC366">
        <v>8.2390481247413039</v>
      </c>
      <c r="BD366">
        <v>3.4020451370683049</v>
      </c>
      <c r="BE366">
        <v>24.197365231789114</v>
      </c>
      <c r="BF366">
        <v>-0.27574924950596491</v>
      </c>
      <c r="BG366">
        <v>24.20102106796373</v>
      </c>
      <c r="BH366">
        <v>3.3983893008936921</v>
      </c>
      <c r="BI366">
        <v>10.40131588353502</v>
      </c>
      <c r="BJ366" s="7">
        <v>-89.240426900270222</v>
      </c>
      <c r="BK366" s="7">
        <v>18.842272008321537</v>
      </c>
      <c r="BL366" s="7">
        <v>24.20102106796373</v>
      </c>
      <c r="BM366" s="7">
        <v>-0.16225819205867117</v>
      </c>
      <c r="BN366" s="7">
        <v>-6.3411113656655966E-5</v>
      </c>
      <c r="BO366" s="7">
        <v>2.0692804757471472E-4</v>
      </c>
      <c r="BP366">
        <v>-7.1694804871534017E-6</v>
      </c>
      <c r="BQ366">
        <v>1.1547031868706216E-4</v>
      </c>
      <c r="BR366">
        <v>1.4351693391805877E-4</v>
      </c>
      <c r="BS366">
        <v>2.7043421297191062E-4</v>
      </c>
      <c r="BT366" s="23">
        <v>8.279823110657226</v>
      </c>
    </row>
    <row r="367" spans="1:72">
      <c r="A367">
        <v>2</v>
      </c>
      <c r="B367">
        <v>166</v>
      </c>
      <c r="C367">
        <v>4.125</v>
      </c>
      <c r="D367">
        <v>8.5</v>
      </c>
      <c r="E367">
        <v>10.242552411182663</v>
      </c>
      <c r="F367">
        <v>35.919597190379427</v>
      </c>
      <c r="G367">
        <v>-0.16839067333652094</v>
      </c>
      <c r="H367">
        <v>35.920701452949935</v>
      </c>
      <c r="I367">
        <v>10.241448148612157</v>
      </c>
      <c r="J367">
        <v>12.839626652168889</v>
      </c>
      <c r="K367">
        <v>-89.624274453055179</v>
      </c>
      <c r="L367">
        <v>24.079156960631682</v>
      </c>
      <c r="M367">
        <v>35.920701452949935</v>
      </c>
      <c r="N367" s="7">
        <v>-4.7999798580278252E-15</v>
      </c>
      <c r="O367" s="7">
        <v>-6.3196912142967029E-5</v>
      </c>
      <c r="P367" s="7">
        <v>2.9662955810728496E-4</v>
      </c>
      <c r="Q367" s="7">
        <v>-4.8304249649754574E-6</v>
      </c>
      <c r="R367" s="7">
        <v>1.5687682098034677E-4</v>
      </c>
      <c r="S367" s="7">
        <v>2.3343264596431795E-4</v>
      </c>
      <c r="T367">
        <v>3.598588913700726E-4</v>
      </c>
      <c r="U367">
        <v>13.848644880468616</v>
      </c>
      <c r="V367">
        <v>10.268735995370479</v>
      </c>
      <c r="W367">
        <v>35.962803407256047</v>
      </c>
      <c r="X367">
        <v>-0.18996377090373684</v>
      </c>
      <c r="Y367">
        <v>35.964207788329361</v>
      </c>
      <c r="Z367">
        <v>10.267331614297161</v>
      </c>
      <c r="AA367">
        <v>12.848438087016099</v>
      </c>
      <c r="AB367">
        <v>-89.576426378254425</v>
      </c>
      <c r="AC367">
        <v>24.098574506578643</v>
      </c>
      <c r="AD367" s="7">
        <v>35.964207788329361</v>
      </c>
      <c r="AE367" s="7">
        <v>-4.7869694319579992E-15</v>
      </c>
      <c r="AF367" s="7">
        <v>-6.9728295756170552E-5</v>
      </c>
      <c r="AG367" s="7">
        <v>3.0084778166446273E-4</v>
      </c>
      <c r="AH367" s="7">
        <v>-5.5089797528523552E-6</v>
      </c>
      <c r="AI367" s="7">
        <v>1.6081168262039623E-4</v>
      </c>
      <c r="AJ367">
        <v>2.3111948590829218E-4</v>
      </c>
      <c r="AK367">
        <v>3.7061702337369844E-4</v>
      </c>
      <c r="AL367">
        <v>13.869461820787965</v>
      </c>
      <c r="AM367">
        <v>3.3987898641131147</v>
      </c>
      <c r="AN367">
        <v>24.414398925014066</v>
      </c>
      <c r="AO367">
        <v>-0.19379975791730505</v>
      </c>
      <c r="AP367">
        <v>24.41618593735555</v>
      </c>
      <c r="AQ367">
        <v>3.3970028517716298</v>
      </c>
      <c r="AR367">
        <v>10.509591542791959</v>
      </c>
      <c r="AS367">
        <v>-89.4716950914394</v>
      </c>
      <c r="AT367">
        <v>19.034113638773889</v>
      </c>
      <c r="AU367">
        <v>24.41618593735555</v>
      </c>
      <c r="AV367">
        <v>-5.1790169375287576E-15</v>
      </c>
      <c r="AW367">
        <v>-6.852692569887293E-5</v>
      </c>
      <c r="AX367">
        <v>2.1143773058238238E-4</v>
      </c>
      <c r="AY367">
        <v>-5.2013154681049485E-6</v>
      </c>
      <c r="AZ367">
        <v>1.191743087293876E-4</v>
      </c>
      <c r="BA367">
        <v>1.4291080488350945E-4</v>
      </c>
      <c r="BB367">
        <v>2.800129683591104E-4</v>
      </c>
      <c r="BC367">
        <v>8.3439566367381595</v>
      </c>
      <c r="BD367">
        <v>3.279098040385044</v>
      </c>
      <c r="BE367">
        <v>24.181098250744299</v>
      </c>
      <c r="BF367">
        <v>-0.28402507896451396</v>
      </c>
      <c r="BG367">
        <v>24.184956989372434</v>
      </c>
      <c r="BH367">
        <v>3.2752393017569084</v>
      </c>
      <c r="BI367">
        <v>10.454858843807763</v>
      </c>
      <c r="BJ367" s="7">
        <v>-89.221632690743988</v>
      </c>
      <c r="BK367" s="7">
        <v>18.92286224506563</v>
      </c>
      <c r="BL367" s="7">
        <v>24.184956989372434</v>
      </c>
      <c r="BM367" s="7">
        <v>-1.981618872007683E-2</v>
      </c>
      <c r="BN367" s="7">
        <v>-6.5872809165852455E-5</v>
      </c>
      <c r="BO367" s="7">
        <v>2.0809598823516877E-4</v>
      </c>
      <c r="BP367">
        <v>-7.4498874592162195E-6</v>
      </c>
      <c r="BQ367">
        <v>1.1680245454568277E-4</v>
      </c>
      <c r="BR367">
        <v>1.4222317906931631E-4</v>
      </c>
      <c r="BS367">
        <v>2.7407006909277199E-4</v>
      </c>
      <c r="BT367" s="23">
        <v>8.2380588873388074</v>
      </c>
    </row>
    <row r="368" spans="1:72">
      <c r="A368">
        <v>2</v>
      </c>
      <c r="B368">
        <v>167</v>
      </c>
      <c r="C368">
        <v>4.8749999999999991</v>
      </c>
      <c r="D368">
        <v>8.5</v>
      </c>
      <c r="E368">
        <v>10.196559480132509</v>
      </c>
      <c r="F368">
        <v>35.839517042720445</v>
      </c>
      <c r="G368">
        <v>-0.23418561707046601</v>
      </c>
      <c r="H368">
        <v>35.841655576459473</v>
      </c>
      <c r="I368">
        <v>10.194420946393477</v>
      </c>
      <c r="J368">
        <v>12.823617315032998</v>
      </c>
      <c r="K368">
        <v>-89.476801549913475</v>
      </c>
      <c r="L368">
        <v>24.043882731205489</v>
      </c>
      <c r="M368">
        <v>35.841655576459473</v>
      </c>
      <c r="N368" s="7">
        <v>-1.2091022627558345E-15</v>
      </c>
      <c r="O368" s="7">
        <v>-8.0786202007542714E-5</v>
      </c>
      <c r="P368" s="7">
        <v>3.0648094133233086E-4</v>
      </c>
      <c r="Q368" s="7">
        <v>-6.9331139842515278E-6</v>
      </c>
      <c r="R368" s="7">
        <v>1.6683488852077649E-4</v>
      </c>
      <c r="S368" s="7">
        <v>2.2569473932478816E-4</v>
      </c>
      <c r="T368">
        <v>3.873291989769746E-4</v>
      </c>
      <c r="U368">
        <v>13.810822956855873</v>
      </c>
      <c r="V368">
        <v>10.348511352348735</v>
      </c>
      <c r="W368">
        <v>36.100033943114177</v>
      </c>
      <c r="X368">
        <v>-7.7492953723788435E-2</v>
      </c>
      <c r="Y368">
        <v>36.100267137228279</v>
      </c>
      <c r="Z368">
        <v>10.348278158234635</v>
      </c>
      <c r="AA368">
        <v>12.875994489496822</v>
      </c>
      <c r="AB368">
        <v>-89.827584347048301</v>
      </c>
      <c r="AC368">
        <v>24.159312835493569</v>
      </c>
      <c r="AD368" s="7">
        <v>36.100267137228279</v>
      </c>
      <c r="AE368" s="7">
        <v>-7.4020650719930359E-15</v>
      </c>
      <c r="AF368" s="7">
        <v>-7.984408259125117E-5</v>
      </c>
      <c r="AG368" s="7">
        <v>3.0791782320167864E-4</v>
      </c>
      <c r="AH368" s="7">
        <v>-2.3852324427092882E-6</v>
      </c>
      <c r="AI368" s="7">
        <v>1.6718462613894602E-4</v>
      </c>
      <c r="AJ368">
        <v>2.2807374061042747E-4</v>
      </c>
      <c r="AK368">
        <v>3.8776924184103455E-4</v>
      </c>
      <c r="AL368">
        <v>13.934563588638872</v>
      </c>
      <c r="AM368">
        <v>3.4229674065187359</v>
      </c>
      <c r="AN368">
        <v>24.457919263077166</v>
      </c>
      <c r="AO368">
        <v>-0.12239947774510532</v>
      </c>
      <c r="AP368">
        <v>24.458631464608381</v>
      </c>
      <c r="AQ368">
        <v>3.4222552049875237</v>
      </c>
      <c r="AR368">
        <v>10.518188129810429</v>
      </c>
      <c r="AS368">
        <v>-89.666618827630643</v>
      </c>
      <c r="AT368">
        <v>19.052312150013947</v>
      </c>
      <c r="AU368">
        <v>24.458631464608381</v>
      </c>
      <c r="AV368">
        <v>-1.7650811368064012E-15</v>
      </c>
      <c r="AW368">
        <v>-8.5039494669699866E-5</v>
      </c>
      <c r="AX368">
        <v>2.2159282971556747E-4</v>
      </c>
      <c r="AY368">
        <v>-3.7109494081456126E-6</v>
      </c>
      <c r="AZ368">
        <v>1.2926249645637403E-4</v>
      </c>
      <c r="BA368">
        <v>1.365533350458676E-4</v>
      </c>
      <c r="BB368">
        <v>3.0665477903241882E-4</v>
      </c>
      <c r="BC368">
        <v>8.3642660008787679</v>
      </c>
      <c r="BD368">
        <v>3.306131946547747</v>
      </c>
      <c r="BE368">
        <v>24.254645845927463</v>
      </c>
      <c r="BF368">
        <v>-0.26224003535294826</v>
      </c>
      <c r="BG368">
        <v>24.257928134258535</v>
      </c>
      <c r="BH368">
        <v>3.302849658216676</v>
      </c>
      <c r="BI368">
        <v>10.477539238020929</v>
      </c>
      <c r="BJ368" s="7">
        <v>-89.282903357277604</v>
      </c>
      <c r="BK368" s="7">
        <v>18.966294955890898</v>
      </c>
      <c r="BL368" s="7">
        <v>24.257928134258535</v>
      </c>
      <c r="BM368" s="7">
        <v>-2.3678975447083417E-16</v>
      </c>
      <c r="BN368" s="7">
        <v>-8.0301154094573814E-5</v>
      </c>
      <c r="BO368" s="7">
        <v>2.1721801300413461E-4</v>
      </c>
      <c r="BP368">
        <v>-7.461260499110481E-6</v>
      </c>
      <c r="BQ368">
        <v>1.2571267987219795E-4</v>
      </c>
      <c r="BR368">
        <v>1.369168589095608E-4</v>
      </c>
      <c r="BS368">
        <v>2.9761271007694678E-4</v>
      </c>
      <c r="BT368" s="23">
        <v>8.2682333377425561</v>
      </c>
    </row>
    <row r="369" spans="1:72">
      <c r="A369">
        <v>2</v>
      </c>
      <c r="B369">
        <v>168</v>
      </c>
      <c r="C369">
        <v>5.625</v>
      </c>
      <c r="D369">
        <v>8.5</v>
      </c>
      <c r="E369">
        <v>10.158341601044063</v>
      </c>
      <c r="F369">
        <v>35.774525127930993</v>
      </c>
      <c r="G369">
        <v>-0.24896623707001111</v>
      </c>
      <c r="H369">
        <v>35.776944627040209</v>
      </c>
      <c r="I369">
        <v>10.155922101934847</v>
      </c>
      <c r="J369">
        <v>12.81051126255268</v>
      </c>
      <c r="K369">
        <v>-89.443206736581317</v>
      </c>
      <c r="L369">
        <v>24.015010436425772</v>
      </c>
      <c r="M369">
        <v>35.776944627040209</v>
      </c>
      <c r="N369" s="7">
        <v>-2.3531523951625388E-15</v>
      </c>
      <c r="O369" s="7">
        <v>-8.3880737061504742E-5</v>
      </c>
      <c r="P369" s="7">
        <v>3.0782376089576353E-4</v>
      </c>
      <c r="Q369" s="7">
        <v>-7.2051452590380214E-6</v>
      </c>
      <c r="R369" s="7">
        <v>1.6842463884125176E-4</v>
      </c>
      <c r="S369" s="7">
        <v>2.2394302383425878E-4</v>
      </c>
      <c r="T369">
        <v>3.9177075929446216E-4</v>
      </c>
      <c r="U369">
        <v>13.779860018692515</v>
      </c>
      <c r="V369">
        <v>10.263505821911401</v>
      </c>
      <c r="W369">
        <v>35.957036198174286</v>
      </c>
      <c r="X369">
        <v>-8.4272121289870341E-2</v>
      </c>
      <c r="Y369">
        <v>35.957312599039611</v>
      </c>
      <c r="Z369">
        <v>10.263229421046075</v>
      </c>
      <c r="AA369">
        <v>12.847041588996767</v>
      </c>
      <c r="AB369">
        <v>-89.812078466668467</v>
      </c>
      <c r="AC369">
        <v>24.095496943484232</v>
      </c>
      <c r="AD369" s="7">
        <v>35.957312599039611</v>
      </c>
      <c r="AE369" s="7">
        <v>-1.7503359872605984E-15</v>
      </c>
      <c r="AF369" s="7">
        <v>-7.10465237009821E-5</v>
      </c>
      <c r="AG369" s="7">
        <v>3.0158580992280275E-4</v>
      </c>
      <c r="AH369" s="7">
        <v>-2.3552416703255636E-6</v>
      </c>
      <c r="AI369" s="7">
        <v>1.6154283438961779E-4</v>
      </c>
      <c r="AJ369">
        <v>2.3053928622182064E-4</v>
      </c>
      <c r="AK369">
        <v>3.7263977676200023E-4</v>
      </c>
      <c r="AL369">
        <v>13.866162606025707</v>
      </c>
      <c r="AM369">
        <v>3.2826529687326653</v>
      </c>
      <c r="AN369">
        <v>24.221864396926254</v>
      </c>
      <c r="AO369">
        <v>-0.12856244454583315</v>
      </c>
      <c r="AP369">
        <v>24.222653714097184</v>
      </c>
      <c r="AQ369">
        <v>3.2818636515617357</v>
      </c>
      <c r="AR369">
        <v>10.470395031267724</v>
      </c>
      <c r="AS369">
        <v>-89.648233397168568</v>
      </c>
      <c r="AT369">
        <v>18.951186119953039</v>
      </c>
      <c r="AU369">
        <v>24.222653714097184</v>
      </c>
      <c r="AV369">
        <v>-6.1842891918573173E-16</v>
      </c>
      <c r="AW369">
        <v>-9.2911544306680151E-5</v>
      </c>
      <c r="AX369">
        <v>2.2446363090167197E-4</v>
      </c>
      <c r="AY369">
        <v>-3.8658409833459736E-6</v>
      </c>
      <c r="AZ369">
        <v>1.3323575412332883E-4</v>
      </c>
      <c r="BA369">
        <v>1.3155208659499181E-4</v>
      </c>
      <c r="BB369">
        <v>3.1739871859388582E-4</v>
      </c>
      <c r="BC369">
        <v>8.2513552096976781</v>
      </c>
      <c r="BD369">
        <v>3.4132526931360312</v>
      </c>
      <c r="BE369">
        <v>24.441256389303636</v>
      </c>
      <c r="BF369">
        <v>-0.13264827129467355</v>
      </c>
      <c r="BG369">
        <v>24.442093124164749</v>
      </c>
      <c r="BH369">
        <v>3.4124159582749147</v>
      </c>
      <c r="BI369">
        <v>10.514838582944918</v>
      </c>
      <c r="BJ369" s="7">
        <v>-89.638587523228011</v>
      </c>
      <c r="BK369" s="7">
        <v>19.045220878874307</v>
      </c>
      <c r="BL369" s="7">
        <v>24.442093124164749</v>
      </c>
      <c r="BM369" s="7">
        <v>-5.2822329843493776E-16</v>
      </c>
      <c r="BN369" s="7">
        <v>-1.0317749586420417E-4</v>
      </c>
      <c r="BO369" s="7">
        <v>2.3225589679084089E-4</v>
      </c>
      <c r="BP369">
        <v>-4.2575535963282282E-6</v>
      </c>
      <c r="BQ369">
        <v>1.4028983819180192E-4</v>
      </c>
      <c r="BR369">
        <v>1.2907840092663672E-4</v>
      </c>
      <c r="BS369">
        <v>3.3546041148054901E-4</v>
      </c>
      <c r="BT369" s="23">
        <v>8.3563527247319023</v>
      </c>
    </row>
    <row r="370" spans="1:72">
      <c r="A370">
        <v>2</v>
      </c>
      <c r="B370">
        <v>169</v>
      </c>
      <c r="C370">
        <v>6.3750000000000009</v>
      </c>
      <c r="D370">
        <v>8.5</v>
      </c>
      <c r="E370">
        <v>10.060404285643031</v>
      </c>
      <c r="F370">
        <v>35.615165208746944</v>
      </c>
      <c r="G370">
        <v>-0.10818865369347254</v>
      </c>
      <c r="H370">
        <v>35.615623228097682</v>
      </c>
      <c r="I370">
        <v>10.059946266292293</v>
      </c>
      <c r="J370">
        <v>12.777838480902695</v>
      </c>
      <c r="K370">
        <v>-89.757438344420777</v>
      </c>
      <c r="L370">
        <v>23.943052743490902</v>
      </c>
      <c r="M370">
        <v>35.615623228097682</v>
      </c>
      <c r="N370" s="7">
        <v>-3.907464629637758E-15</v>
      </c>
      <c r="O370" s="7">
        <v>-6.3517155874989059E-5</v>
      </c>
      <c r="P370" s="7">
        <v>2.9448104888914499E-4</v>
      </c>
      <c r="Q370" s="7">
        <v>-2.9547248025930665E-6</v>
      </c>
      <c r="R370" s="7">
        <v>1.5596628106300913E-4</v>
      </c>
      <c r="S370" s="7">
        <v>2.3096389301415594E-4</v>
      </c>
      <c r="T370">
        <v>3.5801039791185101E-4</v>
      </c>
      <c r="U370">
        <v>13.702670848316982</v>
      </c>
      <c r="V370">
        <v>10.128213603434785</v>
      </c>
      <c r="W370">
        <v>35.730117293931343</v>
      </c>
      <c r="X370">
        <v>-4.9191426802514975E-2</v>
      </c>
      <c r="Y370">
        <v>35.73021180985355</v>
      </c>
      <c r="Z370">
        <v>10.128119087512578</v>
      </c>
      <c r="AA370">
        <v>12.801046361170485</v>
      </c>
      <c r="AB370">
        <v>-89.889912589909883</v>
      </c>
      <c r="AC370">
        <v>23.994162296904669</v>
      </c>
      <c r="AD370" s="7">
        <v>35.73021180985355</v>
      </c>
      <c r="AE370" s="7">
        <v>-8.0048814798949763E-15</v>
      </c>
      <c r="AF370" s="7">
        <v>-5.7671190613178233E-5</v>
      </c>
      <c r="AG370" s="7">
        <v>2.9188516230409023E-4</v>
      </c>
      <c r="AH370" s="7">
        <v>-1.2753009773714671E-6</v>
      </c>
      <c r="AI370" s="7">
        <v>1.5301234432907798E-4</v>
      </c>
      <c r="AJ370">
        <v>2.3421397169091199E-4</v>
      </c>
      <c r="AK370">
        <v>3.4955867927631952E-4</v>
      </c>
      <c r="AL370">
        <v>13.757499269209838</v>
      </c>
      <c r="AM370">
        <v>3.0793338025095576</v>
      </c>
      <c r="AN370">
        <v>23.88074503954547</v>
      </c>
      <c r="AO370">
        <v>-0.10736235158205792</v>
      </c>
      <c r="AP370">
        <v>23.881299154233304</v>
      </c>
      <c r="AQ370">
        <v>3.0787796878217204</v>
      </c>
      <c r="AR370">
        <v>10.401259733205791</v>
      </c>
      <c r="AS370">
        <v>-89.704289719673369</v>
      </c>
      <c r="AT370">
        <v>18.805117552400933</v>
      </c>
      <c r="AU370">
        <v>23.881299154233304</v>
      </c>
      <c r="AV370">
        <v>1.8301332671555315E-16</v>
      </c>
      <c r="AW370">
        <v>-9.3881673277004519E-5</v>
      </c>
      <c r="AX370">
        <v>2.2242054886418243E-4</v>
      </c>
      <c r="AY370">
        <v>-3.1570545944573835E-6</v>
      </c>
      <c r="AZ370">
        <v>1.3264267595325242E-4</v>
      </c>
      <c r="BA370">
        <v>1.2853887558717791E-4</v>
      </c>
      <c r="BB370">
        <v>3.1631797723993675E-4</v>
      </c>
      <c r="BC370">
        <v>8.088023652616501</v>
      </c>
      <c r="BD370">
        <v>3.3958273741859824</v>
      </c>
      <c r="BE370">
        <v>24.41420303349916</v>
      </c>
      <c r="BF370">
        <v>7.459479895785175E-3</v>
      </c>
      <c r="BG370">
        <v>24.414205680888958</v>
      </c>
      <c r="BH370">
        <v>3.3958247267961816</v>
      </c>
      <c r="BI370">
        <v>10.509190477046388</v>
      </c>
      <c r="BJ370" s="7">
        <v>89.979665572138344</v>
      </c>
      <c r="BK370" s="7">
        <v>19.033264698931248</v>
      </c>
      <c r="BL370" s="7">
        <v>24.414205680888958</v>
      </c>
      <c r="BM370" s="7">
        <v>3.8857805861880479E-16</v>
      </c>
      <c r="BN370" s="7">
        <v>-1.0256004745959529E-4</v>
      </c>
      <c r="BO370" s="7">
        <v>2.3167981625242623E-4</v>
      </c>
      <c r="BP370">
        <v>1.0554740416388658E-7</v>
      </c>
      <c r="BQ370">
        <v>1.3980558079716154E-4</v>
      </c>
      <c r="BR370">
        <v>1.2911976879283096E-4</v>
      </c>
      <c r="BS370">
        <v>3.3423988037708071E-4</v>
      </c>
      <c r="BT370" s="23">
        <v>8.343009122305542</v>
      </c>
    </row>
    <row r="371" spans="1:72">
      <c r="A371">
        <v>2</v>
      </c>
      <c r="B371">
        <v>170</v>
      </c>
      <c r="C371">
        <v>7.125</v>
      </c>
      <c r="D371">
        <v>8.5</v>
      </c>
      <c r="E371">
        <v>10.255048697954788</v>
      </c>
      <c r="F371">
        <v>35.942381227923441</v>
      </c>
      <c r="G371">
        <v>0.10636745656275022</v>
      </c>
      <c r="H371">
        <v>35.942821672325799</v>
      </c>
      <c r="I371">
        <v>10.254608253552428</v>
      </c>
      <c r="J371">
        <v>12.844106709386686</v>
      </c>
      <c r="K371">
        <v>89.76275204887105</v>
      </c>
      <c r="L371">
        <v>24.089029302912838</v>
      </c>
      <c r="M371">
        <v>35.942821672325799</v>
      </c>
      <c r="N371" s="7">
        <v>-2.6454533008646308E-15</v>
      </c>
      <c r="O371" s="7">
        <v>-5.4355129103240729E-5</v>
      </c>
      <c r="P371" s="7">
        <v>2.9154326418303521E-4</v>
      </c>
      <c r="Q371" s="7">
        <v>2.9131239194371234E-6</v>
      </c>
      <c r="R371" s="7">
        <v>1.5188094126095071E-4</v>
      </c>
      <c r="S371" s="7">
        <v>2.3718813507979448E-4</v>
      </c>
      <c r="T371">
        <v>3.4591066009736848E-4</v>
      </c>
      <c r="U371">
        <v>13.85922897776347</v>
      </c>
      <c r="V371">
        <v>10.216191335849558</v>
      </c>
      <c r="W371">
        <v>35.871304446413255</v>
      </c>
      <c r="X371">
        <v>0.25779626414817269</v>
      </c>
      <c r="Y371">
        <v>35.873894659300625</v>
      </c>
      <c r="Z371">
        <v>10.213601122962187</v>
      </c>
      <c r="AA371">
        <v>12.830146768169218</v>
      </c>
      <c r="AB371">
        <v>89.424338932098777</v>
      </c>
      <c r="AC371">
        <v>24.058268619696907</v>
      </c>
      <c r="AD371" s="7">
        <v>35.873894659300625</v>
      </c>
      <c r="AE371" s="7">
        <v>-8.3613671542082102E-16</v>
      </c>
      <c r="AF371" s="7">
        <v>-5.7458073414550261E-5</v>
      </c>
      <c r="AG371" s="7">
        <v>2.9283720535279093E-4</v>
      </c>
      <c r="AH371" s="7">
        <v>8.03060042062632E-6</v>
      </c>
      <c r="AI371" s="7">
        <v>1.534269921134071E-4</v>
      </c>
      <c r="AJ371">
        <v>2.3537913193824066E-4</v>
      </c>
      <c r="AK371">
        <v>3.5038731836327218E-4</v>
      </c>
      <c r="AL371">
        <v>13.826248734678838</v>
      </c>
      <c r="AM371">
        <v>3.0066519552478601</v>
      </c>
      <c r="AN371">
        <v>23.755598696381487</v>
      </c>
      <c r="AO371">
        <v>-0.18588866839094054</v>
      </c>
      <c r="AP371">
        <v>23.757263929054133</v>
      </c>
      <c r="AQ371">
        <v>3.0049867225752163</v>
      </c>
      <c r="AR371">
        <v>10.376138603239458</v>
      </c>
      <c r="AS371">
        <v>-89.48674519665127</v>
      </c>
      <c r="AT371">
        <v>18.752105997421559</v>
      </c>
      <c r="AU371">
        <v>23.757263929054133</v>
      </c>
      <c r="AV371">
        <v>-4.2240516640035253E-16</v>
      </c>
      <c r="AW371">
        <v>-7.6388581373672038E-5</v>
      </c>
      <c r="AX371">
        <v>2.1105459519150008E-4</v>
      </c>
      <c r="AY371">
        <v>-5.142581501647285E-6</v>
      </c>
      <c r="AZ371">
        <v>1.2158330773879486E-4</v>
      </c>
      <c r="BA371">
        <v>1.3466601381782804E-4</v>
      </c>
      <c r="BB371">
        <v>2.8748917527165747E-4</v>
      </c>
      <c r="BC371">
        <v>8.0286751954888089</v>
      </c>
      <c r="BD371">
        <v>3.3921835673881966</v>
      </c>
      <c r="BE371">
        <v>24.407852110046818</v>
      </c>
      <c r="BF371">
        <v>-4.276659744666951E-2</v>
      </c>
      <c r="BG371">
        <v>24.407939139126068</v>
      </c>
      <c r="BH371">
        <v>3.3920965383089481</v>
      </c>
      <c r="BI371">
        <v>10.50792130040856</v>
      </c>
      <c r="BJ371" s="7">
        <v>-89.883404517764333</v>
      </c>
      <c r="BK371" s="7">
        <v>19.030578275854001</v>
      </c>
      <c r="BL371" s="7">
        <v>24.407939139126068</v>
      </c>
      <c r="BM371" s="7">
        <v>-3.1996974514392207E-15</v>
      </c>
      <c r="BN371" s="7">
        <v>-9.5621486129809257E-5</v>
      </c>
      <c r="BO371" s="7">
        <v>2.2750308139627437E-4</v>
      </c>
      <c r="BP371">
        <v>-1.0924461764351781E-6</v>
      </c>
      <c r="BQ371">
        <v>1.3552875748603006E-4</v>
      </c>
      <c r="BR371">
        <v>1.3188159526646511E-4</v>
      </c>
      <c r="BS371">
        <v>3.2312641423685404E-4</v>
      </c>
      <c r="BT371" s="23">
        <v>8.3400107032305044</v>
      </c>
    </row>
    <row r="372" spans="1:72">
      <c r="A372">
        <v>2</v>
      </c>
      <c r="B372">
        <v>171</v>
      </c>
      <c r="C372">
        <v>7.875</v>
      </c>
      <c r="D372">
        <v>8.5</v>
      </c>
      <c r="E372">
        <v>11.047961094160572</v>
      </c>
      <c r="F372">
        <v>36.99454643396529</v>
      </c>
      <c r="G372">
        <v>0.82850280534634946</v>
      </c>
      <c r="H372">
        <v>37.020974514810199</v>
      </c>
      <c r="I372">
        <v>11.021533013315663</v>
      </c>
      <c r="J372">
        <v>12.999720750747269</v>
      </c>
      <c r="K372">
        <v>88.172964274823272</v>
      </c>
      <c r="L372">
        <v>24.480635612169642</v>
      </c>
      <c r="M372">
        <v>37.020974514810199</v>
      </c>
      <c r="N372" s="7">
        <v>-0.15736473152132424</v>
      </c>
      <c r="O372" s="7">
        <v>-6.811646947114418E-5</v>
      </c>
      <c r="P372" s="7">
        <v>3.0800948954296317E-4</v>
      </c>
      <c r="Q372" s="7">
        <v>2.6134136761173537E-5</v>
      </c>
      <c r="R372" s="7">
        <v>1.639799871808175E-4</v>
      </c>
      <c r="S372" s="7">
        <v>2.3989302007181899E-4</v>
      </c>
      <c r="T372">
        <v>3.7703279717888423E-4</v>
      </c>
      <c r="U372">
        <v>14.412752258437756</v>
      </c>
      <c r="V372">
        <v>10.892877410614158</v>
      </c>
      <c r="W372">
        <v>36.499887639345005</v>
      </c>
      <c r="X372">
        <v>0.94240082461046049</v>
      </c>
      <c r="Y372">
        <v>36.534523454561565</v>
      </c>
      <c r="Z372">
        <v>10.858241595397605</v>
      </c>
      <c r="AA372">
        <v>12.83814092958198</v>
      </c>
      <c r="AB372">
        <v>87.895170314584846</v>
      </c>
      <c r="AC372">
        <v>24.172226929818635</v>
      </c>
      <c r="AD372" s="7">
        <v>36.534523454561565</v>
      </c>
      <c r="AE372" s="7">
        <v>-0.31550982053114723</v>
      </c>
      <c r="AF372" s="7">
        <v>-1.0554808300113083E-4</v>
      </c>
      <c r="AG372" s="7">
        <v>3.2661453600760747E-4</v>
      </c>
      <c r="AH372" s="7">
        <v>3.5821155789396454E-5</v>
      </c>
      <c r="AI372" s="7">
        <v>1.8454349533324492E-4</v>
      </c>
      <c r="AJ372">
        <v>2.2106645300647664E-4</v>
      </c>
      <c r="AK372">
        <v>4.3364465230252765E-4</v>
      </c>
      <c r="AL372">
        <v>14.217829514987754</v>
      </c>
      <c r="AM372">
        <v>3.2432403040843516</v>
      </c>
      <c r="AN372">
        <v>24.157571612204908</v>
      </c>
      <c r="AO372">
        <v>-3.5537264644749086E-2</v>
      </c>
      <c r="AP372">
        <v>24.157631996326856</v>
      </c>
      <c r="AQ372">
        <v>3.2431799199624045</v>
      </c>
      <c r="AR372">
        <v>10.457226038182226</v>
      </c>
      <c r="AS372">
        <v>-89.90264439195893</v>
      </c>
      <c r="AT372">
        <v>18.923342965443062</v>
      </c>
      <c r="AU372">
        <v>24.157631996326856</v>
      </c>
      <c r="AV372">
        <v>-2.9837243786801082E-15</v>
      </c>
      <c r="AW372">
        <v>-6.7632973361503342E-5</v>
      </c>
      <c r="AX372">
        <v>2.0892957136200649E-4</v>
      </c>
      <c r="AY372">
        <v>-9.2917008238592137E-7</v>
      </c>
      <c r="AZ372">
        <v>1.1771619404064637E-4</v>
      </c>
      <c r="BA372">
        <v>1.4129659800050313E-4</v>
      </c>
      <c r="BB372">
        <v>2.7656410559034119E-4</v>
      </c>
      <c r="BC372">
        <v>8.2202435748867781</v>
      </c>
      <c r="BD372">
        <v>3.3997380243406479</v>
      </c>
      <c r="BE372">
        <v>24.420496990009998</v>
      </c>
      <c r="BF372">
        <v>-4.7386593124624662E-2</v>
      </c>
      <c r="BG372">
        <v>24.420603811928309</v>
      </c>
      <c r="BH372">
        <v>3.3996312024223361</v>
      </c>
      <c r="BI372">
        <v>10.510486304752988</v>
      </c>
      <c r="BJ372" s="7">
        <v>-89.870840372610743</v>
      </c>
      <c r="BK372" s="7">
        <v>19.036007620752528</v>
      </c>
      <c r="BL372" s="7">
        <v>24.420603811928309</v>
      </c>
      <c r="BM372" s="7">
        <v>3.5067435066871155E-15</v>
      </c>
      <c r="BN372" s="7">
        <v>-7.4498775822125297E-5</v>
      </c>
      <c r="BO372" s="7">
        <v>2.1503375392712429E-4</v>
      </c>
      <c r="BP372">
        <v>-1.2552032359158559E-6</v>
      </c>
      <c r="BQ372">
        <v>1.2275586974548378E-4</v>
      </c>
      <c r="BR372">
        <v>1.4053497810499901E-4</v>
      </c>
      <c r="BS372">
        <v>2.8953525056228224E-4</v>
      </c>
      <c r="BT372" s="23">
        <v>8.3460705043051941</v>
      </c>
    </row>
    <row r="373" spans="1:72">
      <c r="A373">
        <v>2</v>
      </c>
      <c r="B373">
        <v>172</v>
      </c>
      <c r="C373">
        <v>8.625</v>
      </c>
      <c r="D373">
        <v>8.5</v>
      </c>
      <c r="E373">
        <v>11.903372615705369</v>
      </c>
      <c r="F373">
        <v>38.203296287288879</v>
      </c>
      <c r="G373">
        <v>1.718369070941214</v>
      </c>
      <c r="H373">
        <v>38.315094837914415</v>
      </c>
      <c r="I373">
        <v>11.791574065079825</v>
      </c>
      <c r="J373">
        <v>13.261760386417295</v>
      </c>
      <c r="K373">
        <v>86.27753431849905</v>
      </c>
      <c r="L373">
        <v>25.060925688857001</v>
      </c>
      <c r="M373">
        <v>38.315094837914415</v>
      </c>
      <c r="N373" s="7">
        <v>-0.15751879677477015</v>
      </c>
      <c r="O373" s="7">
        <v>-1.3850645090134127E-4</v>
      </c>
      <c r="P373" s="7">
        <v>3.5913129952174974E-4</v>
      </c>
      <c r="Q373" s="7">
        <v>6.6214773825268877E-5</v>
      </c>
      <c r="R373" s="7">
        <v>2.1144456911990439E-4</v>
      </c>
      <c r="S373" s="7">
        <v>2.2062484862040848E-4</v>
      </c>
      <c r="T373">
        <v>5.0202363183309028E-4</v>
      </c>
      <c r="U373">
        <v>15.032000670898276</v>
      </c>
      <c r="V373">
        <v>11.580245852300457</v>
      </c>
      <c r="W373">
        <v>37.763192560776375</v>
      </c>
      <c r="X373">
        <v>1.7291889003303058</v>
      </c>
      <c r="Y373">
        <v>37.876898828101616</v>
      </c>
      <c r="Z373">
        <v>11.466539584975218</v>
      </c>
      <c r="AA373">
        <v>13.2051796215632</v>
      </c>
      <c r="AB373">
        <v>86.237817962954054</v>
      </c>
      <c r="AC373">
        <v>24.910265014452339</v>
      </c>
      <c r="AD373" s="7">
        <v>37.876898828101616</v>
      </c>
      <c r="AE373" s="7">
        <v>-7.6843317811676637E-2</v>
      </c>
      <c r="AF373" s="7">
        <v>-2.153244355568423E-4</v>
      </c>
      <c r="AG373" s="7">
        <v>4.0104617040455782E-4</v>
      </c>
      <c r="AH373" s="7">
        <v>8.5927173642357213E-5</v>
      </c>
      <c r="AI373" s="7">
        <v>2.5780927187716456E-4</v>
      </c>
      <c r="AJ373">
        <v>1.8572173484771552E-4</v>
      </c>
      <c r="AK373">
        <v>6.2233126473236705E-4</v>
      </c>
      <c r="AL373">
        <v>14.80303152392305</v>
      </c>
      <c r="AM373">
        <v>3.9148349424744597</v>
      </c>
      <c r="AN373">
        <v>25.188337652930329</v>
      </c>
      <c r="AO373">
        <v>0.88373047626260692</v>
      </c>
      <c r="AP373">
        <v>25.224985894251688</v>
      </c>
      <c r="AQ373">
        <v>3.8781867011531013</v>
      </c>
      <c r="AR373">
        <v>10.673399596549293</v>
      </c>
      <c r="AS373">
        <v>87.625308684902791</v>
      </c>
      <c r="AT373">
        <v>19.381541812961444</v>
      </c>
      <c r="AU373">
        <v>25.224985894251688</v>
      </c>
      <c r="AV373">
        <v>-2.7313221129254828E-15</v>
      </c>
      <c r="AW373">
        <v>-8.432505440259288E-5</v>
      </c>
      <c r="AX373">
        <v>2.2677388449047521E-4</v>
      </c>
      <c r="AY373">
        <v>2.8400935677795626E-5</v>
      </c>
      <c r="AZ373">
        <v>1.3187939734147426E-4</v>
      </c>
      <c r="BA373">
        <v>1.4244883008788232E-4</v>
      </c>
      <c r="BB373">
        <v>3.1239264224332687E-4</v>
      </c>
      <c r="BC373">
        <v>8.7309517786214332</v>
      </c>
      <c r="BD373">
        <v>3.4790235026859198</v>
      </c>
      <c r="BE373">
        <v>24.535039054294813</v>
      </c>
      <c r="BF373">
        <v>0.38648665989114417</v>
      </c>
      <c r="BG373">
        <v>24.542130692623708</v>
      </c>
      <c r="BH373">
        <v>3.4719318643570229</v>
      </c>
      <c r="BI373">
        <v>10.535099414133342</v>
      </c>
      <c r="BJ373" s="7">
        <v>88.948798505383508</v>
      </c>
      <c r="BK373" s="7">
        <v>19.088123716983695</v>
      </c>
      <c r="BL373" s="7">
        <v>24.542130692623708</v>
      </c>
      <c r="BM373" s="7">
        <v>4.1893571944839891E-16</v>
      </c>
      <c r="BN373" s="7">
        <v>-6.7300617271469733E-5</v>
      </c>
      <c r="BO373" s="7">
        <v>2.1164714805288202E-4</v>
      </c>
      <c r="BP373">
        <v>1.024991823665793E-5</v>
      </c>
      <c r="BQ373">
        <v>1.1892730523740415E-4</v>
      </c>
      <c r="BR373">
        <v>1.4434653078141229E-4</v>
      </c>
      <c r="BS373">
        <v>2.7913601810462899E-4</v>
      </c>
      <c r="BT373" s="23">
        <v>8.4042187670942177</v>
      </c>
    </row>
    <row r="374" spans="1:72">
      <c r="A374">
        <v>2</v>
      </c>
      <c r="B374">
        <v>173</v>
      </c>
      <c r="C374">
        <v>9.375</v>
      </c>
      <c r="D374">
        <v>8.5</v>
      </c>
      <c r="E374">
        <v>11.967025325038637</v>
      </c>
      <c r="F374">
        <v>38.123385161544896</v>
      </c>
      <c r="G374">
        <v>1.9881830921665071</v>
      </c>
      <c r="H374">
        <v>38.273646647409493</v>
      </c>
      <c r="I374">
        <v>11.81676383917404</v>
      </c>
      <c r="J374">
        <v>13.228441404117726</v>
      </c>
      <c r="K374">
        <v>85.677956945890827</v>
      </c>
      <c r="L374">
        <v>25.006738189038291</v>
      </c>
      <c r="M374">
        <v>38.273646647409493</v>
      </c>
      <c r="N374" s="7">
        <v>-0.22002762496699602</v>
      </c>
      <c r="O374" s="7">
        <v>-2.8827825991428421E-4</v>
      </c>
      <c r="P374" s="7">
        <v>4.4719982280013652E-4</v>
      </c>
      <c r="Q374" s="7">
        <v>1.1083284970218475E-4</v>
      </c>
      <c r="R374" s="7">
        <v>3.0594951066123131E-4</v>
      </c>
      <c r="S374" s="7">
        <v>1.5892156288585231E-4</v>
      </c>
      <c r="T374">
        <v>7.4378217962410694E-4</v>
      </c>
      <c r="U374">
        <v>15.027123145975064</v>
      </c>
      <c r="V374">
        <v>11.778162944551489</v>
      </c>
      <c r="W374">
        <v>38.07080857462141</v>
      </c>
      <c r="X374">
        <v>2.0667936247615075</v>
      </c>
      <c r="Y374">
        <v>38.232281949957851</v>
      </c>
      <c r="Z374">
        <v>11.616689569215049</v>
      </c>
      <c r="AA374">
        <v>13.307796190371402</v>
      </c>
      <c r="AB374">
        <v>85.532699769006243</v>
      </c>
      <c r="AC374">
        <v>25.113524579281243</v>
      </c>
      <c r="AD374" s="7">
        <v>38.232281949957851</v>
      </c>
      <c r="AE374" s="7">
        <v>5.2327933652840386E-15</v>
      </c>
      <c r="AF374" s="7">
        <v>-4.4564895085632254E-4</v>
      </c>
      <c r="AG374" s="7">
        <v>5.3928237187548026E-4</v>
      </c>
      <c r="AH374" s="7">
        <v>1.607300602252746E-4</v>
      </c>
      <c r="AI374" s="7">
        <v>4.0801271806202235E-4</v>
      </c>
      <c r="AJ374">
        <v>9.3633421019157718E-5</v>
      </c>
      <c r="AK374">
        <v>9.9795985027366645E-4</v>
      </c>
      <c r="AL374">
        <v>14.954691455751865</v>
      </c>
      <c r="AM374">
        <v>5.2609244806066799</v>
      </c>
      <c r="AN374">
        <v>27.055439644177227</v>
      </c>
      <c r="AO374">
        <v>1.9654949391659422</v>
      </c>
      <c r="AP374">
        <v>27.231275268884147</v>
      </c>
      <c r="AQ374">
        <v>5.0850888558997607</v>
      </c>
      <c r="AR374">
        <v>11.073093206492192</v>
      </c>
      <c r="AS374">
        <v>84.887857263016073</v>
      </c>
      <c r="AT374">
        <v>20.238924751300786</v>
      </c>
      <c r="AU374">
        <v>27.231275268884147</v>
      </c>
      <c r="AV374">
        <v>-1.6664343266720047E-2</v>
      </c>
      <c r="AW374">
        <v>-1.6272690113799994E-4</v>
      </c>
      <c r="AX374">
        <v>2.8720854046998713E-4</v>
      </c>
      <c r="AY374">
        <v>9.1866630852678192E-5</v>
      </c>
      <c r="AZ374">
        <v>1.8975712795400813E-4</v>
      </c>
      <c r="BA374">
        <v>1.2448163933198719E-4</v>
      </c>
      <c r="BB374">
        <v>4.5921822642312077E-4</v>
      </c>
      <c r="BC374">
        <v>9.6949092374351675</v>
      </c>
      <c r="BD374">
        <v>4.2136342278814416</v>
      </c>
      <c r="BE374">
        <v>25.295339263816178</v>
      </c>
      <c r="BF374">
        <v>0.8258376660574539</v>
      </c>
      <c r="BG374">
        <v>25.327640469133939</v>
      </c>
      <c r="BH374">
        <v>4.1813330225636793</v>
      </c>
      <c r="BI374">
        <v>10.573153723285131</v>
      </c>
      <c r="BJ374" s="7">
        <v>87.760116903257611</v>
      </c>
      <c r="BK374" s="7">
        <v>19.240735943045504</v>
      </c>
      <c r="BL374" s="7">
        <v>25.327640469133939</v>
      </c>
      <c r="BM374" s="7">
        <v>-0.30355266048898727</v>
      </c>
      <c r="BN374" s="7">
        <v>-1.101040189692556E-4</v>
      </c>
      <c r="BO374" s="7">
        <v>2.4314000619889075E-4</v>
      </c>
      <c r="BP374">
        <v>3.5146391438299701E-5</v>
      </c>
      <c r="BQ374">
        <v>1.4827684398946081E-4</v>
      </c>
      <c r="BR374">
        <v>1.3303598722963516E-4</v>
      </c>
      <c r="BS374">
        <v>3.549881831105483E-4</v>
      </c>
      <c r="BT374" s="23">
        <v>8.8526920475092918</v>
      </c>
    </row>
    <row r="375" spans="1:72">
      <c r="A375">
        <v>2</v>
      </c>
      <c r="B375">
        <v>174</v>
      </c>
      <c r="C375">
        <v>10.125</v>
      </c>
      <c r="D375">
        <v>8.5</v>
      </c>
      <c r="E375">
        <v>11.253564930088345</v>
      </c>
      <c r="F375">
        <v>37.477121208553122</v>
      </c>
      <c r="G375">
        <v>1.1913570703491572</v>
      </c>
      <c r="H375">
        <v>37.531134258669105</v>
      </c>
      <c r="I375">
        <v>11.199551879972359</v>
      </c>
      <c r="J375">
        <v>13.165791189348372</v>
      </c>
      <c r="K375">
        <v>87.404135066662192</v>
      </c>
      <c r="L375">
        <v>24.799221031844549</v>
      </c>
      <c r="M375">
        <v>37.531134258669105</v>
      </c>
      <c r="N375" s="7">
        <v>-9.7083799333042009E-15</v>
      </c>
      <c r="O375" s="7">
        <v>-6.2453332737713997E-4</v>
      </c>
      <c r="P375" s="7">
        <v>6.4074406678028828E-4</v>
      </c>
      <c r="Q375" s="7">
        <v>1.6129807007855623E-4</v>
      </c>
      <c r="R375" s="7">
        <v>5.2074170622310085E-4</v>
      </c>
      <c r="S375" s="7">
        <v>1.621073940314831E-5</v>
      </c>
      <c r="T375">
        <v>1.2755171310401437E-3</v>
      </c>
      <c r="U375">
        <v>14.619205841592448</v>
      </c>
      <c r="V375">
        <v>10.891712386401689</v>
      </c>
      <c r="W375">
        <v>36.908250263170309</v>
      </c>
      <c r="X375">
        <v>1.0123736497776084</v>
      </c>
      <c r="Y375">
        <v>36.947584981400425</v>
      </c>
      <c r="Z375">
        <v>10.852377668171572</v>
      </c>
      <c r="AA375">
        <v>13.047603656614427</v>
      </c>
      <c r="AB375">
        <v>87.774951690312562</v>
      </c>
      <c r="AC375">
        <v>24.537997895352291</v>
      </c>
      <c r="AD375" s="7">
        <v>36.947584981400425</v>
      </c>
      <c r="AE375" s="7">
        <v>1.2411946470614055E-15</v>
      </c>
      <c r="AF375" s="7">
        <v>-7.9281593688154803E-4</v>
      </c>
      <c r="AG375" s="7">
        <v>7.3573744709850902E-4</v>
      </c>
      <c r="AH375" s="7">
        <v>1.9600977327055796E-4</v>
      </c>
      <c r="AI375" s="7">
        <v>6.2928282771736318E-4</v>
      </c>
      <c r="AJ375">
        <v>-5.7078489783039007E-5</v>
      </c>
      <c r="AK375">
        <v>1.5410695243545827E-3</v>
      </c>
      <c r="AL375">
        <v>14.339988794871601</v>
      </c>
      <c r="AM375">
        <v>6.313661686605073</v>
      </c>
      <c r="AN375">
        <v>28.56321849681779</v>
      </c>
      <c r="AO375">
        <v>2.5197574113789321</v>
      </c>
      <c r="AP375">
        <v>28.845011529918438</v>
      </c>
      <c r="AQ375">
        <v>6.0318686535044268</v>
      </c>
      <c r="AR375">
        <v>11.406571438207006</v>
      </c>
      <c r="AS375">
        <v>83.61893220181905</v>
      </c>
      <c r="AT375">
        <v>20.951980497745627</v>
      </c>
      <c r="AU375">
        <v>28.845011529918438</v>
      </c>
      <c r="AV375">
        <v>-3.23265719748278E-15</v>
      </c>
      <c r="AW375">
        <v>-4.423019286073338E-4</v>
      </c>
      <c r="AX375">
        <v>4.6135011125041954E-4</v>
      </c>
      <c r="AY375">
        <v>2.4030062622382322E-4</v>
      </c>
      <c r="AZ375">
        <v>3.8176178098462316E-4</v>
      </c>
      <c r="BA375">
        <v>1.9048182643085739E-5</v>
      </c>
      <c r="BB375">
        <v>9.3505689671946721E-4</v>
      </c>
      <c r="BC375">
        <v>10.46306405502685</v>
      </c>
      <c r="BD375">
        <v>4.1441619664657878</v>
      </c>
      <c r="BE375">
        <v>25.274670804561925</v>
      </c>
      <c r="BF375">
        <v>1.7759868538059456</v>
      </c>
      <c r="BG375">
        <v>25.422899957354822</v>
      </c>
      <c r="BH375">
        <v>3.9959328136728889</v>
      </c>
      <c r="BI375">
        <v>10.713483571840968</v>
      </c>
      <c r="BJ375" s="7">
        <v>85.228981489673259</v>
      </c>
      <c r="BK375" s="7">
        <v>19.466763973416505</v>
      </c>
      <c r="BL375" s="7">
        <v>25.422899957354822</v>
      </c>
      <c r="BM375" s="7">
        <v>2.6281060661048627E-16</v>
      </c>
      <c r="BN375" s="7">
        <v>-2.8730587450304589E-4</v>
      </c>
      <c r="BO375" s="7">
        <v>3.4701579793753614E-4</v>
      </c>
      <c r="BP375">
        <v>1.2013017498821878E-4</v>
      </c>
      <c r="BQ375">
        <v>2.6393928217680252E-4</v>
      </c>
      <c r="BR375">
        <v>5.9709923434490245E-5</v>
      </c>
      <c r="BS375">
        <v>6.455968115399248E-4</v>
      </c>
      <c r="BT375" s="23">
        <v>8.825649831308306</v>
      </c>
    </row>
    <row r="376" spans="1:72">
      <c r="A376">
        <v>2</v>
      </c>
      <c r="B376">
        <v>175</v>
      </c>
      <c r="C376">
        <v>10.875</v>
      </c>
      <c r="D376">
        <v>8.5</v>
      </c>
      <c r="E376">
        <v>8.7738329507212285</v>
      </c>
      <c r="F376">
        <v>33.281000641510381</v>
      </c>
      <c r="G376">
        <v>1.258692175185625</v>
      </c>
      <c r="H376">
        <v>33.345477643829966</v>
      </c>
      <c r="I376">
        <v>8.7093559484016456</v>
      </c>
      <c r="J376">
        <v>12.318060847714161</v>
      </c>
      <c r="K376">
        <v>87.067564284082181</v>
      </c>
      <c r="L376">
        <v>22.933561221118214</v>
      </c>
      <c r="M376">
        <v>33.345477643829966</v>
      </c>
      <c r="N376" s="7">
        <v>8.5348395018058909E-16</v>
      </c>
      <c r="O376" s="7">
        <v>-7.7794127495655078E-4</v>
      </c>
      <c r="P376" s="7">
        <v>6.9859817332821391E-4</v>
      </c>
      <c r="Q376" s="7">
        <v>2.1738044127803154E-4</v>
      </c>
      <c r="R376" s="7">
        <v>6.0957928677398895E-4</v>
      </c>
      <c r="S376" s="7">
        <v>-7.9343101628336879E-5</v>
      </c>
      <c r="T376">
        <v>1.4924553589944689E-3</v>
      </c>
      <c r="U376">
        <v>12.616450077669477</v>
      </c>
      <c r="V376">
        <v>7.6701686810223393</v>
      </c>
      <c r="W376">
        <v>31.277320175884533</v>
      </c>
      <c r="X376">
        <v>1.6866768950581943</v>
      </c>
      <c r="Y376">
        <v>31.397220405435434</v>
      </c>
      <c r="Z376">
        <v>7.5502684514714407</v>
      </c>
      <c r="AA376">
        <v>11.923475976981997</v>
      </c>
      <c r="AB376">
        <v>85.933874245388452</v>
      </c>
      <c r="AC376">
        <v>22.072247589481133</v>
      </c>
      <c r="AD376" s="7">
        <v>31.397220405435434</v>
      </c>
      <c r="AE376" s="7">
        <v>3.9820577391047607E-15</v>
      </c>
      <c r="AF376" s="7">
        <v>-5.05294700737331E-4</v>
      </c>
      <c r="AG376" s="7">
        <v>5.220102767949864E-4</v>
      </c>
      <c r="AH376" s="7">
        <v>1.7041946369551208E-4</v>
      </c>
      <c r="AI376" s="7">
        <v>4.2514535696562805E-4</v>
      </c>
      <c r="AJ376">
        <v>1.6715576057655399E-5</v>
      </c>
      <c r="AK376">
        <v>1.0413444725300754E-3</v>
      </c>
      <c r="AL376">
        <v>11.684246657072057</v>
      </c>
      <c r="AM376">
        <v>4.7868957324708781</v>
      </c>
      <c r="AN376">
        <v>25.740677979848424</v>
      </c>
      <c r="AO376">
        <v>2.8372649463734354</v>
      </c>
      <c r="AP376">
        <v>26.118063432401296</v>
      </c>
      <c r="AQ376">
        <v>4.4095102799180061</v>
      </c>
      <c r="AR376">
        <v>10.854276576241645</v>
      </c>
      <c r="AS376">
        <v>82.423542736840488</v>
      </c>
      <c r="AT376">
        <v>19.76672128227359</v>
      </c>
      <c r="AU376">
        <v>26.118063432401296</v>
      </c>
      <c r="AV376">
        <v>-4.8572257327350599E-16</v>
      </c>
      <c r="AW376">
        <v>-5.9993777211114307E-4</v>
      </c>
      <c r="AX376">
        <v>5.3022300716186845E-4</v>
      </c>
      <c r="AY376">
        <v>3.4421469392023499E-4</v>
      </c>
      <c r="AZ376">
        <v>4.8259147526687608E-4</v>
      </c>
      <c r="BA376">
        <v>-6.9714764949274622E-5</v>
      </c>
      <c r="BB376">
        <v>1.181417429411629E-3</v>
      </c>
      <c r="BC376">
        <v>9.1582721136957961</v>
      </c>
      <c r="BD376">
        <v>4.1914883211297358</v>
      </c>
      <c r="BE376">
        <v>25.275902314455994</v>
      </c>
      <c r="BF376">
        <v>1.9423595776357796</v>
      </c>
      <c r="BG376">
        <v>25.453344989742341</v>
      </c>
      <c r="BH376">
        <v>4.0140456458433906</v>
      </c>
      <c r="BI376">
        <v>10.719649671949476</v>
      </c>
      <c r="BJ376" s="7">
        <v>84.780279155397949</v>
      </c>
      <c r="BK376" s="7">
        <v>19.479880690157927</v>
      </c>
      <c r="BL376" s="7">
        <v>25.453344989742341</v>
      </c>
      <c r="BM376" s="7">
        <v>1.9637069748057456E-15</v>
      </c>
      <c r="BN376" s="7">
        <v>-5.9740311721746115E-4</v>
      </c>
      <c r="BO376" s="7">
        <v>5.2739711289453756E-4</v>
      </c>
      <c r="BP376">
        <v>2.6784448836790714E-4</v>
      </c>
      <c r="BQ376">
        <v>4.7232577760767308E-4</v>
      </c>
      <c r="BR376">
        <v>-7.0006004322923591E-5</v>
      </c>
      <c r="BS376">
        <v>1.156250936263003E-3</v>
      </c>
      <c r="BT376" s="23">
        <v>8.8402171906757143</v>
      </c>
    </row>
    <row r="377" spans="1:72">
      <c r="A377">
        <v>2</v>
      </c>
      <c r="B377">
        <v>176</v>
      </c>
      <c r="C377">
        <v>11.625</v>
      </c>
      <c r="D377">
        <v>8.5</v>
      </c>
      <c r="E377">
        <v>6.3689345017320003</v>
      </c>
      <c r="F377">
        <v>28.835700235405959</v>
      </c>
      <c r="G377">
        <v>2.2073041062247003</v>
      </c>
      <c r="H377">
        <v>29.050508581607964</v>
      </c>
      <c r="I377">
        <v>6.154126155529994</v>
      </c>
      <c r="J377">
        <v>11.448191213038985</v>
      </c>
      <c r="K377">
        <v>84.44164609050523</v>
      </c>
      <c r="L377">
        <v>21.041813097495215</v>
      </c>
      <c r="M377">
        <v>29.050508581607964</v>
      </c>
      <c r="N377" s="7">
        <v>-3.5648567431323386E-16</v>
      </c>
      <c r="O377" s="7">
        <v>-2.6956737089919505E-4</v>
      </c>
      <c r="P377" s="7">
        <v>3.6427806548646537E-4</v>
      </c>
      <c r="Q377" s="7">
        <v>1.2217950722123426E-4</v>
      </c>
      <c r="R377" s="7">
        <v>2.6447366213171181E-4</v>
      </c>
      <c r="S377" s="7">
        <v>9.4710694587270315E-5</v>
      </c>
      <c r="T377">
        <v>6.4551364757977963E-4</v>
      </c>
      <c r="U377">
        <v>10.561390421141386</v>
      </c>
      <c r="V377">
        <v>5.7616485389283483</v>
      </c>
      <c r="W377">
        <v>28.173004023549286</v>
      </c>
      <c r="X377">
        <v>1.351820422612146</v>
      </c>
      <c r="Y377">
        <v>28.254249339340326</v>
      </c>
      <c r="Z377">
        <v>5.6804032231373096</v>
      </c>
      <c r="AA377">
        <v>11.286923058101507</v>
      </c>
      <c r="AB377">
        <v>86.56062228337008</v>
      </c>
      <c r="AC377">
        <v>20.694113224295293</v>
      </c>
      <c r="AD377" s="7">
        <v>28.254249339340326</v>
      </c>
      <c r="AE377" s="7">
        <v>-3.668940151690947E-15</v>
      </c>
      <c r="AF377" s="7">
        <v>-1.247448673762169E-4</v>
      </c>
      <c r="AG377" s="7">
        <v>2.7383398970405972E-4</v>
      </c>
      <c r="AH377" s="7">
        <v>4.5819951143194922E-5</v>
      </c>
      <c r="AI377" s="7">
        <v>1.6751803984099405E-4</v>
      </c>
      <c r="AJ377">
        <v>1.4908912232784282E-4</v>
      </c>
      <c r="AK377">
        <v>4.0120390480924325E-4</v>
      </c>
      <c r="AL377">
        <v>10.180395768743287</v>
      </c>
      <c r="AM377">
        <v>0.56200376041636446</v>
      </c>
      <c r="AN377">
        <v>18.113175291744692</v>
      </c>
      <c r="AO377">
        <v>3.2243964327708476</v>
      </c>
      <c r="AP377">
        <v>18.68679472685524</v>
      </c>
      <c r="AQ377">
        <v>-1.1615674694182232E-2</v>
      </c>
      <c r="AR377">
        <v>9.349205200774712</v>
      </c>
      <c r="AS377">
        <v>79.912625770570884</v>
      </c>
      <c r="AT377">
        <v>16.618465818594377</v>
      </c>
      <c r="AU377">
        <v>18.698410401549424</v>
      </c>
      <c r="AV377">
        <v>5.1980988957645025E-15</v>
      </c>
      <c r="AW377">
        <v>-2.6559973101591424E-4</v>
      </c>
      <c r="AX377">
        <v>2.7876496032390241E-4</v>
      </c>
      <c r="AY377">
        <v>1.7995487515027535E-4</v>
      </c>
      <c r="AZ377">
        <v>2.3408490222166388E-4</v>
      </c>
      <c r="BA377">
        <v>1.3165229307988166E-5</v>
      </c>
      <c r="BB377">
        <v>5.7333818490298122E-4</v>
      </c>
      <c r="BC377">
        <v>5.6025537156483107</v>
      </c>
      <c r="BD377">
        <v>3.0297799340836105</v>
      </c>
      <c r="BE377">
        <v>22.225375949289287</v>
      </c>
      <c r="BF377">
        <v>3.4075836096956804</v>
      </c>
      <c r="BG377">
        <v>22.81233874652677</v>
      </c>
      <c r="BH377">
        <v>2.4428171368461271</v>
      </c>
      <c r="BI377">
        <v>10.184760804840321</v>
      </c>
      <c r="BJ377" s="7">
        <v>80.226600474849533</v>
      </c>
      <c r="BK377" s="7">
        <v>18.34941344847768</v>
      </c>
      <c r="BL377" s="7">
        <v>22.81233874652677</v>
      </c>
      <c r="BM377" s="7">
        <v>-2.2299870283681855E-15</v>
      </c>
      <c r="BN377" s="7">
        <v>-4.3032241702389937E-4</v>
      </c>
      <c r="BO377" s="7">
        <v>4.018361031088017E-4</v>
      </c>
      <c r="BP377">
        <v>3.2588277744038951E-4</v>
      </c>
      <c r="BQ377">
        <v>3.6491046328483847E-4</v>
      </c>
      <c r="BR377">
        <v>-2.8486313915097677E-5</v>
      </c>
      <c r="BS377">
        <v>8.9369311693763729E-4</v>
      </c>
      <c r="BT377" s="23">
        <v>7.5765467650118721</v>
      </c>
    </row>
    <row r="378" spans="1:72">
      <c r="A378">
        <v>2</v>
      </c>
      <c r="B378">
        <v>177</v>
      </c>
      <c r="C378">
        <v>12.375</v>
      </c>
      <c r="D378">
        <v>8.5</v>
      </c>
      <c r="E378">
        <v>5.4505225878031265</v>
      </c>
      <c r="F378">
        <v>27.11228887992241</v>
      </c>
      <c r="G378">
        <v>0.22442156481851494</v>
      </c>
      <c r="H378">
        <v>27.114613696528046</v>
      </c>
      <c r="I378">
        <v>5.448197771197492</v>
      </c>
      <c r="J378">
        <v>10.833207962665277</v>
      </c>
      <c r="K378">
        <v>89.406485667590275</v>
      </c>
      <c r="L378">
        <v>19.861738391046458</v>
      </c>
      <c r="M378">
        <v>27.114613696528046</v>
      </c>
      <c r="N378" s="7">
        <v>-0.55902485632160981</v>
      </c>
      <c r="O378" s="7">
        <v>-5.613817108268854E-5</v>
      </c>
      <c r="P378" s="7">
        <v>2.2546479071485862E-4</v>
      </c>
      <c r="Q378" s="7">
        <v>5.8349606852802777E-6</v>
      </c>
      <c r="R378" s="7">
        <v>1.217178724880036E-4</v>
      </c>
      <c r="S378" s="7">
        <v>1.6932661963217009E-4</v>
      </c>
      <c r="T378">
        <v>2.8166340702929366E-4</v>
      </c>
      <c r="U378">
        <v>9.7688434403176601</v>
      </c>
      <c r="V378">
        <v>6.946187482329532</v>
      </c>
      <c r="W378">
        <v>24.754766369585504</v>
      </c>
      <c r="X378">
        <v>-1.4281691654859932</v>
      </c>
      <c r="Y378">
        <v>24.868571938827461</v>
      </c>
      <c r="Z378">
        <v>6.8323819130875734</v>
      </c>
      <c r="AA378">
        <v>9.018095012869944</v>
      </c>
      <c r="AB378">
        <v>-85.443936471132005</v>
      </c>
      <c r="AC378">
        <v>16.857524491701003</v>
      </c>
      <c r="AD378" s="7">
        <v>24.868571938827461</v>
      </c>
      <c r="AE378" s="7">
        <v>-3.9703654986325878</v>
      </c>
      <c r="AF378" s="7">
        <v>-3.3333282752185016E-5</v>
      </c>
      <c r="AG378" s="7">
        <v>1.9817824278214015E-4</v>
      </c>
      <c r="AH378" s="7">
        <v>-3.7132398302632558E-5</v>
      </c>
      <c r="AI378" s="7">
        <v>1.0330727231153268E-4</v>
      </c>
      <c r="AJ378">
        <v>1.6484496002995515E-4</v>
      </c>
      <c r="AK378">
        <v>2.3447047033461557E-4</v>
      </c>
      <c r="AL378">
        <v>9.5102861555745086</v>
      </c>
      <c r="AM378">
        <v>-0.93563362630924518</v>
      </c>
      <c r="AN378">
        <v>16.532942651618978</v>
      </c>
      <c r="AO378">
        <v>1.0445498192602165</v>
      </c>
      <c r="AP378">
        <v>16.59518073721452</v>
      </c>
      <c r="AQ378">
        <v>-0.99787171190478663</v>
      </c>
      <c r="AR378">
        <v>8.7965262245596527</v>
      </c>
      <c r="AS378">
        <v>86.590140041920918</v>
      </c>
      <c r="AT378">
        <v>15.552095126102381</v>
      </c>
      <c r="AU378">
        <v>17.593052449119305</v>
      </c>
      <c r="AV378">
        <v>-0.32367387800531716</v>
      </c>
      <c r="AW378">
        <v>-7.2992742340728393E-5</v>
      </c>
      <c r="AX378">
        <v>1.5409874927234228E-4</v>
      </c>
      <c r="AY378">
        <v>2.7158295300768206E-5</v>
      </c>
      <c r="AZ378">
        <v>9.5307263352820604E-5</v>
      </c>
      <c r="BA378">
        <v>8.1106006931613885E-5</v>
      </c>
      <c r="BB378">
        <v>2.2870968183855505E-4</v>
      </c>
      <c r="BC378">
        <v>4.6791927075929207</v>
      </c>
      <c r="BD378">
        <v>2.5611038735254561</v>
      </c>
      <c r="BE378">
        <v>21.243462977496772</v>
      </c>
      <c r="BF378">
        <v>3.5712087817242053</v>
      </c>
      <c r="BG378">
        <v>21.902841789177568</v>
      </c>
      <c r="BH378">
        <v>1.9017250618446617</v>
      </c>
      <c r="BI378">
        <v>10.000558363666453</v>
      </c>
      <c r="BJ378" s="7">
        <v>79.538869432192314</v>
      </c>
      <c r="BK378" s="7">
        <v>17.963846995392959</v>
      </c>
      <c r="BL378" s="7">
        <v>21.902841789177568</v>
      </c>
      <c r="BM378" s="7">
        <v>-1.5499754257852771E-15</v>
      </c>
      <c r="BN378" s="7">
        <v>-1.5175610561185771E-4</v>
      </c>
      <c r="BO378" s="7">
        <v>2.3667642046796959E-4</v>
      </c>
      <c r="BP378">
        <v>1.3978828883010221E-4</v>
      </c>
      <c r="BQ378">
        <v>1.6971761496145305E-4</v>
      </c>
      <c r="BR378">
        <v>8.4920314856111879E-5</v>
      </c>
      <c r="BS378">
        <v>4.1282029142328236E-4</v>
      </c>
      <c r="BT378" s="23">
        <v>7.1413700553066697</v>
      </c>
    </row>
    <row r="379" spans="1:72">
      <c r="A379">
        <v>2</v>
      </c>
      <c r="B379">
        <v>178</v>
      </c>
      <c r="C379">
        <v>13.125</v>
      </c>
      <c r="D379">
        <v>8.5</v>
      </c>
      <c r="E379">
        <v>6.54816413664458</v>
      </c>
      <c r="F379">
        <v>22.982061389200485</v>
      </c>
      <c r="G379">
        <v>-2.0216636612835677</v>
      </c>
      <c r="H379">
        <v>23.227108312805882</v>
      </c>
      <c r="I379">
        <v>6.303117213039183</v>
      </c>
      <c r="J379">
        <v>8.4619955498833495</v>
      </c>
      <c r="K379">
        <v>-83.088862737903028</v>
      </c>
      <c r="L379">
        <v>15.801818719471113</v>
      </c>
      <c r="M379">
        <v>23.227108312805882</v>
      </c>
      <c r="N379" s="7">
        <v>-4.5312663686162118</v>
      </c>
      <c r="O379" s="7">
        <v>-3.0041745774416742E-5</v>
      </c>
      <c r="P379" s="7">
        <v>1.8359891850880958E-4</v>
      </c>
      <c r="Q379" s="7">
        <v>-5.2563255193371478E-5</v>
      </c>
      <c r="R379" s="7">
        <v>9.6837634154027028E-5</v>
      </c>
      <c r="S379" s="7">
        <v>1.5355717273439284E-4</v>
      </c>
      <c r="T379">
        <v>2.2001188429696635E-4</v>
      </c>
      <c r="U379">
        <v>8.8590676577535206</v>
      </c>
      <c r="V379">
        <v>6.5181050172260262</v>
      </c>
      <c r="W379">
        <v>18.689438909055273</v>
      </c>
      <c r="X379">
        <v>-2.6424819739348893</v>
      </c>
      <c r="Y379">
        <v>19.23838221236921</v>
      </c>
      <c r="Z379">
        <v>5.9691617139120909</v>
      </c>
      <c r="AA379">
        <v>6.6346102492285599</v>
      </c>
      <c r="AB379">
        <v>-78.264418973852315</v>
      </c>
      <c r="AC379">
        <v>12.548743774152136</v>
      </c>
      <c r="AD379" s="7">
        <v>19.23838221236921</v>
      </c>
      <c r="AE379" s="7">
        <v>-7.0882091423339979</v>
      </c>
      <c r="AF379" s="7">
        <v>-1.357405608855863E-5</v>
      </c>
      <c r="AG379" s="7">
        <v>1.4465328450522186E-4</v>
      </c>
      <c r="AH379" s="7">
        <v>-6.8704531322307398E-5</v>
      </c>
      <c r="AI379" s="7">
        <v>7.6901949089987375E-5</v>
      </c>
      <c r="AJ379">
        <v>1.3107922841666323E-4</v>
      </c>
      <c r="AK379">
        <v>1.7249986647994292E-4</v>
      </c>
      <c r="AL379">
        <v>7.5622631778843905</v>
      </c>
      <c r="AM379">
        <v>3.2684367764439965</v>
      </c>
      <c r="AN379">
        <v>16.21508290081384</v>
      </c>
      <c r="AO379">
        <v>-1.7835039769373213</v>
      </c>
      <c r="AP379">
        <v>16.456281258891604</v>
      </c>
      <c r="AQ379">
        <v>3.0272384183662355</v>
      </c>
      <c r="AR379">
        <v>6.7145214202626846</v>
      </c>
      <c r="AS379">
        <v>-82.298133603222936</v>
      </c>
      <c r="AT379">
        <v>12.26534529762872</v>
      </c>
      <c r="AU379">
        <v>16.456281258891604</v>
      </c>
      <c r="AV379">
        <v>-5.4746611529679354</v>
      </c>
      <c r="AW379">
        <v>-3.3496048647533822E-5</v>
      </c>
      <c r="AX379">
        <v>1.3481035096927501E-4</v>
      </c>
      <c r="AY379">
        <v>-4.6371103400367404E-5</v>
      </c>
      <c r="AZ379">
        <v>7.5165209890747675E-5</v>
      </c>
      <c r="BA379">
        <v>1.0131430232174118E-4</v>
      </c>
      <c r="BB379">
        <v>1.7457755692682985E-4</v>
      </c>
      <c r="BC379">
        <v>5.8450559031773492</v>
      </c>
      <c r="BD379">
        <v>2.7163443480813867</v>
      </c>
      <c r="BE379">
        <v>19.283437911370562</v>
      </c>
      <c r="BF379">
        <v>1.8441421974183071E-2</v>
      </c>
      <c r="BG379">
        <v>19.28345843914882</v>
      </c>
      <c r="BH379">
        <v>2.7163238203031277</v>
      </c>
      <c r="BI379">
        <v>8.2835673094228461</v>
      </c>
      <c r="BJ379" s="7">
        <v>89.936222132284072</v>
      </c>
      <c r="BK379" s="7">
        <v>15.00706763121125</v>
      </c>
      <c r="BL379" s="7">
        <v>19.28345843914882</v>
      </c>
      <c r="BM379" s="7">
        <v>-2.9756224764396695</v>
      </c>
      <c r="BN379" s="7">
        <v>-5.048667428680453E-5</v>
      </c>
      <c r="BO379" s="7">
        <v>1.6488554203595158E-4</v>
      </c>
      <c r="BP379">
        <v>4.7947697132451254E-7</v>
      </c>
      <c r="BQ379">
        <v>9.196719382720519E-5</v>
      </c>
      <c r="BR379">
        <v>1.1439886774914704E-4</v>
      </c>
      <c r="BS379">
        <v>2.1537275004499082E-4</v>
      </c>
      <c r="BT379" s="23">
        <v>6.5999346778355852</v>
      </c>
    </row>
    <row r="380" spans="1:72">
      <c r="A380">
        <v>2</v>
      </c>
      <c r="B380">
        <v>179</v>
      </c>
      <c r="C380">
        <v>13.875000000000002</v>
      </c>
      <c r="D380">
        <v>8.5</v>
      </c>
      <c r="E380">
        <v>6.4793274943354273</v>
      </c>
      <c r="F380">
        <v>15.512256946678317</v>
      </c>
      <c r="G380">
        <v>-2.7390754239955584</v>
      </c>
      <c r="H380">
        <v>16.277930783729854</v>
      </c>
      <c r="I380">
        <v>5.7136536572838894</v>
      </c>
      <c r="J380">
        <v>5.2821385632229827</v>
      </c>
      <c r="K380">
        <v>-74.38233819461415</v>
      </c>
      <c r="L380">
        <v>10.151263707160384</v>
      </c>
      <c r="M380">
        <v>16.277930783729854</v>
      </c>
      <c r="N380" s="7">
        <v>-8.9763979757525334</v>
      </c>
      <c r="O380" s="7">
        <v>-1.5359218935930587E-6</v>
      </c>
      <c r="P380" s="7">
        <v>1.1589216098686392E-4</v>
      </c>
      <c r="Q380" s="7">
        <v>-7.1215961023885621E-5</v>
      </c>
      <c r="R380" s="7">
        <v>6.2209570842865287E-5</v>
      </c>
      <c r="S380" s="7">
        <v>1.1435623909327086E-4</v>
      </c>
      <c r="T380">
        <v>1.3733560264379762E-4</v>
      </c>
      <c r="U380">
        <v>6.5974753323041204</v>
      </c>
      <c r="V380">
        <v>5.8332429277788318</v>
      </c>
      <c r="W380">
        <v>10.598736547440614</v>
      </c>
      <c r="X380">
        <v>-2.643726752183349</v>
      </c>
      <c r="Y380">
        <v>11.775030830371819</v>
      </c>
      <c r="Z380">
        <v>4.6569486448476276</v>
      </c>
      <c r="AA380">
        <v>3.5590410927620955</v>
      </c>
      <c r="AB380">
        <v>-66.013905033164335</v>
      </c>
      <c r="AC380">
        <v>6.985751103415363</v>
      </c>
      <c r="AD380" s="7">
        <v>11.775030830371819</v>
      </c>
      <c r="AE380" s="7">
        <v>-11.010624697112991</v>
      </c>
      <c r="AF380" s="7">
        <v>1.1747438107768816E-5</v>
      </c>
      <c r="AG380" s="7">
        <v>7.369885516337063E-5</v>
      </c>
      <c r="AH380" s="7">
        <v>-6.8736895556767105E-5</v>
      </c>
      <c r="AI380" s="7">
        <v>4.2810490466521711E-5</v>
      </c>
      <c r="AJ380">
        <v>8.5446293271139451E-5</v>
      </c>
      <c r="AK380">
        <v>9.2535068411813589E-5</v>
      </c>
      <c r="AL380">
        <v>4.9295938425658319</v>
      </c>
      <c r="AM380">
        <v>5.0196464700558314</v>
      </c>
      <c r="AN380">
        <v>10.567928541022079</v>
      </c>
      <c r="AO380">
        <v>-2.5110741961213918</v>
      </c>
      <c r="AP380">
        <v>11.535625570337867</v>
      </c>
      <c r="AQ380">
        <v>4.0519494407400423</v>
      </c>
      <c r="AR380">
        <v>3.7418380647989125</v>
      </c>
      <c r="AS380">
        <v>-68.924747163413301</v>
      </c>
      <c r="AT380">
        <v>7.1918673582438544</v>
      </c>
      <c r="AU380">
        <v>11.535625570337867</v>
      </c>
      <c r="AV380">
        <v>-10.430578058080084</v>
      </c>
      <c r="AW380">
        <v>4.463861567521916E-6</v>
      </c>
      <c r="AX380">
        <v>7.6591528490082601E-5</v>
      </c>
      <c r="AY380">
        <v>-6.5287929099159492E-5</v>
      </c>
      <c r="AZ380">
        <v>4.4073624212873498E-5</v>
      </c>
      <c r="BA380">
        <v>8.1055390057604518E-5</v>
      </c>
      <c r="BB380">
        <v>9.7287789684773551E-5</v>
      </c>
      <c r="BC380">
        <v>4.6762725033233732</v>
      </c>
      <c r="BD380">
        <v>4.339329779263994</v>
      </c>
      <c r="BE380">
        <v>14.436724312170288</v>
      </c>
      <c r="BF380">
        <v>-2.2593018222970693</v>
      </c>
      <c r="BG380">
        <v>14.919192276708376</v>
      </c>
      <c r="BH380">
        <v>3.8568618147259057</v>
      </c>
      <c r="BI380">
        <v>5.5311652309912347</v>
      </c>
      <c r="BJ380" s="7">
        <v>-77.945695740708331</v>
      </c>
      <c r="BK380" s="7">
        <v>10.289945321883767</v>
      </c>
      <c r="BL380" s="7">
        <v>14.919192276708376</v>
      </c>
      <c r="BM380" s="7">
        <v>-7.6616990888549106</v>
      </c>
      <c r="BN380" s="7">
        <v>-1.6815323826161941E-5</v>
      </c>
      <c r="BO380" s="7">
        <v>1.1445080510161991E-4</v>
      </c>
      <c r="BP380">
        <v>-5.8741847379722318E-5</v>
      </c>
      <c r="BQ380">
        <v>6.3059447664570731E-5</v>
      </c>
      <c r="BR380">
        <v>9.7635481275457973E-5</v>
      </c>
      <c r="BS380">
        <v>1.4381029600577156E-4</v>
      </c>
      <c r="BT380" s="23">
        <v>5.6328162274302844</v>
      </c>
    </row>
    <row r="381" spans="1:72">
      <c r="A381">
        <v>2</v>
      </c>
      <c r="B381">
        <v>180</v>
      </c>
      <c r="C381">
        <v>14.625</v>
      </c>
      <c r="D381">
        <v>8.5</v>
      </c>
      <c r="E381">
        <v>5.3087581740490926</v>
      </c>
      <c r="F381">
        <v>7.3584305293701169</v>
      </c>
      <c r="G381">
        <v>-2.4585332409210561</v>
      </c>
      <c r="H381">
        <v>8.997177443665926</v>
      </c>
      <c r="I381">
        <v>3.6700112597532835</v>
      </c>
      <c r="J381">
        <v>2.6635830919563213</v>
      </c>
      <c r="K381">
        <v>-56.314373564935224</v>
      </c>
      <c r="L381">
        <v>5.2633004331111524</v>
      </c>
      <c r="M381">
        <v>8.997177443665926</v>
      </c>
      <c r="N381" s="7">
        <v>-11.845399937683942</v>
      </c>
      <c r="O381" s="7">
        <v>1.9611820319303505E-5</v>
      </c>
      <c r="P381" s="7">
        <v>4.6257560938476815E-5</v>
      </c>
      <c r="Q381" s="7">
        <v>-6.3921864263947925E-5</v>
      </c>
      <c r="R381" s="7">
        <v>3.2254867039850107E-5</v>
      </c>
      <c r="S381" s="7">
        <v>6.5869381257780313E-5</v>
      </c>
      <c r="T381">
        <v>6.9253160390864797E-5</v>
      </c>
      <c r="U381">
        <v>3.8001566110257632</v>
      </c>
      <c r="V381">
        <v>4.21769536264192</v>
      </c>
      <c r="W381">
        <v>2.5666288286194314</v>
      </c>
      <c r="X381">
        <v>-2.1774855321815769</v>
      </c>
      <c r="Y381">
        <v>5.7208845818454552</v>
      </c>
      <c r="Z381">
        <v>1.0634396094158962</v>
      </c>
      <c r="AA381">
        <v>2.3287224862147795</v>
      </c>
      <c r="AB381">
        <v>-34.61858310034058</v>
      </c>
      <c r="AC381">
        <v>4.2555760412301877</v>
      </c>
      <c r="AD381" s="7">
        <v>5.7208845818454552</v>
      </c>
      <c r="AE381" s="7">
        <v>-11.02105497319633</v>
      </c>
      <c r="AF381" s="7">
        <v>2.8371175368424982E-5</v>
      </c>
      <c r="AG381" s="7">
        <v>6.9073104261345243E-6</v>
      </c>
      <c r="AH381" s="7">
        <v>-5.6614623836720973E-5</v>
      </c>
      <c r="AI381" s="7">
        <v>2.6079271197276623E-5</v>
      </c>
      <c r="AJ381">
        <v>3.5278485794559504E-5</v>
      </c>
      <c r="AK381">
        <v>6.0546784641583572E-5</v>
      </c>
      <c r="AL381">
        <v>2.0352972573784038</v>
      </c>
      <c r="AM381">
        <v>4.6484024581459398</v>
      </c>
      <c r="AN381">
        <v>2.3140007212564857</v>
      </c>
      <c r="AO381">
        <v>-1.6555479920668703</v>
      </c>
      <c r="AP381">
        <v>5.5068365571459328</v>
      </c>
      <c r="AQ381">
        <v>1.4555666222564931</v>
      </c>
      <c r="AR381">
        <v>2.02563496744472</v>
      </c>
      <c r="AS381">
        <v>-27.407624718949702</v>
      </c>
      <c r="AT381">
        <v>3.7747309023699209</v>
      </c>
      <c r="AU381">
        <v>5.5068365571459328</v>
      </c>
      <c r="AV381">
        <v>-11.672456582295732</v>
      </c>
      <c r="AW381">
        <v>3.3275859556227447E-5</v>
      </c>
      <c r="AX381">
        <v>2.9286369766593945E-6</v>
      </c>
      <c r="AY381">
        <v>-4.3044247793737545E-5</v>
      </c>
      <c r="AZ381">
        <v>2.3132527757908574E-5</v>
      </c>
      <c r="BA381">
        <v>3.6204496532886843E-5</v>
      </c>
      <c r="BB381">
        <v>5.2666509153564803E-5</v>
      </c>
      <c r="BC381">
        <v>2.0887209538207259</v>
      </c>
      <c r="BD381">
        <v>4.5903713936729487</v>
      </c>
      <c r="BE381">
        <v>7.226474900270877</v>
      </c>
      <c r="BF381">
        <v>-2.6291135223077671</v>
      </c>
      <c r="BG381">
        <v>8.8494260945318146</v>
      </c>
      <c r="BH381">
        <v>2.9674201994120115</v>
      </c>
      <c r="BI381">
        <v>2.9410029475599018</v>
      </c>
      <c r="BJ381" s="7">
        <v>-58.312975669821434</v>
      </c>
      <c r="BK381" s="7">
        <v>5.6155150490454435</v>
      </c>
      <c r="BL381" s="7">
        <v>8.8494260945318146</v>
      </c>
      <c r="BM381" s="7">
        <v>-11.074599476511358</v>
      </c>
      <c r="BN381" s="7">
        <v>1.3589127571367683E-5</v>
      </c>
      <c r="BO381" s="7">
        <v>4.7858473157138566E-5</v>
      </c>
      <c r="BP381">
        <v>-6.8356951579998088E-5</v>
      </c>
      <c r="BQ381">
        <v>3.441332934896942E-5</v>
      </c>
      <c r="BR381">
        <v>6.1447600728506256E-5</v>
      </c>
      <c r="BS381">
        <v>7.6466076636553002E-5</v>
      </c>
      <c r="BT381" s="23">
        <v>3.5450538881831455</v>
      </c>
    </row>
    <row r="382" spans="1:72">
      <c r="A382">
        <v>2</v>
      </c>
      <c r="B382">
        <v>181</v>
      </c>
      <c r="C382">
        <v>0.32500000000000007</v>
      </c>
      <c r="D382">
        <v>9.5</v>
      </c>
      <c r="E382">
        <v>-1.0566398317614711</v>
      </c>
      <c r="F382">
        <v>15.73096710931984</v>
      </c>
      <c r="G382">
        <v>-1.4175132809980777E-2</v>
      </c>
      <c r="H382">
        <v>15.730979078521147</v>
      </c>
      <c r="I382">
        <v>-1.0566518009627774</v>
      </c>
      <c r="J382">
        <v>8.393815439741962</v>
      </c>
      <c r="K382">
        <v>-89.951620590426259</v>
      </c>
      <c r="L382">
        <v>14.831785062874507</v>
      </c>
      <c r="M382">
        <v>16.787630879483924</v>
      </c>
      <c r="N382" s="7">
        <v>-0.89468654573522144</v>
      </c>
      <c r="O382" s="7">
        <v>-7.096619419537675E-5</v>
      </c>
      <c r="P382" s="7">
        <v>1.4727269603867835E-4</v>
      </c>
      <c r="Q382" s="7">
        <v>-3.6855345305641682E-7</v>
      </c>
      <c r="R382" s="7">
        <v>9.089301689051832E-5</v>
      </c>
      <c r="S382" s="7">
        <v>7.6306501843301599E-5</v>
      </c>
      <c r="T382">
        <v>2.1823920143328903E-4</v>
      </c>
      <c r="U382">
        <v>4.4022981832675088</v>
      </c>
      <c r="V382">
        <v>-1.0670018604464055</v>
      </c>
      <c r="W382">
        <v>15.731247040230809</v>
      </c>
      <c r="X382">
        <v>-5.2416973169640897E-2</v>
      </c>
      <c r="Y382">
        <v>15.731410599679226</v>
      </c>
      <c r="Z382">
        <v>-1.0671654198948231</v>
      </c>
      <c r="AA382">
        <v>8.3992880097870248</v>
      </c>
      <c r="AB382">
        <v>-89.821217534845161</v>
      </c>
      <c r="AC382">
        <v>14.840677905061126</v>
      </c>
      <c r="AD382" s="7">
        <v>16.79857601957405</v>
      </c>
      <c r="AE382" s="7">
        <v>-0.88118086371254289</v>
      </c>
      <c r="AF382" s="7">
        <v>-7.1061580386962438E-5</v>
      </c>
      <c r="AG382" s="7">
        <v>1.4731565532184333E-4</v>
      </c>
      <c r="AH382" s="7">
        <v>-1.362841302412054E-6</v>
      </c>
      <c r="AI382" s="7">
        <v>9.0947514528642981E-5</v>
      </c>
      <c r="AJ382">
        <v>7.6254074934880897E-5</v>
      </c>
      <c r="AK382">
        <v>2.1838148825446463E-4</v>
      </c>
      <c r="AL382">
        <v>4.399273553935318</v>
      </c>
      <c r="AM382">
        <v>-7.2033034492339159</v>
      </c>
      <c r="AN382">
        <v>4.2227244755982163</v>
      </c>
      <c r="AO382">
        <v>-1.6008254912531116E-2</v>
      </c>
      <c r="AP382">
        <v>4.2227469036654339</v>
      </c>
      <c r="AQ382">
        <v>-7.2033258773011335</v>
      </c>
      <c r="AR382">
        <v>5.7130363904832837</v>
      </c>
      <c r="AS382">
        <v>-89.919726868392331</v>
      </c>
      <c r="AT382">
        <v>9.9132087861439686</v>
      </c>
      <c r="AU382">
        <v>11.426072780966567</v>
      </c>
      <c r="AV382">
        <v>-1.7724428814669115</v>
      </c>
      <c r="AW382">
        <v>-8.2018686842861679E-5</v>
      </c>
      <c r="AX382">
        <v>6.6519676179954915E-5</v>
      </c>
      <c r="AY382">
        <v>-4.1621462772785557E-7</v>
      </c>
      <c r="AZ382">
        <v>6.0750708685336908E-5</v>
      </c>
      <c r="BA382">
        <v>-1.5499010662906764E-5</v>
      </c>
      <c r="BB382">
        <v>1.4853894615256423E-4</v>
      </c>
      <c r="BC382">
        <v>-0.8941736920907104</v>
      </c>
      <c r="BD382">
        <v>-7.1871215485467754</v>
      </c>
      <c r="BE382">
        <v>4.2225534904539321</v>
      </c>
      <c r="BF382">
        <v>-4.2735092012824577E-3</v>
      </c>
      <c r="BG382">
        <v>4.2225550911023522</v>
      </c>
      <c r="BH382">
        <v>-7.1871231491951963</v>
      </c>
      <c r="BI382">
        <v>5.7048391201487743</v>
      </c>
      <c r="BJ382" s="7">
        <v>-89.978539792386158</v>
      </c>
      <c r="BK382" s="7">
        <v>9.8988441098535382</v>
      </c>
      <c r="BL382" s="7">
        <v>11.409678240297549</v>
      </c>
      <c r="BM382" s="7">
        <v>-1.7929037009546023</v>
      </c>
      <c r="BN382" s="7">
        <v>-8.1870764704545983E-5</v>
      </c>
      <c r="BO382" s="7">
        <v>6.6455010802464093E-5</v>
      </c>
      <c r="BP382">
        <v>-1.1111123923393132E-7</v>
      </c>
      <c r="BQ382">
        <v>6.0662678231878594E-5</v>
      </c>
      <c r="BR382">
        <v>-1.541575390208189E-5</v>
      </c>
      <c r="BS382">
        <v>1.4832581712386902E-4</v>
      </c>
      <c r="BT382" s="23">
        <v>-0.88937041742785217</v>
      </c>
    </row>
    <row r="383" spans="1:72">
      <c r="A383">
        <v>2</v>
      </c>
      <c r="B383">
        <v>182</v>
      </c>
      <c r="C383">
        <v>0.9750000000000002</v>
      </c>
      <c r="D383">
        <v>9.5</v>
      </c>
      <c r="E383">
        <v>-1.0841410765895707</v>
      </c>
      <c r="F383">
        <v>15.732382891149769</v>
      </c>
      <c r="G383">
        <v>-7.9542817905276231E-2</v>
      </c>
      <c r="H383">
        <v>15.732759123380744</v>
      </c>
      <c r="I383">
        <v>-1.084517308820546</v>
      </c>
      <c r="J383">
        <v>8.4086382161006448</v>
      </c>
      <c r="K383">
        <v>-89.728996799894915</v>
      </c>
      <c r="L383">
        <v>14.855922370493118</v>
      </c>
      <c r="M383">
        <v>16.81727643220129</v>
      </c>
      <c r="N383" s="7">
        <v>-0.85841608981473805</v>
      </c>
      <c r="O383" s="7">
        <v>-7.1221977072449168E-5</v>
      </c>
      <c r="P383" s="7">
        <v>1.4739283450815611E-4</v>
      </c>
      <c r="Q383" s="7">
        <v>-2.0681132655416999E-6</v>
      </c>
      <c r="R383" s="7">
        <v>9.1040936557621287E-5</v>
      </c>
      <c r="S383" s="7">
        <v>7.6170857435706947E-5</v>
      </c>
      <c r="T383">
        <v>2.1862459361861067E-4</v>
      </c>
      <c r="U383">
        <v>4.3944725443680603</v>
      </c>
      <c r="V383">
        <v>-1.1183523889045417</v>
      </c>
      <c r="W383">
        <v>15.734829421199175</v>
      </c>
      <c r="X383">
        <v>-0.11439587271988078</v>
      </c>
      <c r="Y383">
        <v>15.735605880680444</v>
      </c>
      <c r="Z383">
        <v>-1.1191288483858113</v>
      </c>
      <c r="AA383">
        <v>8.4273673645331275</v>
      </c>
      <c r="AB383">
        <v>-89.611112123035426</v>
      </c>
      <c r="AC383">
        <v>14.886477693659371</v>
      </c>
      <c r="AD383" s="7">
        <v>16.854734729066255</v>
      </c>
      <c r="AE383" s="7">
        <v>-0.81289051778612154</v>
      </c>
      <c r="AF383" s="7">
        <v>-7.1542841481708058E-5</v>
      </c>
      <c r="AG383" s="7">
        <v>1.4754852204964145E-4</v>
      </c>
      <c r="AH383" s="7">
        <v>-2.9742926907210288E-6</v>
      </c>
      <c r="AI383" s="7">
        <v>9.1228187484796962E-5</v>
      </c>
      <c r="AJ383">
        <v>7.6005680567933391E-5</v>
      </c>
      <c r="AK383">
        <v>2.1911155147786256E-4</v>
      </c>
      <c r="AL383">
        <v>4.3849431096883889</v>
      </c>
      <c r="AM383">
        <v>-7.2728208187144494</v>
      </c>
      <c r="AN383">
        <v>4.2196463190935489</v>
      </c>
      <c r="AO383">
        <v>-3.6257575475545221E-2</v>
      </c>
      <c r="AP383">
        <v>4.2197607069511793</v>
      </c>
      <c r="AQ383">
        <v>-7.2729352065720807</v>
      </c>
      <c r="AR383">
        <v>5.74634795676163</v>
      </c>
      <c r="AS383">
        <v>-89.819239989444085</v>
      </c>
      <c r="AT383">
        <v>9.971680876439093</v>
      </c>
      <c r="AU383">
        <v>11.49269591352326</v>
      </c>
      <c r="AV383">
        <v>-1.6873827239409822</v>
      </c>
      <c r="AW383">
        <v>-8.2639290094766317E-5</v>
      </c>
      <c r="AX383">
        <v>6.6762782696736886E-5</v>
      </c>
      <c r="AY383">
        <v>-9.4269696236759714E-7</v>
      </c>
      <c r="AZ383">
        <v>6.1109040785504952E-5</v>
      </c>
      <c r="BA383">
        <v>-1.587650739802943E-5</v>
      </c>
      <c r="BB383">
        <v>1.4940504687580163E-4</v>
      </c>
      <c r="BC383">
        <v>-0.91595234988627072</v>
      </c>
      <c r="BD383">
        <v>-7.2263919944443558</v>
      </c>
      <c r="BE383">
        <v>4.2224679399427947</v>
      </c>
      <c r="BF383">
        <v>-2.4530276894748244E-2</v>
      </c>
      <c r="BG383">
        <v>4.222520498164803</v>
      </c>
      <c r="BH383">
        <v>-7.2264445526663632</v>
      </c>
      <c r="BI383">
        <v>5.7244825254155831</v>
      </c>
      <c r="BJ383" s="7">
        <v>-89.877239066455658</v>
      </c>
      <c r="BK383" s="7">
        <v>9.9332795662043871</v>
      </c>
      <c r="BL383" s="7">
        <v>11.448965050831166</v>
      </c>
      <c r="BM383" s="7">
        <v>-1.7436216809555334</v>
      </c>
      <c r="BN383" s="7">
        <v>-8.2227792115220527E-5</v>
      </c>
      <c r="BO383" s="7">
        <v>6.6607387031813358E-5</v>
      </c>
      <c r="BP383">
        <v>-6.377871992653228E-7</v>
      </c>
      <c r="BQ383">
        <v>6.0873707619269419E-5</v>
      </c>
      <c r="BR383">
        <v>-1.5620405083407169E-5</v>
      </c>
      <c r="BS383">
        <v>1.488365456608061E-4</v>
      </c>
      <c r="BT383" s="23">
        <v>-0.90117721635046799</v>
      </c>
    </row>
    <row r="384" spans="1:72">
      <c r="A384">
        <v>2</v>
      </c>
      <c r="B384">
        <v>183</v>
      </c>
      <c r="C384">
        <v>1.625</v>
      </c>
      <c r="D384">
        <v>9.5</v>
      </c>
      <c r="E384">
        <v>-1.1490187773531022</v>
      </c>
      <c r="F384">
        <v>15.734874426142477</v>
      </c>
      <c r="G384">
        <v>-0.14283212681667701</v>
      </c>
      <c r="H384">
        <v>15.736082652017593</v>
      </c>
      <c r="I384">
        <v>-1.1502270032282196</v>
      </c>
      <c r="J384">
        <v>8.4431548276229069</v>
      </c>
      <c r="K384">
        <v>-89.515342984955524</v>
      </c>
      <c r="L384">
        <v>14.912091661800128</v>
      </c>
      <c r="M384">
        <v>16.886309655245814</v>
      </c>
      <c r="N384" s="7">
        <v>-0.77353870446899931</v>
      </c>
      <c r="O384" s="7">
        <v>-7.1822081135868875E-5</v>
      </c>
      <c r="P384" s="7">
        <v>1.4766853050957211E-4</v>
      </c>
      <c r="Q384" s="7">
        <v>-3.7136352972343367E-6</v>
      </c>
      <c r="R384" s="7">
        <v>9.1385156509696093E-5</v>
      </c>
      <c r="S384" s="7">
        <v>7.5846449373703239E-5</v>
      </c>
      <c r="T384">
        <v>2.1952202551819407E-4</v>
      </c>
      <c r="U384">
        <v>4.3757566946368103</v>
      </c>
      <c r="V384">
        <v>-1.1996929175408879</v>
      </c>
      <c r="W384">
        <v>15.73286726651197</v>
      </c>
      <c r="X384">
        <v>-0.17150125149128767</v>
      </c>
      <c r="Y384">
        <v>15.734604136909866</v>
      </c>
      <c r="Z384">
        <v>-1.2014297879387845</v>
      </c>
      <c r="AA384">
        <v>8.4680169624243256</v>
      </c>
      <c r="AB384">
        <v>-89.419759678528365</v>
      </c>
      <c r="AC384">
        <v>14.952272740089448</v>
      </c>
      <c r="AD384" s="7">
        <v>16.936033924848651</v>
      </c>
      <c r="AE384" s="7">
        <v>-0.71043500924756808</v>
      </c>
      <c r="AF384" s="7">
        <v>-7.2275387889018778E-5</v>
      </c>
      <c r="AG384" s="7">
        <v>1.4784789450366807E-4</v>
      </c>
      <c r="AH384" s="7">
        <v>-4.4590325387733801E-6</v>
      </c>
      <c r="AI384" s="7">
        <v>9.1631396555122606E-5</v>
      </c>
      <c r="AJ384">
        <v>7.5572506614649294E-5</v>
      </c>
      <c r="AK384">
        <v>2.2016844102303216E-4</v>
      </c>
      <c r="AL384">
        <v>4.3599523046913244</v>
      </c>
      <c r="AM384">
        <v>-7.3959180175910335</v>
      </c>
      <c r="AN384">
        <v>4.229110118220917</v>
      </c>
      <c r="AO384">
        <v>-5.7088342994850452E-2</v>
      </c>
      <c r="AP384">
        <v>4.2293904616553917</v>
      </c>
      <c r="AQ384">
        <v>-7.3961983610255082</v>
      </c>
      <c r="AR384">
        <v>5.8127944113404499</v>
      </c>
      <c r="AS384">
        <v>-89.718640169716949</v>
      </c>
      <c r="AT384">
        <v>10.087957350048265</v>
      </c>
      <c r="AU384">
        <v>11.6255888226809</v>
      </c>
      <c r="AV384">
        <v>-1.5256304353645249</v>
      </c>
      <c r="AW384">
        <v>-8.3796383421139926E-5</v>
      </c>
      <c r="AX384">
        <v>6.7328982344411439E-5</v>
      </c>
      <c r="AY384">
        <v>-1.4842969178637373E-6</v>
      </c>
      <c r="AZ384">
        <v>6.1821613104676718E-5</v>
      </c>
      <c r="BA384">
        <v>-1.6467401076728487E-5</v>
      </c>
      <c r="BB384">
        <v>1.5113265469484768E-4</v>
      </c>
      <c r="BC384">
        <v>-0.9500423698110354</v>
      </c>
      <c r="BD384">
        <v>-7.318681292051644</v>
      </c>
      <c r="BE384">
        <v>4.2239709840126851</v>
      </c>
      <c r="BF384">
        <v>-4.459764533432567E-2</v>
      </c>
      <c r="BG384">
        <v>4.22414329452078</v>
      </c>
      <c r="BH384">
        <v>-7.3188536025597388</v>
      </c>
      <c r="BI384">
        <v>5.7714984485402594</v>
      </c>
      <c r="BJ384" s="7">
        <v>-89.77862921506545</v>
      </c>
      <c r="BK384" s="7">
        <v>10.015671335468991</v>
      </c>
      <c r="BL384" s="7">
        <v>11.542996897080519</v>
      </c>
      <c r="BM384" s="7">
        <v>-1.6265329258868455</v>
      </c>
      <c r="BN384" s="7">
        <v>-8.3073486595319399E-5</v>
      </c>
      <c r="BO384" s="7">
        <v>6.6980992993516717E-5</v>
      </c>
      <c r="BP384">
        <v>-1.1595387786904754E-6</v>
      </c>
      <c r="BQ384">
        <v>6.1378625701863932E-5</v>
      </c>
      <c r="BR384">
        <v>-1.6092493601802682E-5</v>
      </c>
      <c r="BS384">
        <v>1.5005895966204658E-4</v>
      </c>
      <c r="BT384" s="23">
        <v>-0.92841309241168635</v>
      </c>
    </row>
    <row r="385" spans="1:72">
      <c r="A385">
        <v>2</v>
      </c>
      <c r="B385">
        <v>184</v>
      </c>
      <c r="C385">
        <v>2.2749999999999999</v>
      </c>
      <c r="D385">
        <v>9.5</v>
      </c>
      <c r="E385">
        <v>-1.2292236959077933</v>
      </c>
      <c r="F385">
        <v>15.743317689520639</v>
      </c>
      <c r="G385">
        <v>-0.18669614362930761</v>
      </c>
      <c r="H385">
        <v>15.745371078747821</v>
      </c>
      <c r="I385">
        <v>-1.231277085134975</v>
      </c>
      <c r="J385">
        <v>8.4883240819413981</v>
      </c>
      <c r="K385">
        <v>-89.369854189410688</v>
      </c>
      <c r="L385">
        <v>14.986036638765301</v>
      </c>
      <c r="M385">
        <v>16.976648163882796</v>
      </c>
      <c r="N385" s="7">
        <v>-0.66497494833407655</v>
      </c>
      <c r="O385" s="7">
        <v>-7.2584874621891372E-5</v>
      </c>
      <c r="P385" s="7">
        <v>1.4805816338867814E-4</v>
      </c>
      <c r="Q385" s="7">
        <v>-4.8540997343612332E-6</v>
      </c>
      <c r="R385" s="7">
        <v>9.1838310463301942E-5</v>
      </c>
      <c r="S385" s="7">
        <v>7.5473288766786769E-5</v>
      </c>
      <c r="T385">
        <v>2.2069642613047622E-4</v>
      </c>
      <c r="U385">
        <v>4.3542281980838551</v>
      </c>
      <c r="V385">
        <v>-1.3093003725600305</v>
      </c>
      <c r="W385">
        <v>15.758607746265783</v>
      </c>
      <c r="X385">
        <v>-0.22849850721782874</v>
      </c>
      <c r="Y385">
        <v>15.761666247226135</v>
      </c>
      <c r="Z385">
        <v>-1.3123588735203837</v>
      </c>
      <c r="AA385">
        <v>8.5370125603732596</v>
      </c>
      <c r="AB385">
        <v>-89.23312964092959</v>
      </c>
      <c r="AC385">
        <v>15.066288518115718</v>
      </c>
      <c r="AD385" s="7">
        <v>17.074025120746519</v>
      </c>
      <c r="AE385" s="7">
        <v>-0.55114418784142205</v>
      </c>
      <c r="AF385" s="7">
        <v>-7.3373203600732862E-5</v>
      </c>
      <c r="AG385" s="7">
        <v>1.4850960194400271E-4</v>
      </c>
      <c r="AH385" s="7">
        <v>-5.9409611876644502E-6</v>
      </c>
      <c r="AI385" s="7">
        <v>9.2330114746762932E-5</v>
      </c>
      <c r="AJ385">
        <v>7.5136398343269848E-5</v>
      </c>
      <c r="AK385">
        <v>2.2196232656970479E-4</v>
      </c>
      <c r="AL385">
        <v>4.3347922121117257</v>
      </c>
      <c r="AM385">
        <v>-7.5643982332333115</v>
      </c>
      <c r="AN385">
        <v>4.2120872600793122</v>
      </c>
      <c r="AO385">
        <v>-6.8744434771203261E-2</v>
      </c>
      <c r="AP385">
        <v>4.2124885373781487</v>
      </c>
      <c r="AQ385">
        <v>-7.5647995105321479</v>
      </c>
      <c r="AR385">
        <v>5.8886440239551483</v>
      </c>
      <c r="AS385">
        <v>-89.66555497055711</v>
      </c>
      <c r="AT385">
        <v>10.221443385208236</v>
      </c>
      <c r="AU385">
        <v>11.777288047910297</v>
      </c>
      <c r="AV385">
        <v>-1.3268191497593855</v>
      </c>
      <c r="AW385">
        <v>-8.5263164236732504E-5</v>
      </c>
      <c r="AX385">
        <v>6.7831147176330146E-5</v>
      </c>
      <c r="AY385">
        <v>-1.787355304049192E-6</v>
      </c>
      <c r="AZ385">
        <v>6.2639650070357144E-5</v>
      </c>
      <c r="BA385">
        <v>-1.7432017060402358E-5</v>
      </c>
      <c r="BB385">
        <v>1.5310474462283238E-4</v>
      </c>
      <c r="BC385">
        <v>-1.0056932919462001</v>
      </c>
      <c r="BD385">
        <v>-7.4652502733094819</v>
      </c>
      <c r="BE385">
        <v>4.2155771976398739</v>
      </c>
      <c r="BF385">
        <v>-6.3782419523414624E-2</v>
      </c>
      <c r="BG385">
        <v>4.2159254671232436</v>
      </c>
      <c r="BH385">
        <v>-7.4655985427928506</v>
      </c>
      <c r="BI385">
        <v>5.8407620049580471</v>
      </c>
      <c r="BJ385" s="7">
        <v>-89.687152457175472</v>
      </c>
      <c r="BK385" s="7">
        <v>10.137352583373724</v>
      </c>
      <c r="BL385" s="7">
        <v>11.681524009916094</v>
      </c>
      <c r="BM385" s="7">
        <v>-1.4486500486658631</v>
      </c>
      <c r="BN385" s="7">
        <v>-8.4374528557911823E-5</v>
      </c>
      <c r="BO385" s="7">
        <v>6.747622856443191E-5</v>
      </c>
      <c r="BP385">
        <v>-1.6583429076097906E-6</v>
      </c>
      <c r="BQ385">
        <v>6.2124319876516066E-5</v>
      </c>
      <c r="BR385">
        <v>-1.6898299993479914E-5</v>
      </c>
      <c r="BS385">
        <v>1.5185981212891133E-4</v>
      </c>
      <c r="BT385" s="23">
        <v>-0.97490192270088294</v>
      </c>
    </row>
    <row r="386" spans="1:72">
      <c r="A386">
        <v>2</v>
      </c>
      <c r="B386">
        <v>185</v>
      </c>
      <c r="C386">
        <v>2.9250000000000003</v>
      </c>
      <c r="D386">
        <v>9.5</v>
      </c>
      <c r="E386">
        <v>-1.4412542417892822</v>
      </c>
      <c r="F386">
        <v>15.740566881958305</v>
      </c>
      <c r="G386">
        <v>-0.26012883802965642</v>
      </c>
      <c r="H386">
        <v>15.744504270716874</v>
      </c>
      <c r="I386">
        <v>-1.4451916305478525</v>
      </c>
      <c r="J386">
        <v>8.5948479506323636</v>
      </c>
      <c r="K386">
        <v>-89.132819976156568</v>
      </c>
      <c r="L386">
        <v>15.158926332782279</v>
      </c>
      <c r="M386">
        <v>17.189695901264727</v>
      </c>
      <c r="N386" s="7">
        <v>-0.39737937039820526</v>
      </c>
      <c r="O386" s="7">
        <v>-7.4503624439919912E-5</v>
      </c>
      <c r="P386" s="7">
        <v>1.4886005016879957E-4</v>
      </c>
      <c r="Q386" s="7">
        <v>-6.763349788771303E-6</v>
      </c>
      <c r="R386" s="7">
        <v>9.2897823246953547E-5</v>
      </c>
      <c r="S386" s="7">
        <v>7.4356425728879658E-5</v>
      </c>
      <c r="T386">
        <v>2.2346604671644234E-4</v>
      </c>
      <c r="U386">
        <v>4.2897937920507054</v>
      </c>
      <c r="V386">
        <v>-1.390261638862496</v>
      </c>
      <c r="W386">
        <v>15.804182683443196</v>
      </c>
      <c r="X386">
        <v>-0.2198985800205836</v>
      </c>
      <c r="Y386">
        <v>15.806994491625161</v>
      </c>
      <c r="Z386">
        <v>-1.3930734470444612</v>
      </c>
      <c r="AA386">
        <v>8.6000339693348113</v>
      </c>
      <c r="AB386">
        <v>-89.267407901918276</v>
      </c>
      <c r="AC386">
        <v>15.172086132642217</v>
      </c>
      <c r="AD386" s="7">
        <v>17.200067938669623</v>
      </c>
      <c r="AE386" s="7">
        <v>-0.41611433353013605</v>
      </c>
      <c r="AF386" s="7">
        <v>-7.4287693379077084E-5</v>
      </c>
      <c r="AG386" s="7">
        <v>1.4924008281089776E-4</v>
      </c>
      <c r="AH386" s="7">
        <v>-5.7173630805415348E-6</v>
      </c>
      <c r="AI386" s="7">
        <v>9.2978469905860456E-5</v>
      </c>
      <c r="AJ386">
        <v>7.4952389431820677E-5</v>
      </c>
      <c r="AK386">
        <v>2.2360088320270611E-4</v>
      </c>
      <c r="AL386">
        <v>4.3241763133742088</v>
      </c>
      <c r="AM386">
        <v>-7.7948365619263198</v>
      </c>
      <c r="AN386">
        <v>4.2180442465924992</v>
      </c>
      <c r="AO386">
        <v>-8.8014803391556123E-2</v>
      </c>
      <c r="AP386">
        <v>4.2186890702565281</v>
      </c>
      <c r="AQ386">
        <v>-7.7954813855903486</v>
      </c>
      <c r="AR386">
        <v>6.0070852279234384</v>
      </c>
      <c r="AS386">
        <v>-89.580240913353407</v>
      </c>
      <c r="AT386">
        <v>10.429139779353292</v>
      </c>
      <c r="AU386">
        <v>12.014170455846877</v>
      </c>
      <c r="AV386">
        <v>-1.032925403248844</v>
      </c>
      <c r="AW386">
        <v>-8.7383385275240205E-5</v>
      </c>
      <c r="AX386">
        <v>6.8784065235504469E-5</v>
      </c>
      <c r="AY386">
        <v>-2.2883848881796119E-6</v>
      </c>
      <c r="AZ386">
        <v>6.3912467319333425E-5</v>
      </c>
      <c r="BA386">
        <v>-1.8599320039735737E-5</v>
      </c>
      <c r="BB386">
        <v>1.5618421592600943E-4</v>
      </c>
      <c r="BC386">
        <v>-1.0730376946001456</v>
      </c>
      <c r="BD386">
        <v>-7.6318294746775157</v>
      </c>
      <c r="BE386">
        <v>4.2376362562479626</v>
      </c>
      <c r="BF386">
        <v>-7.8744640249208561E-2</v>
      </c>
      <c r="BG386">
        <v>4.2381586424800943</v>
      </c>
      <c r="BH386">
        <v>-7.6323518609096475</v>
      </c>
      <c r="BI386">
        <v>5.9352552516948709</v>
      </c>
      <c r="BJ386" s="7">
        <v>-89.619909530058024</v>
      </c>
      <c r="BK386" s="7">
        <v>10.302552431920741</v>
      </c>
      <c r="BL386" s="7">
        <v>11.870510503389742</v>
      </c>
      <c r="BM386" s="7">
        <v>-1.222959895504345</v>
      </c>
      <c r="BN386" s="7">
        <v>-8.5976429618932367E-5</v>
      </c>
      <c r="BO386" s="7">
        <v>6.8326624883099634E-5</v>
      </c>
      <c r="BP386">
        <v>-2.0473606464797678E-6</v>
      </c>
      <c r="BQ386">
        <v>6.3136707297223286E-5</v>
      </c>
      <c r="BR386">
        <v>-1.7649804735832733E-5</v>
      </c>
      <c r="BS386">
        <v>1.5431663654406745E-4</v>
      </c>
      <c r="BT386" s="23">
        <v>-1.0182579655288648</v>
      </c>
    </row>
    <row r="387" spans="1:72">
      <c r="A387">
        <v>2</v>
      </c>
      <c r="B387">
        <v>186</v>
      </c>
      <c r="C387">
        <v>3.5750000000000002</v>
      </c>
      <c r="D387">
        <v>9.5</v>
      </c>
      <c r="E387">
        <v>-1.4715584252046172</v>
      </c>
      <c r="F387">
        <v>15.716345717328313</v>
      </c>
      <c r="G387">
        <v>-0.26771962929760013</v>
      </c>
      <c r="H387">
        <v>15.720514720060306</v>
      </c>
      <c r="I387">
        <v>-1.4757274279366097</v>
      </c>
      <c r="J387">
        <v>8.5981210739984579</v>
      </c>
      <c r="K387">
        <v>-89.107846679944899</v>
      </c>
      <c r="L387">
        <v>15.162440984528947</v>
      </c>
      <c r="M387">
        <v>17.196242147996916</v>
      </c>
      <c r="N387" s="7">
        <v>-0.37698536666274113</v>
      </c>
      <c r="O387" s="7">
        <v>-7.4684929966942516E-5</v>
      </c>
      <c r="P387" s="7">
        <v>1.4875782388598451E-4</v>
      </c>
      <c r="Q387" s="7">
        <v>-6.960710361741324E-6</v>
      </c>
      <c r="R387" s="7">
        <v>9.2919361942343741E-5</v>
      </c>
      <c r="S387" s="7">
        <v>7.4072893919041997E-5</v>
      </c>
      <c r="T387">
        <v>2.23551147923959E-4</v>
      </c>
      <c r="U387">
        <v>4.2734361876371061</v>
      </c>
      <c r="V387">
        <v>-1.6129966533396678</v>
      </c>
      <c r="W387">
        <v>15.661712623543012</v>
      </c>
      <c r="X387">
        <v>-0.2920467578346555</v>
      </c>
      <c r="Y387">
        <v>15.66664856451208</v>
      </c>
      <c r="Z387">
        <v>-1.6179325943087344</v>
      </c>
      <c r="AA387">
        <v>8.6422905794104068</v>
      </c>
      <c r="AB387">
        <v>-89.031724700465418</v>
      </c>
      <c r="AC387">
        <v>15.23030584700634</v>
      </c>
      <c r="AD387" s="7">
        <v>17.284581158820814</v>
      </c>
      <c r="AE387" s="7">
        <v>-0.23885028632990787</v>
      </c>
      <c r="AF387" s="7">
        <v>-7.5758948777208696E-5</v>
      </c>
      <c r="AG387" s="7">
        <v>1.4881227182226496E-4</v>
      </c>
      <c r="AH387" s="7">
        <v>-7.593215703700732E-6</v>
      </c>
      <c r="AI387" s="7">
        <v>9.3335255381014784E-5</v>
      </c>
      <c r="AJ387">
        <v>7.3053323045056261E-5</v>
      </c>
      <c r="AK387">
        <v>2.2469955506466938E-4</v>
      </c>
      <c r="AL387">
        <v>4.2146147910610008</v>
      </c>
      <c r="AM387">
        <v>-7.9980613023056888</v>
      </c>
      <c r="AN387">
        <v>4.2461731128346552</v>
      </c>
      <c r="AO387">
        <v>-9.4309161542354553E-2</v>
      </c>
      <c r="AP387">
        <v>4.2468994702412681</v>
      </c>
      <c r="AQ387">
        <v>-7.9987876597123018</v>
      </c>
      <c r="AR387">
        <v>6.1228435649767849</v>
      </c>
      <c r="AS387">
        <v>-89.558723773278217</v>
      </c>
      <c r="AT387">
        <v>10.631590029858401</v>
      </c>
      <c r="AU387">
        <v>12.24568712995357</v>
      </c>
      <c r="AV387">
        <v>-0.75693977654944944</v>
      </c>
      <c r="AW387">
        <v>-8.9342432991036986E-5</v>
      </c>
      <c r="AX387">
        <v>6.9832614405785693E-5</v>
      </c>
      <c r="AY387">
        <v>-2.4520382001016E-6</v>
      </c>
      <c r="AZ387">
        <v>6.5153134842536731E-5</v>
      </c>
      <c r="BA387">
        <v>-1.9509818585251293E-5</v>
      </c>
      <c r="BB387">
        <v>1.5919393268939462E-4</v>
      </c>
      <c r="BC387">
        <v>-1.1255664568413091</v>
      </c>
      <c r="BD387">
        <v>-7.8791967583053166</v>
      </c>
      <c r="BE387">
        <v>4.2489424418149611</v>
      </c>
      <c r="BF387">
        <v>-7.8474422713945086E-2</v>
      </c>
      <c r="BG387">
        <v>4.2494501847684152</v>
      </c>
      <c r="BH387">
        <v>-7.8797045012587716</v>
      </c>
      <c r="BI387">
        <v>6.0645773430135934</v>
      </c>
      <c r="BJ387" s="7">
        <v>-89.629291667774353</v>
      </c>
      <c r="BK387" s="7">
        <v>10.529218627432774</v>
      </c>
      <c r="BL387" s="7">
        <v>12.129154686027187</v>
      </c>
      <c r="BM387" s="7">
        <v>-0.90436347338454293</v>
      </c>
      <c r="BN387" s="7">
        <v>-8.8271566023656652E-5</v>
      </c>
      <c r="BO387" s="7">
        <v>6.9394243577907281E-5</v>
      </c>
      <c r="BP387">
        <v>-2.0403349905629794E-6</v>
      </c>
      <c r="BQ387">
        <v>6.45257763977965E-5</v>
      </c>
      <c r="BR387">
        <v>-1.8877322445749371E-5</v>
      </c>
      <c r="BS387">
        <v>1.5767901091835377E-4</v>
      </c>
      <c r="BT387" s="23">
        <v>-1.089076294947106</v>
      </c>
    </row>
    <row r="388" spans="1:72">
      <c r="A388">
        <v>2</v>
      </c>
      <c r="B388">
        <v>187</v>
      </c>
      <c r="C388">
        <v>4.2249999999999996</v>
      </c>
      <c r="D388">
        <v>9.5</v>
      </c>
      <c r="E388">
        <v>-1.5675590340229137</v>
      </c>
      <c r="F388">
        <v>15.928852700011353</v>
      </c>
      <c r="G388">
        <v>-0.13810963464247666</v>
      </c>
      <c r="H388">
        <v>15.929942813980009</v>
      </c>
      <c r="I388">
        <v>-1.568649147991569</v>
      </c>
      <c r="J388">
        <v>8.7492959809857886</v>
      </c>
      <c r="K388">
        <v>-89.547767737455317</v>
      </c>
      <c r="L388">
        <v>15.424020575683652</v>
      </c>
      <c r="M388">
        <v>17.498591961971577</v>
      </c>
      <c r="N388" s="7">
        <v>-0.10422457893822799</v>
      </c>
      <c r="O388" s="7">
        <v>-7.6387312739652818E-5</v>
      </c>
      <c r="P388" s="7">
        <v>1.5106603980279015E-4</v>
      </c>
      <c r="Q388" s="7">
        <v>-3.5908505007063105E-6</v>
      </c>
      <c r="R388" s="7">
        <v>9.4522389365964032E-5</v>
      </c>
      <c r="S388" s="7">
        <v>7.4678727063137335E-5</v>
      </c>
      <c r="T388">
        <v>2.2748169550562802E-4</v>
      </c>
      <c r="U388">
        <v>4.3083880997965309</v>
      </c>
      <c r="V388">
        <v>-1.7114860887100412</v>
      </c>
      <c r="W388">
        <v>15.815144481911654</v>
      </c>
      <c r="X388">
        <v>-0.30704149157477695</v>
      </c>
      <c r="Y388">
        <v>15.82052175976615</v>
      </c>
      <c r="Z388">
        <v>-1.716863366564537</v>
      </c>
      <c r="AA388">
        <v>8.7686925631653434</v>
      </c>
      <c r="AB388">
        <v>-88.996670346738199</v>
      </c>
      <c r="AC388">
        <v>15.447538153531735</v>
      </c>
      <c r="AD388" s="7">
        <v>17.537385126330687</v>
      </c>
      <c r="AE388" s="7">
        <v>-1.272419669628988E-15</v>
      </c>
      <c r="AF388" s="7">
        <v>-8.2035941443770702E-5</v>
      </c>
      <c r="AG388" s="7">
        <v>1.5343687475400836E-4</v>
      </c>
      <c r="AH388" s="7">
        <v>-8.2475567530618111E-6</v>
      </c>
      <c r="AI388" s="7">
        <v>9.7651449713053137E-5</v>
      </c>
      <c r="AJ388">
        <v>7.1400933310237661E-5</v>
      </c>
      <c r="AK388">
        <v>2.3561720938952661E-4</v>
      </c>
      <c r="AL388">
        <v>4.2310975179604826</v>
      </c>
      <c r="AM388">
        <v>-8.1961221535992692</v>
      </c>
      <c r="AN388">
        <v>4.2833483269332966</v>
      </c>
      <c r="AO388">
        <v>-0.12692352011631428</v>
      </c>
      <c r="AP388">
        <v>4.2846390799296312</v>
      </c>
      <c r="AQ388">
        <v>-8.1974129065956038</v>
      </c>
      <c r="AR388">
        <v>6.2410259932626175</v>
      </c>
      <c r="AS388">
        <v>-89.417348733128833</v>
      </c>
      <c r="AT388">
        <v>10.838062940695844</v>
      </c>
      <c r="AU388">
        <v>12.482051986525235</v>
      </c>
      <c r="AV388">
        <v>-0.47971492936680199</v>
      </c>
      <c r="AW388">
        <v>-9.1289770072793292E-5</v>
      </c>
      <c r="AX388">
        <v>7.094334617413107E-5</v>
      </c>
      <c r="AY388">
        <v>-3.3000115230241643E-6</v>
      </c>
      <c r="AZ388">
        <v>6.6418454269203322E-5</v>
      </c>
      <c r="BA388">
        <v>-2.0346423898662223E-5</v>
      </c>
      <c r="BB388">
        <v>1.6226667582482906E-4</v>
      </c>
      <c r="BC388">
        <v>-1.1738321479997924</v>
      </c>
      <c r="BD388">
        <v>-8.1308839705429925</v>
      </c>
      <c r="BE388">
        <v>4.0949652598984132</v>
      </c>
      <c r="BF388">
        <v>-9.8251504238624526E-2</v>
      </c>
      <c r="BG388">
        <v>4.0957547948041562</v>
      </c>
      <c r="BH388">
        <v>-8.1316735054487346</v>
      </c>
      <c r="BI388">
        <v>6.1137141501264454</v>
      </c>
      <c r="BJ388" s="7">
        <v>-89.539589296477885</v>
      </c>
      <c r="BK388" s="7">
        <v>10.619983414390354</v>
      </c>
      <c r="BL388" s="7">
        <v>12.227428300252891</v>
      </c>
      <c r="BM388" s="7">
        <v>-0.70306361253206584</v>
      </c>
      <c r="BN388" s="7">
        <v>-8.9961408645545071E-5</v>
      </c>
      <c r="BO388" s="7">
        <v>6.8974631350192646E-5</v>
      </c>
      <c r="BP388">
        <v>-2.554539110203623E-6</v>
      </c>
      <c r="BQ388">
        <v>6.5082006499501849E-5</v>
      </c>
      <c r="BR388">
        <v>-2.0986777295352424E-5</v>
      </c>
      <c r="BS388">
        <v>1.5895656790328701E-4</v>
      </c>
      <c r="BT388" s="23">
        <v>-1.2107756131933742</v>
      </c>
    </row>
    <row r="389" spans="1:72">
      <c r="A389">
        <v>2</v>
      </c>
      <c r="B389">
        <v>188</v>
      </c>
      <c r="C389">
        <v>4.875</v>
      </c>
      <c r="D389">
        <v>9.5</v>
      </c>
      <c r="E389">
        <v>-1.6636845781861418</v>
      </c>
      <c r="F389">
        <v>15.907472069807531</v>
      </c>
      <c r="G389">
        <v>-0.12634779688241285</v>
      </c>
      <c r="H389">
        <v>15.908380543892171</v>
      </c>
      <c r="I389">
        <v>-1.6645930522707824</v>
      </c>
      <c r="J389">
        <v>8.7864867980814765</v>
      </c>
      <c r="K389">
        <v>-89.588035287231307</v>
      </c>
      <c r="L389">
        <v>15.482973552998116</v>
      </c>
      <c r="M389">
        <v>17.572973596162953</v>
      </c>
      <c r="N389" s="7">
        <v>-3.31418920085369E-15</v>
      </c>
      <c r="O389" s="7">
        <v>-9.8072238076766789E-5</v>
      </c>
      <c r="P389" s="7">
        <v>1.636754358956904E-4</v>
      </c>
      <c r="Q389" s="7">
        <v>-3.9196153020858336E-6</v>
      </c>
      <c r="R389" s="7">
        <v>1.0798287009377228E-4</v>
      </c>
      <c r="S389" s="7">
        <v>6.5603197818923611E-5</v>
      </c>
      <c r="T389">
        <v>2.617770200267932E-4</v>
      </c>
      <c r="U389">
        <v>4.2731362474864154</v>
      </c>
      <c r="V389">
        <v>-1.6275454891869856</v>
      </c>
      <c r="W389">
        <v>15.969015746615016</v>
      </c>
      <c r="X389">
        <v>-0.10363906180254147</v>
      </c>
      <c r="Y389">
        <v>15.969626131929349</v>
      </c>
      <c r="Z389">
        <v>-1.628155874501318</v>
      </c>
      <c r="AA389">
        <v>8.7988910032153331</v>
      </c>
      <c r="AB389">
        <v>-89.662558716476383</v>
      </c>
      <c r="AC389">
        <v>15.507693555947604</v>
      </c>
      <c r="AD389" s="7">
        <v>17.597782006430666</v>
      </c>
      <c r="AE389" s="7">
        <v>-1.1527237497865883E-15</v>
      </c>
      <c r="AF389" s="7">
        <v>-9.1450464538084689E-5</v>
      </c>
      <c r="AG389" s="7">
        <v>1.6020865113112651E-4</v>
      </c>
      <c r="AH389" s="7">
        <v>-3.0179019104014969E-6</v>
      </c>
      <c r="AI389" s="7">
        <v>1.0401707736863165E-4</v>
      </c>
      <c r="AJ389">
        <v>6.8758186593041821E-5</v>
      </c>
      <c r="AK389">
        <v>2.5167721039329367E-4</v>
      </c>
      <c r="AL389">
        <v>4.3024410772284103</v>
      </c>
      <c r="AM389">
        <v>-8.4938055184704098</v>
      </c>
      <c r="AN389">
        <v>4.2924787269848945</v>
      </c>
      <c r="AO389">
        <v>-9.4821341111119284E-2</v>
      </c>
      <c r="AP389">
        <v>4.2931818704585405</v>
      </c>
      <c r="AQ389">
        <v>-8.4945086619440566</v>
      </c>
      <c r="AR389">
        <v>6.3938452662012981</v>
      </c>
      <c r="AS389">
        <v>-89.575133461155204</v>
      </c>
      <c r="AT389">
        <v>11.106296310504613</v>
      </c>
      <c r="AU389">
        <v>12.787690532402596</v>
      </c>
      <c r="AV389">
        <v>-0.10079282854406071</v>
      </c>
      <c r="AW389">
        <v>-9.4034297253321649E-5</v>
      </c>
      <c r="AX389">
        <v>7.2187397937591589E-5</v>
      </c>
      <c r="AY389">
        <v>-2.4653548688879992E-6</v>
      </c>
      <c r="AZ389">
        <v>6.806225777021396E-5</v>
      </c>
      <c r="BA389">
        <v>-2.184689931573006E-5</v>
      </c>
      <c r="BB389">
        <v>1.6623997692122799E-4</v>
      </c>
      <c r="BC389">
        <v>-1.2603980374456556</v>
      </c>
      <c r="BD389">
        <v>-8.3745943598629076</v>
      </c>
      <c r="BE389">
        <v>4.217304460091281</v>
      </c>
      <c r="BF389">
        <v>-0.10742516796027474</v>
      </c>
      <c r="BG389">
        <v>4.2182208688927805</v>
      </c>
      <c r="BH389">
        <v>-8.375510768664407</v>
      </c>
      <c r="BI389">
        <v>6.2968658187785937</v>
      </c>
      <c r="BJ389" s="7">
        <v>-89.511240391644279</v>
      </c>
      <c r="BK389" s="7">
        <v>10.93813877181746</v>
      </c>
      <c r="BL389" s="7">
        <v>12.593731637557187</v>
      </c>
      <c r="BM389" s="7">
        <v>-0.30593573591748846</v>
      </c>
      <c r="BN389" s="7">
        <v>-9.2656296069108522E-5</v>
      </c>
      <c r="BO389" s="7">
        <v>7.1038388590297303E-5</v>
      </c>
      <c r="BP389">
        <v>-2.7930543669669392E-6</v>
      </c>
      <c r="BQ389">
        <v>6.703174485896791E-5</v>
      </c>
      <c r="BR389">
        <v>-2.1617907478811219E-5</v>
      </c>
      <c r="BS389">
        <v>1.6371851128824479E-4</v>
      </c>
      <c r="BT389" s="23">
        <v>-1.2471869699314879</v>
      </c>
    </row>
    <row r="390" spans="1:72">
      <c r="A390">
        <v>2</v>
      </c>
      <c r="B390">
        <v>189</v>
      </c>
      <c r="C390">
        <v>5.5250000000000012</v>
      </c>
      <c r="D390">
        <v>9.5</v>
      </c>
      <c r="E390">
        <v>-1.8056094451960765</v>
      </c>
      <c r="F390">
        <v>15.670335975764178</v>
      </c>
      <c r="G390">
        <v>-8.1405462875617313E-2</v>
      </c>
      <c r="H390">
        <v>15.670715165870421</v>
      </c>
      <c r="I390">
        <v>-1.8059886353023185</v>
      </c>
      <c r="J390">
        <v>8.7383519005863697</v>
      </c>
      <c r="K390">
        <v>-89.733115753867665</v>
      </c>
      <c r="L390">
        <v>15.387189720223176</v>
      </c>
      <c r="M390">
        <v>17.476703801172739</v>
      </c>
      <c r="N390" s="7">
        <v>-6.7914424084491998E-16</v>
      </c>
      <c r="O390" s="7">
        <v>-1.1244966981833801E-4</v>
      </c>
      <c r="P390" s="7">
        <v>1.7040677288130679E-4</v>
      </c>
      <c r="Q390" s="7">
        <v>-2.8415714187867961E-6</v>
      </c>
      <c r="R390" s="7">
        <v>1.1628665513145811E-4</v>
      </c>
      <c r="S390" s="7">
        <v>5.7957103062968778E-5</v>
      </c>
      <c r="T390">
        <v>2.8287071553065633E-4</v>
      </c>
      <c r="U390">
        <v>4.1594179591704314</v>
      </c>
      <c r="V390">
        <v>-1.6263350034625426</v>
      </c>
      <c r="W390">
        <v>15.97116807054881</v>
      </c>
      <c r="X390">
        <v>9.9845637419779504E-2</v>
      </c>
      <c r="Y390">
        <v>15.971734561735518</v>
      </c>
      <c r="Z390">
        <v>-1.6269014946492515</v>
      </c>
      <c r="AA390">
        <v>8.7993180281923848</v>
      </c>
      <c r="AB390">
        <v>89.674926149004264</v>
      </c>
      <c r="AC390">
        <v>15.50854482898758</v>
      </c>
      <c r="AD390" s="7">
        <v>17.59863605638477</v>
      </c>
      <c r="AE390" s="7">
        <v>-7.3985956250410823E-16</v>
      </c>
      <c r="AF390" s="7">
        <v>-1.1268826585312996E-4</v>
      </c>
      <c r="AG390" s="7">
        <v>1.7286021242172097E-4</v>
      </c>
      <c r="AH390" s="7">
        <v>3.0882703860091108E-6</v>
      </c>
      <c r="AI390" s="7">
        <v>1.1744101964887967E-4</v>
      </c>
      <c r="AJ390">
        <v>6.017194656859101E-5</v>
      </c>
      <c r="AK390">
        <v>2.8556517795252998E-4</v>
      </c>
      <c r="AL390">
        <v>4.3034499201258809</v>
      </c>
      <c r="AM390">
        <v>-8.6323028694658799</v>
      </c>
      <c r="AN390">
        <v>4.1965059887428717</v>
      </c>
      <c r="AO390">
        <v>-2.8466444975611689E-2</v>
      </c>
      <c r="AP390">
        <v>4.1965691539602101</v>
      </c>
      <c r="AQ390">
        <v>-8.6323660346832174</v>
      </c>
      <c r="AR390">
        <v>6.4144675943217138</v>
      </c>
      <c r="AS390">
        <v>-89.872864545298839</v>
      </c>
      <c r="AT390">
        <v>11.14554777992053</v>
      </c>
      <c r="AU390">
        <v>12.828935188643428</v>
      </c>
      <c r="AV390">
        <v>5.2674878348035747E-15</v>
      </c>
      <c r="AW390">
        <v>-1.2600214762970136E-4</v>
      </c>
      <c r="AX390">
        <v>9.0345737904623462E-5</v>
      </c>
      <c r="AY390">
        <v>-9.886535986123184E-7</v>
      </c>
      <c r="AZ390">
        <v>8.8723520177326625E-5</v>
      </c>
      <c r="BA390">
        <v>-3.5656409725077893E-5</v>
      </c>
      <c r="BB390">
        <v>2.1635014446750751E-4</v>
      </c>
      <c r="BC390">
        <v>-1.3307390642169026</v>
      </c>
      <c r="BD390">
        <v>-8.594513092766805</v>
      </c>
      <c r="BE390">
        <v>4.2427921407827487</v>
      </c>
      <c r="BF390">
        <v>2.7222220048916636E-2</v>
      </c>
      <c r="BG390">
        <v>4.242849866755499</v>
      </c>
      <c r="BH390">
        <v>-8.5945708187395553</v>
      </c>
      <c r="BI390">
        <v>6.4187103427475272</v>
      </c>
      <c r="BJ390" s="7">
        <v>89.878501839915742</v>
      </c>
      <c r="BK390" s="7">
        <v>11.151548161669739</v>
      </c>
      <c r="BL390" s="7">
        <v>12.837420685495054</v>
      </c>
      <c r="BM390" s="7">
        <v>-1.2867196395439338E-2</v>
      </c>
      <c r="BN390" s="7">
        <v>-9.475695849323091E-5</v>
      </c>
      <c r="BO390" s="7">
        <v>7.2128009542912452E-5</v>
      </c>
      <c r="BP390">
        <v>7.0777772126764398E-7</v>
      </c>
      <c r="BQ390">
        <v>6.8339572823990103E-5</v>
      </c>
      <c r="BR390">
        <v>-2.2628948950318458E-5</v>
      </c>
      <c r="BS390">
        <v>1.6688646891143487E-4</v>
      </c>
      <c r="BT390" s="23">
        <v>-1.3055162855952172</v>
      </c>
    </row>
    <row r="391" spans="1:72">
      <c r="A391">
        <v>2</v>
      </c>
      <c r="B391">
        <v>190</v>
      </c>
      <c r="C391">
        <v>6.1749999999999998</v>
      </c>
      <c r="D391">
        <v>9.5</v>
      </c>
      <c r="E391">
        <v>-1.8952011476565231</v>
      </c>
      <c r="F391">
        <v>15.517772900083481</v>
      </c>
      <c r="G391">
        <v>-0.13934095067502406</v>
      </c>
      <c r="H391">
        <v>15.518887853643989</v>
      </c>
      <c r="I391">
        <v>-1.8963161012170318</v>
      </c>
      <c r="J391">
        <v>8.7076019774305102</v>
      </c>
      <c r="K391">
        <v>-89.541550637183349</v>
      </c>
      <c r="L391">
        <v>15.326120678046879</v>
      </c>
      <c r="M391">
        <v>17.41520395486102</v>
      </c>
      <c r="N391" s="7">
        <v>-6.9562411386669964E-16</v>
      </c>
      <c r="O391" s="7">
        <v>-1.2998037767323093E-4</v>
      </c>
      <c r="P391" s="7">
        <v>1.7966624066556374E-4</v>
      </c>
      <c r="Q391" s="7">
        <v>-4.5389454203793834E-6</v>
      </c>
      <c r="R391" s="7">
        <v>1.2696753211480528E-4</v>
      </c>
      <c r="S391" s="7">
        <v>4.968586299233281E-5</v>
      </c>
      <c r="T391">
        <v>3.0967988354780224E-4</v>
      </c>
      <c r="U391">
        <v>4.0867715257280874</v>
      </c>
      <c r="V391">
        <v>-1.5849442519513575</v>
      </c>
      <c r="W391">
        <v>16.039067271563017</v>
      </c>
      <c r="X391">
        <v>0.1448486592415231</v>
      </c>
      <c r="Y391">
        <v>16.040257676879719</v>
      </c>
      <c r="Z391">
        <v>-1.5861346572680608</v>
      </c>
      <c r="AA391">
        <v>8.8131961670738903</v>
      </c>
      <c r="AB391">
        <v>89.529138443868973</v>
      </c>
      <c r="AC391">
        <v>15.536220484037308</v>
      </c>
      <c r="AD391" s="7">
        <v>17.626392334147781</v>
      </c>
      <c r="AE391" s="7">
        <v>-4.5336998044653853E-15</v>
      </c>
      <c r="AF391" s="7">
        <v>-1.1333490815523876E-4</v>
      </c>
      <c r="AG391" s="7">
        <v>1.7376686092766496E-4</v>
      </c>
      <c r="AH391" s="7">
        <v>4.6960589279668445E-6</v>
      </c>
      <c r="AI391" s="7">
        <v>1.1808670478740339E-4</v>
      </c>
      <c r="AJ391">
        <v>6.0431952772426199E-5</v>
      </c>
      <c r="AK391">
        <v>2.8714017270313794E-4</v>
      </c>
      <c r="AL391">
        <v>4.3362369058835011</v>
      </c>
      <c r="AM391">
        <v>-8.6428895169710991</v>
      </c>
      <c r="AN391">
        <v>4.1784343527253647</v>
      </c>
      <c r="AO391">
        <v>-4.6203567094561512E-2</v>
      </c>
      <c r="AP391">
        <v>4.1786008520597493</v>
      </c>
      <c r="AQ391">
        <v>-8.6430560163054828</v>
      </c>
      <c r="AR391">
        <v>6.4108284341826156</v>
      </c>
      <c r="AS391">
        <v>-89.793529624267265</v>
      </c>
      <c r="AT391">
        <v>11.139722529493966</v>
      </c>
      <c r="AU391">
        <v>12.821656868365231</v>
      </c>
      <c r="AV391">
        <v>-2.1684043449710089E-17</v>
      </c>
      <c r="AW391">
        <v>-1.457282981473888E-4</v>
      </c>
      <c r="AX391">
        <v>1.0194284272159385E-4</v>
      </c>
      <c r="AY391">
        <v>-1.6510261415835826E-6</v>
      </c>
      <c r="AZ391">
        <v>1.0163888304155691E-4</v>
      </c>
      <c r="BA391">
        <v>-4.3785455425794951E-5</v>
      </c>
      <c r="BB391">
        <v>2.4767664384568771E-4</v>
      </c>
      <c r="BC391">
        <v>-1.3393365492737179</v>
      </c>
      <c r="BD391">
        <v>-8.577124197229919</v>
      </c>
      <c r="BE391">
        <v>4.2889677807928202</v>
      </c>
      <c r="BF391">
        <v>4.6722492471267696E-2</v>
      </c>
      <c r="BG391">
        <v>4.2891374486701581</v>
      </c>
      <c r="BH391">
        <v>-8.5772938651072579</v>
      </c>
      <c r="BI391">
        <v>6.4332156568887076</v>
      </c>
      <c r="BJ391" s="7">
        <v>89.791937243819305</v>
      </c>
      <c r="BK391" s="7">
        <v>11.175612845933202</v>
      </c>
      <c r="BL391" s="7">
        <v>12.866431313777415</v>
      </c>
      <c r="BM391" s="7">
        <v>3.1138286393783687E-15</v>
      </c>
      <c r="BN391" s="7">
        <v>-1.2639920365377128E-4</v>
      </c>
      <c r="BO391" s="7">
        <v>9.1292322712884958E-5</v>
      </c>
      <c r="BP391">
        <v>1.4927915227155284E-6</v>
      </c>
      <c r="BQ391">
        <v>8.9258669147758475E-5</v>
      </c>
      <c r="BR391">
        <v>-3.5106880940886318E-5</v>
      </c>
      <c r="BS391">
        <v>2.1769664461900851E-4</v>
      </c>
      <c r="BT391" s="23">
        <v>-1.2864469249311319</v>
      </c>
    </row>
    <row r="392" spans="1:72">
      <c r="A392">
        <v>2</v>
      </c>
      <c r="B392">
        <v>191</v>
      </c>
      <c r="C392">
        <v>6.8249999999999993</v>
      </c>
      <c r="D392">
        <v>9.5</v>
      </c>
      <c r="E392">
        <v>-1.9890070396956054</v>
      </c>
      <c r="F392">
        <v>15.355400359522097</v>
      </c>
      <c r="G392">
        <v>-0.22303468183756994</v>
      </c>
      <c r="H392">
        <v>15.358267926295547</v>
      </c>
      <c r="I392">
        <v>-1.9918746064690547</v>
      </c>
      <c r="J392">
        <v>8.6750712663823002</v>
      </c>
      <c r="K392">
        <v>-89.263386214029822</v>
      </c>
      <c r="L392">
        <v>15.261618631247721</v>
      </c>
      <c r="M392">
        <v>17.3501425327646</v>
      </c>
      <c r="N392" s="7">
        <v>-1.425075335514947E-15</v>
      </c>
      <c r="O392" s="7">
        <v>-1.2176090197338469E-4</v>
      </c>
      <c r="P392" s="7">
        <v>1.7353168997773227E-4</v>
      </c>
      <c r="Q392" s="7">
        <v>-7.0634532463520534E-6</v>
      </c>
      <c r="R392" s="7">
        <v>1.2120300605675953E-4</v>
      </c>
      <c r="S392" s="7">
        <v>5.1770788004347579E-5</v>
      </c>
      <c r="T392">
        <v>2.9537705942231244E-4</v>
      </c>
      <c r="U392">
        <v>4.0099179959479505</v>
      </c>
      <c r="V392">
        <v>-1.5677386659530379</v>
      </c>
      <c r="W392">
        <v>16.070594970741592</v>
      </c>
      <c r="X392">
        <v>6.1970522342019246E-2</v>
      </c>
      <c r="Y392">
        <v>16.070812695290549</v>
      </c>
      <c r="Z392">
        <v>-1.5679563905019922</v>
      </c>
      <c r="AA392">
        <v>8.8193845428962696</v>
      </c>
      <c r="AB392">
        <v>89.798700318271344</v>
      </c>
      <c r="AC392">
        <v>15.548567290471707</v>
      </c>
      <c r="AD392" s="7">
        <v>17.638769085792539</v>
      </c>
      <c r="AE392" s="7">
        <v>-1.2359904766334751E-15</v>
      </c>
      <c r="AF392" s="7">
        <v>-1.0647136407778377E-4</v>
      </c>
      <c r="AG392" s="7">
        <v>1.6992293477092091E-4</v>
      </c>
      <c r="AH392" s="7">
        <v>2.4237565650394695E-6</v>
      </c>
      <c r="AI392" s="7">
        <v>1.1382861164421396E-4</v>
      </c>
      <c r="AJ392">
        <v>6.3451570693137143E-5</v>
      </c>
      <c r="AK392">
        <v>2.7640492584603775E-4</v>
      </c>
      <c r="AL392">
        <v>4.3508568914365666</v>
      </c>
      <c r="AM392">
        <v>-8.678576592561642</v>
      </c>
      <c r="AN392">
        <v>4.1186797197439189</v>
      </c>
      <c r="AO392">
        <v>-3.2126914573816452E-2</v>
      </c>
      <c r="AP392">
        <v>4.1187603723549167</v>
      </c>
      <c r="AQ392">
        <v>-8.6786572451726389</v>
      </c>
      <c r="AR392">
        <v>6.3987088087637778</v>
      </c>
      <c r="AS392">
        <v>-89.856162828879008</v>
      </c>
      <c r="AT392">
        <v>11.120347550219948</v>
      </c>
      <c r="AU392">
        <v>12.797417617527556</v>
      </c>
      <c r="AV392">
        <v>1.2403272853234171E-16</v>
      </c>
      <c r="AW392">
        <v>-1.5502888156556085E-4</v>
      </c>
      <c r="AX392">
        <v>1.0701676727683699E-4</v>
      </c>
      <c r="AY392">
        <v>-1.4683420467703301E-6</v>
      </c>
      <c r="AZ392">
        <v>1.0757823959933953E-4</v>
      </c>
      <c r="BA392">
        <v>-4.8012114288723857E-5</v>
      </c>
      <c r="BB392">
        <v>2.620497626512941E-4</v>
      </c>
      <c r="BC392">
        <v>-1.3679690618453177</v>
      </c>
      <c r="BD392">
        <v>-8.5640124898730985</v>
      </c>
      <c r="BE392">
        <v>4.3103813917806564</v>
      </c>
      <c r="BF392">
        <v>7.2022530072568203E-2</v>
      </c>
      <c r="BG392">
        <v>4.3107842909429781</v>
      </c>
      <c r="BH392">
        <v>-8.5644153890354211</v>
      </c>
      <c r="BI392">
        <v>6.4375998399891996</v>
      </c>
      <c r="BJ392" s="7">
        <v>89.67948667239007</v>
      </c>
      <c r="BK392" s="7">
        <v>11.182656670050871</v>
      </c>
      <c r="BL392" s="7">
        <v>12.875199679978399</v>
      </c>
      <c r="BM392" s="7">
        <v>2.4780524854328689E-15</v>
      </c>
      <c r="BN392" s="7">
        <v>-1.4070804260170165E-4</v>
      </c>
      <c r="BO392" s="7">
        <v>9.9969769309075744E-5</v>
      </c>
      <c r="BP392">
        <v>2.5186477616693397E-6</v>
      </c>
      <c r="BQ392">
        <v>9.8729727907664208E-5</v>
      </c>
      <c r="BR392">
        <v>-4.0738273292625904E-5</v>
      </c>
      <c r="BS392">
        <v>2.4069099013612226E-4</v>
      </c>
      <c r="BT392" s="23">
        <v>-1.2760893294277322</v>
      </c>
    </row>
    <row r="393" spans="1:72">
      <c r="A393">
        <v>2</v>
      </c>
      <c r="B393">
        <v>192</v>
      </c>
      <c r="C393">
        <v>7.4749999999999996</v>
      </c>
      <c r="D393">
        <v>9.5</v>
      </c>
      <c r="E393">
        <v>-1.9552733030843024</v>
      </c>
      <c r="F393">
        <v>15.416118118355758</v>
      </c>
      <c r="G393">
        <v>-0.15424312351758868</v>
      </c>
      <c r="H393">
        <v>15.417487557637354</v>
      </c>
      <c r="I393">
        <v>-1.9566427423658981</v>
      </c>
      <c r="J393">
        <v>8.6870651500016258</v>
      </c>
      <c r="K393">
        <v>-89.491315866937271</v>
      </c>
      <c r="L393">
        <v>15.28538767865412</v>
      </c>
      <c r="M393">
        <v>17.374130300003252</v>
      </c>
      <c r="N393" s="7">
        <v>-2.6463206626026192E-15</v>
      </c>
      <c r="O393" s="7">
        <v>-9.8683519392837499E-5</v>
      </c>
      <c r="P393" s="7">
        <v>1.6026719405178621E-4</v>
      </c>
      <c r="Q393" s="7">
        <v>-4.2721521765764844E-6</v>
      </c>
      <c r="R393" s="7">
        <v>1.0672230809639608E-4</v>
      </c>
      <c r="S393" s="7">
        <v>6.1583674658948712E-5</v>
      </c>
      <c r="T393">
        <v>2.5898595189256785E-4</v>
      </c>
      <c r="U393">
        <v>4.0382534445814358</v>
      </c>
      <c r="V393">
        <v>-1.7776783198562385</v>
      </c>
      <c r="W393">
        <v>15.717914973642159</v>
      </c>
      <c r="X393">
        <v>5.0171737426885479E-2</v>
      </c>
      <c r="Y393">
        <v>15.718058848873717</v>
      </c>
      <c r="Z393">
        <v>-1.777822195087797</v>
      </c>
      <c r="AA393">
        <v>8.7479405219807571</v>
      </c>
      <c r="AB393">
        <v>89.835695924216793</v>
      </c>
      <c r="AC393">
        <v>15.406251914300285</v>
      </c>
      <c r="AD393" s="7">
        <v>17.495881043961514</v>
      </c>
      <c r="AE393" s="7">
        <v>-1.0278236595162582E-15</v>
      </c>
      <c r="AF393" s="7">
        <v>-9.1558679208962327E-5</v>
      </c>
      <c r="AG393" s="7">
        <v>1.5834372334710278E-4</v>
      </c>
      <c r="AH393" s="7">
        <v>1.4411004391333298E-6</v>
      </c>
      <c r="AI393" s="7">
        <v>1.0323116046627299E-4</v>
      </c>
      <c r="AJ393">
        <v>6.6785044138140454E-5</v>
      </c>
      <c r="AK393">
        <v>2.49906557684606E-4</v>
      </c>
      <c r="AL393">
        <v>4.1820709961357734</v>
      </c>
      <c r="AM393">
        <v>-8.6610584524425338</v>
      </c>
      <c r="AN393">
        <v>4.1478639072774746</v>
      </c>
      <c r="AO393">
        <v>-4.7763559333018603E-2</v>
      </c>
      <c r="AP393">
        <v>4.1480420117124073</v>
      </c>
      <c r="AQ393">
        <v>-8.6612365568774656</v>
      </c>
      <c r="AR393">
        <v>6.4046392842949365</v>
      </c>
      <c r="AS393">
        <v>-89.786352079279169</v>
      </c>
      <c r="AT393">
        <v>11.129823452593584</v>
      </c>
      <c r="AU393">
        <v>12.809278568589873</v>
      </c>
      <c r="AV393">
        <v>4.0072112295064244E-16</v>
      </c>
      <c r="AW393">
        <v>-1.3946068782759593E-4</v>
      </c>
      <c r="AX393">
        <v>9.797930540252783E-5</v>
      </c>
      <c r="AY393">
        <v>-1.186956014543124E-6</v>
      </c>
      <c r="AZ393">
        <v>9.7427518026080339E-5</v>
      </c>
      <c r="BA393">
        <v>-4.1481382425068099E-5</v>
      </c>
      <c r="BB393">
        <v>2.3744295999187189E-4</v>
      </c>
      <c r="BC393">
        <v>-1.3539583635495174</v>
      </c>
      <c r="BD393">
        <v>-8.5554348146827994</v>
      </c>
      <c r="BE393">
        <v>4.3258520387317727</v>
      </c>
      <c r="BF393">
        <v>-1.145093582096166E-2</v>
      </c>
      <c r="BG393">
        <v>4.3258622181361321</v>
      </c>
      <c r="BH393">
        <v>-8.5554449940871589</v>
      </c>
      <c r="BI393">
        <v>6.4406536061116455</v>
      </c>
      <c r="BJ393" s="7">
        <v>-89.949066455068902</v>
      </c>
      <c r="BK393" s="7">
        <v>11.187565930089606</v>
      </c>
      <c r="BL393" s="7">
        <v>12.881307212223291</v>
      </c>
      <c r="BM393" s="7">
        <v>1.8943180357666733E-15</v>
      </c>
      <c r="BN393" s="7">
        <v>-1.4596196560854625E-4</v>
      </c>
      <c r="BO393" s="7">
        <v>1.0321376427308055E-4</v>
      </c>
      <c r="BP393">
        <v>-7.2334263220772804E-8</v>
      </c>
      <c r="BQ393">
        <v>1.0222335499078007E-4</v>
      </c>
      <c r="BR393">
        <v>-4.2748201335465706E-5</v>
      </c>
      <c r="BS393">
        <v>2.4917574038073423E-4</v>
      </c>
      <c r="BT393" s="23">
        <v>-1.2688748327853077</v>
      </c>
    </row>
    <row r="394" spans="1:72">
      <c r="A394">
        <v>2</v>
      </c>
      <c r="B394">
        <v>193</v>
      </c>
      <c r="C394">
        <v>8.125</v>
      </c>
      <c r="D394">
        <v>9.5</v>
      </c>
      <c r="E394">
        <v>-1.4218173320912741</v>
      </c>
      <c r="F394">
        <v>16.307183764439802</v>
      </c>
      <c r="G394">
        <v>0.24758641754809577</v>
      </c>
      <c r="H394">
        <v>16.310640647530953</v>
      </c>
      <c r="I394">
        <v>-1.4252742151824238</v>
      </c>
      <c r="J394">
        <v>8.8679574313566878</v>
      </c>
      <c r="K394">
        <v>89.200069437694125</v>
      </c>
      <c r="L394">
        <v>15.645605528904099</v>
      </c>
      <c r="M394">
        <v>17.735914862713376</v>
      </c>
      <c r="N394" s="7">
        <v>-1.8578888427711604E-15</v>
      </c>
      <c r="O394" s="7">
        <v>-9.1382340039103375E-5</v>
      </c>
      <c r="P394" s="7">
        <v>1.6276989800247544E-4</v>
      </c>
      <c r="Q394" s="7">
        <v>7.2434511348184178E-6</v>
      </c>
      <c r="R394" s="7">
        <v>1.0515429575671472E-4</v>
      </c>
      <c r="S394" s="7">
        <v>7.1387557963372065E-5</v>
      </c>
      <c r="T394">
        <v>2.5425543786886025E-4</v>
      </c>
      <c r="U394">
        <v>4.4656099297045602</v>
      </c>
      <c r="V394">
        <v>-1.9251037359847283</v>
      </c>
      <c r="W394">
        <v>15.470447699443906</v>
      </c>
      <c r="X394">
        <v>1.8427788360732177E-2</v>
      </c>
      <c r="Y394">
        <v>15.470467220699328</v>
      </c>
      <c r="Z394">
        <v>-1.9251232572401502</v>
      </c>
      <c r="AA394">
        <v>8.6977952389697393</v>
      </c>
      <c r="AB394">
        <v>89.939304429471832</v>
      </c>
      <c r="AC394">
        <v>15.306664554391686</v>
      </c>
      <c r="AD394" s="7">
        <v>17.395590477939479</v>
      </c>
      <c r="AE394" s="7">
        <v>-1.5378323614534395E-15</v>
      </c>
      <c r="AF394" s="7">
        <v>-9.6106447445485385E-5</v>
      </c>
      <c r="AG394" s="7">
        <v>1.5913287910010663E-4</v>
      </c>
      <c r="AH394" s="7">
        <v>2.1058915248389961E-6</v>
      </c>
      <c r="AI394" s="7">
        <v>1.0525814216877578E-4</v>
      </c>
      <c r="AJ394">
        <v>6.3026431654621243E-5</v>
      </c>
      <c r="AK394">
        <v>2.5524801388955359E-4</v>
      </c>
      <c r="AL394">
        <v>4.0636031890377531</v>
      </c>
      <c r="AM394">
        <v>-8.5999310790714532</v>
      </c>
      <c r="AN394">
        <v>4.2510442486568598</v>
      </c>
      <c r="AO394">
        <v>1.4413871715993407E-2</v>
      </c>
      <c r="AP394">
        <v>4.2510604154793139</v>
      </c>
      <c r="AQ394">
        <v>-8.5999472458939081</v>
      </c>
      <c r="AR394">
        <v>6.425503830686611</v>
      </c>
      <c r="AS394">
        <v>89.935736190487262</v>
      </c>
      <c r="AT394">
        <v>11.163234795571356</v>
      </c>
      <c r="AU394">
        <v>12.851007661373222</v>
      </c>
      <c r="AV394">
        <v>-3.2092384305570931E-17</v>
      </c>
      <c r="AW394">
        <v>-1.2783010584769826E-4</v>
      </c>
      <c r="AX394">
        <v>9.1852005592876057E-5</v>
      </c>
      <c r="AY394">
        <v>6.048818910917688E-7</v>
      </c>
      <c r="AZ394">
        <v>9.0085210157821391E-5</v>
      </c>
      <c r="BA394">
        <v>-3.5978100254822199E-5</v>
      </c>
      <c r="BB394">
        <v>2.1968294419251369E-4</v>
      </c>
      <c r="BC394">
        <v>-1.3046660491243787</v>
      </c>
      <c r="BD394">
        <v>-8.7157340665398824</v>
      </c>
      <c r="BE394">
        <v>4.0543449769023798</v>
      </c>
      <c r="BF394">
        <v>-9.9891885201832759E-2</v>
      </c>
      <c r="BG394">
        <v>4.0551263172685958</v>
      </c>
      <c r="BH394">
        <v>-8.7165154069060975</v>
      </c>
      <c r="BI394">
        <v>6.3858208620873462</v>
      </c>
      <c r="BJ394" s="7">
        <v>-89.551849559056521</v>
      </c>
      <c r="BK394" s="7">
        <v>11.099786762717995</v>
      </c>
      <c r="BL394" s="7">
        <v>12.771641724174692</v>
      </c>
      <c r="BM394" s="7">
        <v>-2.8622937353617317E-16</v>
      </c>
      <c r="BN394" s="7">
        <v>-1.3923565717132528E-4</v>
      </c>
      <c r="BO394" s="7">
        <v>9.7125658286751921E-5</v>
      </c>
      <c r="BP394">
        <v>-3.8216532192066608E-6</v>
      </c>
      <c r="BQ394">
        <v>9.7015772326307988E-5</v>
      </c>
      <c r="BR394">
        <v>-4.2109998884573362E-5</v>
      </c>
      <c r="BS394">
        <v>2.3639220900528967E-4</v>
      </c>
      <c r="BT394" s="23">
        <v>-1.39841672689125</v>
      </c>
    </row>
    <row r="395" spans="1:72">
      <c r="A395">
        <v>2</v>
      </c>
      <c r="B395">
        <v>194</v>
      </c>
      <c r="C395">
        <v>8.7750000000000004</v>
      </c>
      <c r="D395">
        <v>9.5</v>
      </c>
      <c r="E395">
        <v>-0.393099155518223</v>
      </c>
      <c r="F395">
        <v>17.821426380694298</v>
      </c>
      <c r="G395">
        <v>1.2369051013944481</v>
      </c>
      <c r="H395">
        <v>17.905037855944329</v>
      </c>
      <c r="I395">
        <v>-0.47671063076825426</v>
      </c>
      <c r="J395">
        <v>9.1908742433562907</v>
      </c>
      <c r="K395">
        <v>86.132841647457198</v>
      </c>
      <c r="L395">
        <v>16.296207278575064</v>
      </c>
      <c r="M395">
        <v>18.381748486712581</v>
      </c>
      <c r="N395" s="7">
        <v>-5.9735202895261352E-15</v>
      </c>
      <c r="O395" s="7">
        <v>-9.7336483869103128E-5</v>
      </c>
      <c r="P395" s="7">
        <v>1.7792202237419268E-4</v>
      </c>
      <c r="Q395" s="7">
        <v>4.1192079291997604E-5</v>
      </c>
      <c r="R395" s="7">
        <v>1.152017860064151E-4</v>
      </c>
      <c r="S395" s="7">
        <v>8.0585538505089548E-5</v>
      </c>
      <c r="T395">
        <v>2.783236113873358E-4</v>
      </c>
      <c r="U395">
        <v>5.228498167552825</v>
      </c>
      <c r="V395">
        <v>-1.8917936077343809</v>
      </c>
      <c r="W395">
        <v>15.440593232046869</v>
      </c>
      <c r="X395">
        <v>0.74590031367619192</v>
      </c>
      <c r="Y395">
        <v>15.472633866773181</v>
      </c>
      <c r="Z395">
        <v>-1.9238342424606945</v>
      </c>
      <c r="AA395">
        <v>8.6982340546169379</v>
      </c>
      <c r="AB395">
        <v>87.540334506305456</v>
      </c>
      <c r="AC395">
        <v>15.307534937313854</v>
      </c>
      <c r="AD395" s="7">
        <v>17.396468109233876</v>
      </c>
      <c r="AE395" s="7">
        <v>8.3613671542082102E-16</v>
      </c>
      <c r="AF395" s="7">
        <v>-2.0794969937248711E-4</v>
      </c>
      <c r="AG395" s="7">
        <v>2.2488596066475643E-4</v>
      </c>
      <c r="AH395" s="7">
        <v>5.2593775172454257E-5</v>
      </c>
      <c r="AI395" s="7">
        <v>1.7804888191275212E-4</v>
      </c>
      <c r="AJ395">
        <v>1.6936261292269317E-5</v>
      </c>
      <c r="AK395">
        <v>4.3601928143921216E-4</v>
      </c>
      <c r="AL395">
        <v>4.0646398872937466</v>
      </c>
      <c r="AM395">
        <v>-8.4098791137240045</v>
      </c>
      <c r="AN395">
        <v>4.5675004055356352</v>
      </c>
      <c r="AO395">
        <v>0.1212516703603633</v>
      </c>
      <c r="AP395">
        <v>4.5686331985100121</v>
      </c>
      <c r="AQ395">
        <v>-8.4110119066983824</v>
      </c>
      <c r="AR395">
        <v>6.4898225526041973</v>
      </c>
      <c r="AS395">
        <v>89.464730109932631</v>
      </c>
      <c r="AT395">
        <v>11.266940368101526</v>
      </c>
      <c r="AU395">
        <v>12.979645105208395</v>
      </c>
      <c r="AV395">
        <v>6.4965394175331426E-16</v>
      </c>
      <c r="AW395">
        <v>-9.8777714074607366E-5</v>
      </c>
      <c r="AX395">
        <v>7.7000774876103374E-5</v>
      </c>
      <c r="AY395">
        <v>3.2934581203833616E-6</v>
      </c>
      <c r="AZ395">
        <v>7.1957165967528866E-5</v>
      </c>
      <c r="BA395">
        <v>-2.1776939198503992E-5</v>
      </c>
      <c r="BB395">
        <v>1.7580934003683037E-4</v>
      </c>
      <c r="BC395">
        <v>-1.1527136124565109</v>
      </c>
      <c r="BD395">
        <v>-8.8044050256361786</v>
      </c>
      <c r="BE395">
        <v>3.8787546932188115</v>
      </c>
      <c r="BF395">
        <v>-0.33735759151846528</v>
      </c>
      <c r="BG395">
        <v>3.8877216809574389</v>
      </c>
      <c r="BH395">
        <v>-8.8133720133748064</v>
      </c>
      <c r="BI395">
        <v>6.3505468471661226</v>
      </c>
      <c r="BJ395" s="7">
        <v>-88.477432778814958</v>
      </c>
      <c r="BK395" s="7">
        <v>11.043496594016068</v>
      </c>
      <c r="BL395" s="7">
        <v>12.701093694332245</v>
      </c>
      <c r="BM395" s="7">
        <v>-3.4338232103880168E-3</v>
      </c>
      <c r="BN395" s="7">
        <v>-1.0815637515315499E-4</v>
      </c>
      <c r="BO395" s="7">
        <v>7.7310414931181729E-5</v>
      </c>
      <c r="BP395">
        <v>-9.5936215211524977E-6</v>
      </c>
      <c r="BQ395">
        <v>7.6165527583113048E-5</v>
      </c>
      <c r="BR395">
        <v>-3.0845960221973257E-5</v>
      </c>
      <c r="BS395">
        <v>1.857147484667778E-4</v>
      </c>
      <c r="BT395" s="23">
        <v>-1.477695099725211</v>
      </c>
    </row>
    <row r="396" spans="1:72">
      <c r="A396">
        <v>2</v>
      </c>
      <c r="B396">
        <v>195</v>
      </c>
      <c r="C396">
        <v>9.4249999999999989</v>
      </c>
      <c r="D396">
        <v>9.5</v>
      </c>
      <c r="E396">
        <v>0.79455029674285504</v>
      </c>
      <c r="F396">
        <v>19.54275657940763</v>
      </c>
      <c r="G396">
        <v>1.8774847737989571</v>
      </c>
      <c r="H396">
        <v>19.728923244947048</v>
      </c>
      <c r="I396">
        <v>0.60838363120343786</v>
      </c>
      <c r="J396">
        <v>9.5602698068718048</v>
      </c>
      <c r="K396">
        <v>84.337205529538465</v>
      </c>
      <c r="L396">
        <v>17.051114872041143</v>
      </c>
      <c r="M396">
        <v>19.728923244947048</v>
      </c>
      <c r="N396" s="7">
        <v>-1.0885389811754465E-15</v>
      </c>
      <c r="O396" s="7">
        <v>-2.8152760791753663E-4</v>
      </c>
      <c r="P396" s="7">
        <v>2.9861264246503269E-4</v>
      </c>
      <c r="Q396" s="7">
        <v>1.3992782300081388E-4</v>
      </c>
      <c r="R396" s="7">
        <v>2.4366637205825567E-4</v>
      </c>
      <c r="S396" s="7">
        <v>1.7085034547496066E-5</v>
      </c>
      <c r="T396">
        <v>5.9677676375986463E-4</v>
      </c>
      <c r="U396">
        <v>6.1011920628451461</v>
      </c>
      <c r="V396">
        <v>-0.90283776038094143</v>
      </c>
      <c r="W396">
        <v>16.517261231750044</v>
      </c>
      <c r="X396">
        <v>2.1038657198329767</v>
      </c>
      <c r="Y396">
        <v>16.76774817001699</v>
      </c>
      <c r="Z396">
        <v>-1.1533246986478867</v>
      </c>
      <c r="AA396">
        <v>8.9605364343324378</v>
      </c>
      <c r="AB396">
        <v>83.210307551215394</v>
      </c>
      <c r="AC396">
        <v>15.831173310488611</v>
      </c>
      <c r="AD396" s="7">
        <v>17.921072868664876</v>
      </c>
      <c r="AE396" s="7">
        <v>-8.3440199194484421E-16</v>
      </c>
      <c r="AF396" s="7">
        <v>-3.7728434571314548E-4</v>
      </c>
      <c r="AG396" s="7">
        <v>3.2954278557608525E-4</v>
      </c>
      <c r="AH396" s="7">
        <v>2.1526188169285646E-4</v>
      </c>
      <c r="AI396" s="7">
        <v>3.0185593236526471E-4</v>
      </c>
      <c r="AJ396">
        <v>-4.7741560137060232E-5</v>
      </c>
      <c r="AK396">
        <v>7.3887906401285503E-4</v>
      </c>
      <c r="AL396">
        <v>4.6843270414107288</v>
      </c>
      <c r="AM396">
        <v>-8.0804976705051654</v>
      </c>
      <c r="AN396">
        <v>5.0972524941885338</v>
      </c>
      <c r="AO396">
        <v>0.36395138376150854</v>
      </c>
      <c r="AP396">
        <v>5.1072966764268415</v>
      </c>
      <c r="AQ396">
        <v>-8.090541852743474</v>
      </c>
      <c r="AR396">
        <v>6.5989192645851578</v>
      </c>
      <c r="AS396">
        <v>88.419175635624725</v>
      </c>
      <c r="AT396">
        <v>11.445225924061962</v>
      </c>
      <c r="AU396">
        <v>13.197838529170316</v>
      </c>
      <c r="AV396">
        <v>-2.8536201179818477E-16</v>
      </c>
      <c r="AW396">
        <v>-1.8234395215462098E-4</v>
      </c>
      <c r="AX396">
        <v>1.3075549585223008E-4</v>
      </c>
      <c r="AY396">
        <v>1.799441563958809E-5</v>
      </c>
      <c r="AZ396">
        <v>1.2860934794797923E-4</v>
      </c>
      <c r="BA396">
        <v>-5.15884563023909E-5</v>
      </c>
      <c r="BB396">
        <v>3.1361610822214648E-4</v>
      </c>
      <c r="BC396">
        <v>-0.89497355289498837</v>
      </c>
      <c r="BD396">
        <v>-8.8463051851998848</v>
      </c>
      <c r="BE396">
        <v>3.8361263067365665</v>
      </c>
      <c r="BF396">
        <v>-6.3125284222416866E-2</v>
      </c>
      <c r="BG396">
        <v>3.836440497496822</v>
      </c>
      <c r="BH396">
        <v>-8.8466193759601399</v>
      </c>
      <c r="BI396">
        <v>6.341529936728481</v>
      </c>
      <c r="BJ396" s="7">
        <v>-89.714826537494091</v>
      </c>
      <c r="BK396" s="7">
        <v>11.029464244061838</v>
      </c>
      <c r="BL396" s="7">
        <v>12.683059873456962</v>
      </c>
      <c r="BM396" s="7">
        <v>8.1532003370909933E-16</v>
      </c>
      <c r="BN396" s="7">
        <v>-1.4462393539810427E-4</v>
      </c>
      <c r="BO396" s="7">
        <v>9.8656469503176326E-5</v>
      </c>
      <c r="BP396">
        <v>-2.4713121965030073E-6</v>
      </c>
      <c r="BQ396">
        <v>9.9913127904948911E-5</v>
      </c>
      <c r="BR396">
        <v>-4.5967465894927945E-5</v>
      </c>
      <c r="BS396">
        <v>2.43292956726872E-4</v>
      </c>
      <c r="BT396" s="23">
        <v>-1.5030536635389955</v>
      </c>
    </row>
    <row r="397" spans="1:72">
      <c r="A397">
        <v>2</v>
      </c>
      <c r="B397">
        <v>196</v>
      </c>
      <c r="C397">
        <v>10.074999999999999</v>
      </c>
      <c r="D397">
        <v>9.5</v>
      </c>
      <c r="E397">
        <v>3.8994186383296027E-2</v>
      </c>
      <c r="F397">
        <v>17.725652959227343</v>
      </c>
      <c r="G397">
        <v>2.6560414429384434</v>
      </c>
      <c r="H397">
        <v>18.115905260501698</v>
      </c>
      <c r="I397">
        <v>-0.35125811489105807</v>
      </c>
      <c r="J397">
        <v>9.233581687696379</v>
      </c>
      <c r="K397">
        <v>81.641336020140074</v>
      </c>
      <c r="L397">
        <v>16.382930137139926</v>
      </c>
      <c r="M397">
        <v>18.467163375392758</v>
      </c>
      <c r="N397" s="7">
        <v>5.0072793134070537E-15</v>
      </c>
      <c r="O397" s="7">
        <v>-4.0631448350729872E-4</v>
      </c>
      <c r="P397" s="7">
        <v>3.544282138069434E-4</v>
      </c>
      <c r="Q397" s="7">
        <v>2.6990901503291483E-4</v>
      </c>
      <c r="R397" s="7">
        <v>3.2976701950201639E-4</v>
      </c>
      <c r="S397" s="7">
        <v>-5.1886269700355322E-5</v>
      </c>
      <c r="T397">
        <v>8.0720525760985171E-4</v>
      </c>
      <c r="U397">
        <v>5.3293941436831904</v>
      </c>
      <c r="V397">
        <v>0.45746822675458604</v>
      </c>
      <c r="W397">
        <v>16.521003193038993</v>
      </c>
      <c r="X397">
        <v>4.3492632574602101</v>
      </c>
      <c r="Y397">
        <v>17.622985202079825</v>
      </c>
      <c r="Z397">
        <v>-0.64451378228624634</v>
      </c>
      <c r="AA397">
        <v>9.1337494921830356</v>
      </c>
      <c r="AB397">
        <v>75.782058786701711</v>
      </c>
      <c r="AC397">
        <v>16.180447429783005</v>
      </c>
      <c r="AD397" s="7">
        <v>18.267498984366071</v>
      </c>
      <c r="AE397" s="7">
        <v>2.8614263736237433E-15</v>
      </c>
      <c r="AF397" s="7">
        <v>-2.7484531388791952E-4</v>
      </c>
      <c r="AG397" s="7">
        <v>2.6405739881096542E-4</v>
      </c>
      <c r="AH397" s="7">
        <v>3.207209905688273E-4</v>
      </c>
      <c r="AI397" s="7">
        <v>2.5603283662546834E-4</v>
      </c>
      <c r="AJ397">
        <v>-1.0787915076954102E-5</v>
      </c>
      <c r="AK397">
        <v>6.2711887832026447E-4</v>
      </c>
      <c r="AL397">
        <v>5.093541425938076</v>
      </c>
      <c r="AM397">
        <v>-7.853983357198576</v>
      </c>
      <c r="AN397">
        <v>5.1286441415427317</v>
      </c>
      <c r="AO397">
        <v>1.3571603108898651</v>
      </c>
      <c r="AP397">
        <v>5.268999737233182</v>
      </c>
      <c r="AQ397">
        <v>-7.9943389528890254</v>
      </c>
      <c r="AR397">
        <v>6.6316693450611037</v>
      </c>
      <c r="AS397">
        <v>84.095542177142036</v>
      </c>
      <c r="AT397">
        <v>11.499313625616322</v>
      </c>
      <c r="AU397">
        <v>13.263338690122207</v>
      </c>
      <c r="AV397">
        <v>-4.4842601854000463E-16</v>
      </c>
      <c r="AW397">
        <v>-2.2683901855765081E-4</v>
      </c>
      <c r="AX397">
        <v>1.5645718213211406E-4</v>
      </c>
      <c r="AY397">
        <v>8.8940692058464435E-5</v>
      </c>
      <c r="AZ397">
        <v>1.6149180842654602E-4</v>
      </c>
      <c r="BA397">
        <v>-7.0381836425536745E-5</v>
      </c>
      <c r="BB397">
        <v>3.9347989042268358E-4</v>
      </c>
      <c r="BC397">
        <v>-0.81760176469675361</v>
      </c>
      <c r="BD397">
        <v>-8.1367668472160819</v>
      </c>
      <c r="BE397">
        <v>4.9257086482830816</v>
      </c>
      <c r="BF397">
        <v>0.71253698710746582</v>
      </c>
      <c r="BG397">
        <v>4.9644614237858136</v>
      </c>
      <c r="BH397">
        <v>-8.1755196227188147</v>
      </c>
      <c r="BI397">
        <v>6.5699905232523141</v>
      </c>
      <c r="BJ397" s="7">
        <v>86.886919346021514</v>
      </c>
      <c r="BK397" s="7">
        <v>11.397664770344539</v>
      </c>
      <c r="BL397" s="7">
        <v>13.139981046504628</v>
      </c>
      <c r="BM397" s="7">
        <v>2.9490299091605721E-16</v>
      </c>
      <c r="BN397" s="7">
        <v>-2.3096850658092084E-4</v>
      </c>
      <c r="BO397" s="7">
        <v>1.5811834647905869E-4</v>
      </c>
      <c r="BP397">
        <v>4.6476689265161277E-5</v>
      </c>
      <c r="BQ397">
        <v>1.6089215356780871E-4</v>
      </c>
      <c r="BR397">
        <v>-7.2850160101862142E-5</v>
      </c>
      <c r="BS397">
        <v>3.9185285742121166E-4</v>
      </c>
      <c r="BT397" s="23">
        <v>-0.9633174596798989</v>
      </c>
    </row>
    <row r="398" spans="1:72">
      <c r="A398">
        <v>2</v>
      </c>
      <c r="B398">
        <v>197</v>
      </c>
      <c r="C398">
        <v>10.725000000000001</v>
      </c>
      <c r="D398">
        <v>9.5</v>
      </c>
      <c r="E398">
        <v>-2.8736975810736909</v>
      </c>
      <c r="F398">
        <v>10.749263041133387</v>
      </c>
      <c r="G398">
        <v>4.1532349448209942</v>
      </c>
      <c r="H398">
        <v>11.915603518655864</v>
      </c>
      <c r="I398">
        <v>-4.0400380585961662</v>
      </c>
      <c r="J398">
        <v>7.9778207886260155</v>
      </c>
      <c r="K398">
        <v>74.313824590345305</v>
      </c>
      <c r="L398">
        <v>13.907474783688363</v>
      </c>
      <c r="M398">
        <v>15.955641577252031</v>
      </c>
      <c r="N398" s="7">
        <v>-1.1119577481011333E-15</v>
      </c>
      <c r="O398" s="7">
        <v>-2.0488797128313818E-4</v>
      </c>
      <c r="P398" s="7">
        <v>1.8347066555399855E-4</v>
      </c>
      <c r="Q398" s="7">
        <v>2.3318760206353579E-4</v>
      </c>
      <c r="R398" s="7">
        <v>1.8500080580471931E-4</v>
      </c>
      <c r="S398" s="7">
        <v>-2.1417305729139625E-5</v>
      </c>
      <c r="T398">
        <v>4.5298883933507787E-4</v>
      </c>
      <c r="U398">
        <v>2.3626696380179077</v>
      </c>
      <c r="V398">
        <v>-0.19029588168020195</v>
      </c>
      <c r="W398">
        <v>14.219562031695922</v>
      </c>
      <c r="X398">
        <v>4.9813037834877614</v>
      </c>
      <c r="Y398">
        <v>15.773878970306818</v>
      </c>
      <c r="Z398">
        <v>-1.7446128202910964</v>
      </c>
      <c r="AA398">
        <v>8.7592458952989567</v>
      </c>
      <c r="AB398">
        <v>72.670504305003661</v>
      </c>
      <c r="AC398">
        <v>15.428738714206482</v>
      </c>
      <c r="AD398" s="7">
        <v>17.518491790597913</v>
      </c>
      <c r="AE398" s="7">
        <v>1.3426759704060487E-15</v>
      </c>
      <c r="AF398" s="7">
        <v>-1.0893450915153031E-4</v>
      </c>
      <c r="AG398" s="7">
        <v>1.5839595841139436E-4</v>
      </c>
      <c r="AH398" s="7">
        <v>1.7577929581950893E-4</v>
      </c>
      <c r="AI398" s="7">
        <v>1.3113569184066326E-4</v>
      </c>
      <c r="AJ398">
        <v>4.9461449259864044E-5</v>
      </c>
      <c r="AK398">
        <v>3.1994365086092011E-4</v>
      </c>
      <c r="AL398">
        <v>4.2087798450047158</v>
      </c>
      <c r="AM398">
        <v>-6.2974657316659313</v>
      </c>
      <c r="AN398">
        <v>2.9013937981214721</v>
      </c>
      <c r="AO398">
        <v>3.7721370038768836</v>
      </c>
      <c r="AP398">
        <v>4.2503900215214312</v>
      </c>
      <c r="AQ398">
        <v>-7.6464619550658899</v>
      </c>
      <c r="AR398">
        <v>5.9484259882936605</v>
      </c>
      <c r="AS398">
        <v>70.321872112779772</v>
      </c>
      <c r="AT398">
        <v>10.325340062086795</v>
      </c>
      <c r="AU398">
        <v>11.896851976587321</v>
      </c>
      <c r="AV398">
        <v>-1.1961412866015895</v>
      </c>
      <c r="AW398">
        <v>-6.8622373970833557E-5</v>
      </c>
      <c r="AX398">
        <v>5.0962799916389696E-5</v>
      </c>
      <c r="AY398">
        <v>9.8075562100794742E-5</v>
      </c>
      <c r="AZ398">
        <v>6.3276355791637087E-5</v>
      </c>
      <c r="BA398">
        <v>-1.7659574054443861E-5</v>
      </c>
      <c r="BB398">
        <v>1.5465907569562243E-4</v>
      </c>
      <c r="BC398">
        <v>-1.0188215800633373</v>
      </c>
      <c r="BD398">
        <v>-6.9234915172290243</v>
      </c>
      <c r="BE398">
        <v>5.5740849654289306</v>
      </c>
      <c r="BF398">
        <v>2.6980755799770888</v>
      </c>
      <c r="BG398">
        <v>6.1316883026267126</v>
      </c>
      <c r="BH398">
        <v>-7.4810948544268063</v>
      </c>
      <c r="BI398">
        <v>6.8063915785267595</v>
      </c>
      <c r="BJ398" s="7">
        <v>78.32324077117913</v>
      </c>
      <c r="BK398" s="7">
        <v>11.792104768971553</v>
      </c>
      <c r="BL398" s="7">
        <v>13.612783157053519</v>
      </c>
      <c r="BM398" s="7">
        <v>-3.3480163086352377E-16</v>
      </c>
      <c r="BN398" s="7">
        <v>-1.4733429418838841E-4</v>
      </c>
      <c r="BO398" s="7">
        <v>1.1285291124812426E-4</v>
      </c>
      <c r="BP398">
        <v>1.1630369446341086E-4</v>
      </c>
      <c r="BQ398">
        <v>1.1663350943722406E-4</v>
      </c>
      <c r="BR398">
        <v>-3.4481382940264145E-5</v>
      </c>
      <c r="BS398">
        <v>2.8499812493892039E-4</v>
      </c>
      <c r="BT398" s="23">
        <v>-0.40482196554002858</v>
      </c>
    </row>
    <row r="399" spans="1:72">
      <c r="A399">
        <v>2</v>
      </c>
      <c r="B399">
        <v>198</v>
      </c>
      <c r="C399">
        <v>11.375</v>
      </c>
      <c r="D399">
        <v>9.5</v>
      </c>
      <c r="E399">
        <v>-3.1666399706192601</v>
      </c>
      <c r="F399">
        <v>10.537333755353021</v>
      </c>
      <c r="G399">
        <v>3.0730859964278836</v>
      </c>
      <c r="H399">
        <v>11.194912892607894</v>
      </c>
      <c r="I399">
        <v>-3.8242191078741321</v>
      </c>
      <c r="J399">
        <v>7.509566000241013</v>
      </c>
      <c r="K399">
        <v>77.921987618979415</v>
      </c>
      <c r="L399">
        <v>13.090218852664762</v>
      </c>
      <c r="M399">
        <v>15.019132000482026</v>
      </c>
      <c r="N399" s="7">
        <v>-0.80828773998433112</v>
      </c>
      <c r="O399" s="7">
        <v>-6.9912025378511281E-5</v>
      </c>
      <c r="P399" s="7">
        <v>1.0823963305914062E-4</v>
      </c>
      <c r="Q399" s="7">
        <v>7.9900235907122793E-5</v>
      </c>
      <c r="R399" s="7">
        <v>8.0220248488776621E-5</v>
      </c>
      <c r="S399" s="7">
        <v>3.8327607680629342E-5</v>
      </c>
      <c r="T399">
        <v>1.9524871600627662E-4</v>
      </c>
      <c r="U399">
        <v>2.2112081354201281</v>
      </c>
      <c r="V399">
        <v>0.50683541132318199</v>
      </c>
      <c r="W399">
        <v>12.783670567500508</v>
      </c>
      <c r="X399">
        <v>0.32762825458264394</v>
      </c>
      <c r="Y399">
        <v>12.792407667487609</v>
      </c>
      <c r="Z399">
        <v>0.49809831133608018</v>
      </c>
      <c r="AA399">
        <v>6.1471546780757649</v>
      </c>
      <c r="AB399">
        <v>88.472413999253618</v>
      </c>
      <c r="AC399">
        <v>10.973970743331341</v>
      </c>
      <c r="AD399" s="7">
        <v>12.792407667487609</v>
      </c>
      <c r="AE399" s="7">
        <v>-5.0365601321391917</v>
      </c>
      <c r="AF399" s="7">
        <v>-4.5244112970210121E-5</v>
      </c>
      <c r="AG399" s="7">
        <v>1.1435474406008871E-4</v>
      </c>
      <c r="AH399" s="7">
        <v>8.5183346191473716E-6</v>
      </c>
      <c r="AI399" s="7">
        <v>6.7251332452651031E-5</v>
      </c>
      <c r="AJ399">
        <v>6.9110631089878592E-5</v>
      </c>
      <c r="AK399">
        <v>1.598260216299634E-4</v>
      </c>
      <c r="AL399">
        <v>3.9871517936471066</v>
      </c>
      <c r="AM399">
        <v>4.6969205942304555</v>
      </c>
      <c r="AN399">
        <v>3.5290863260687937</v>
      </c>
      <c r="AO399">
        <v>0.95299921001232224</v>
      </c>
      <c r="AP399">
        <v>5.2306647298361426</v>
      </c>
      <c r="AQ399">
        <v>2.4678020760897756</v>
      </c>
      <c r="AR399">
        <v>1.3814313268731835</v>
      </c>
      <c r="AS399">
        <v>29.251781891158164</v>
      </c>
      <c r="AT399">
        <v>2.5405093456597019</v>
      </c>
      <c r="AU399">
        <v>5.2306647298361426</v>
      </c>
      <c r="AV399">
        <v>-13.147801326553639</v>
      </c>
      <c r="AW399">
        <v>2.8978540735828367E-5</v>
      </c>
      <c r="AX399">
        <v>1.3796695249714895E-5</v>
      </c>
      <c r="AY399">
        <v>2.477797946031757E-5</v>
      </c>
      <c r="AZ399">
        <v>1.5568898678525267E-5</v>
      </c>
      <c r="BA399">
        <v>4.2775235985543264E-5</v>
      </c>
      <c r="BB399">
        <v>2.9059193011853293E-5</v>
      </c>
      <c r="BC399">
        <v>2.4678020760897756</v>
      </c>
      <c r="BD399">
        <v>-0.38421817744076481</v>
      </c>
      <c r="BE399">
        <v>3.8910847124254433</v>
      </c>
      <c r="BF399">
        <v>2.7908630036600988</v>
      </c>
      <c r="BG399">
        <v>5.2688948311029069</v>
      </c>
      <c r="BH399">
        <v>-1.7620282961182285</v>
      </c>
      <c r="BI399">
        <v>3.5154615636105677</v>
      </c>
      <c r="BJ399" s="7">
        <v>63.725089497668755</v>
      </c>
      <c r="BK399" s="7">
        <v>6.1292197326770381</v>
      </c>
      <c r="BL399" s="7">
        <v>7.0309231272211354</v>
      </c>
      <c r="BM399" s="7">
        <v>-7.8152036407972654</v>
      </c>
      <c r="BN399" s="7">
        <v>-1.8671615793170512E-5</v>
      </c>
      <c r="BO399" s="7">
        <v>3.6907321775093859E-5</v>
      </c>
      <c r="BP399">
        <v>7.2562438095162172E-5</v>
      </c>
      <c r="BQ399">
        <v>3.756144458177307E-5</v>
      </c>
      <c r="BR399">
        <v>1.8235705981923347E-5</v>
      </c>
      <c r="BS399">
        <v>9.1402000653876669E-5</v>
      </c>
      <c r="BT399" s="23">
        <v>1.0520599604954044</v>
      </c>
    </row>
    <row r="400" spans="1:72">
      <c r="A400">
        <v>2</v>
      </c>
      <c r="B400">
        <v>199</v>
      </c>
      <c r="C400">
        <v>12.024999999999999</v>
      </c>
      <c r="D400">
        <v>9.5</v>
      </c>
      <c r="E400">
        <v>1.4125520153886761</v>
      </c>
      <c r="F400">
        <v>11.621262478315929</v>
      </c>
      <c r="G400">
        <v>-1.3230375633613987</v>
      </c>
      <c r="H400">
        <v>11.789939649847316</v>
      </c>
      <c r="I400">
        <v>1.2438748438572906</v>
      </c>
      <c r="J400">
        <v>5.2730324029950122</v>
      </c>
      <c r="K400">
        <v>-82.734422708190436</v>
      </c>
      <c r="L400">
        <v>9.4978852898610135</v>
      </c>
      <c r="M400">
        <v>11.789939649847316</v>
      </c>
      <c r="N400" s="7">
        <v>-6.7196129606855681</v>
      </c>
      <c r="O400" s="7">
        <v>-3.2468700325395042E-5</v>
      </c>
      <c r="P400" s="7">
        <v>1.0024453569265856E-4</v>
      </c>
      <c r="Q400" s="7">
        <v>-3.4398976647395469E-5</v>
      </c>
      <c r="R400" s="7">
        <v>5.8205498826736193E-5</v>
      </c>
      <c r="S400" s="7">
        <v>6.7775835367263516E-5</v>
      </c>
      <c r="T400">
        <v>1.3709884247786944E-4</v>
      </c>
      <c r="U400">
        <v>3.9101443481113831</v>
      </c>
      <c r="V400">
        <v>2.9096946364316776</v>
      </c>
      <c r="W400">
        <v>9.7448190661748253</v>
      </c>
      <c r="X400">
        <v>-2.765635961525716</v>
      </c>
      <c r="Y400">
        <v>10.723672864853626</v>
      </c>
      <c r="Z400">
        <v>1.9308408377528758</v>
      </c>
      <c r="AA400">
        <v>4.3964160135503754</v>
      </c>
      <c r="AB400">
        <v>-70.509375308801395</v>
      </c>
      <c r="AC400">
        <v>8.0243934334368685</v>
      </c>
      <c r="AD400" s="7">
        <v>10.723672864853626</v>
      </c>
      <c r="AE400" s="7">
        <v>-8.3765150351488913</v>
      </c>
      <c r="AF400" s="7">
        <v>-1.1526573166553273E-5</v>
      </c>
      <c r="AG400" s="7">
        <v>7.7330044420103507E-5</v>
      </c>
      <c r="AH400" s="7">
        <v>-7.1906534999672343E-5</v>
      </c>
      <c r="AI400" s="7">
        <v>4.9175559434663507E-5</v>
      </c>
      <c r="AJ400">
        <v>6.5803471253550228E-5</v>
      </c>
      <c r="AK400">
        <v>1.1430681635230887E-4</v>
      </c>
      <c r="AL400">
        <v>3.7963541107819521</v>
      </c>
      <c r="AM400">
        <v>7.678472812083398</v>
      </c>
      <c r="AN400">
        <v>3.6506675172666734</v>
      </c>
      <c r="AO400">
        <v>-0.87349015507073735</v>
      </c>
      <c r="AP400">
        <v>7.8597441724119879</v>
      </c>
      <c r="AQ400">
        <v>3.3987420988050192</v>
      </c>
      <c r="AR400">
        <v>2.2305010368034841</v>
      </c>
      <c r="AS400">
        <v>-11.723914095509487</v>
      </c>
      <c r="AT400">
        <v>4.4260980103038836</v>
      </c>
      <c r="AU400">
        <v>7.8597441724119879</v>
      </c>
      <c r="AV400">
        <v>-12.353797070420903</v>
      </c>
      <c r="AW400">
        <v>5.5636499272618488E-5</v>
      </c>
      <c r="AX400">
        <v>3.2750304399831706E-6</v>
      </c>
      <c r="AY400">
        <v>-2.2710744031844474E-5</v>
      </c>
      <c r="AZ400">
        <v>2.7124273949782967E-5</v>
      </c>
      <c r="BA400">
        <v>5.8911529712601655E-5</v>
      </c>
      <c r="BB400">
        <v>5.7074524201179279E-5</v>
      </c>
      <c r="BC400">
        <v>3.3987420988050192</v>
      </c>
      <c r="BD400">
        <v>6.6644000794407594</v>
      </c>
      <c r="BE400">
        <v>3.8173175016776062</v>
      </c>
      <c r="BF400">
        <v>0.11807812838285975</v>
      </c>
      <c r="BG400">
        <v>6.6692887837870689</v>
      </c>
      <c r="BH400">
        <v>3.1445152743355118</v>
      </c>
      <c r="BI400">
        <v>1.7623867547257785</v>
      </c>
      <c r="BJ400" s="7">
        <v>2.3708221747330835</v>
      </c>
      <c r="BK400" s="7">
        <v>3.2428217457442958</v>
      </c>
      <c r="BL400" s="7">
        <v>6.6692887837870689</v>
      </c>
      <c r="BM400" s="7">
        <v>-12.923120902170851</v>
      </c>
      <c r="BN400" s="7">
        <v>4.5758502466367895E-5</v>
      </c>
      <c r="BO400" s="7">
        <v>8.7464289554510755E-6</v>
      </c>
      <c r="BP400">
        <v>3.0700313379572632E-6</v>
      </c>
      <c r="BQ400">
        <v>1.9872850803822562E-5</v>
      </c>
      <c r="BR400">
        <v>5.4504931421818971E-5</v>
      </c>
      <c r="BS400">
        <v>3.7139179823921126E-5</v>
      </c>
      <c r="BT400" s="23">
        <v>3.1445152743355118</v>
      </c>
    </row>
    <row r="401" spans="1:72">
      <c r="A401">
        <v>2</v>
      </c>
      <c r="B401">
        <v>200</v>
      </c>
      <c r="C401">
        <v>12.674999999999999</v>
      </c>
      <c r="D401">
        <v>9.5</v>
      </c>
      <c r="E401">
        <v>4.2255440365721482</v>
      </c>
      <c r="F401">
        <v>7.4658737696624868</v>
      </c>
      <c r="G401">
        <v>-3.023303727322316</v>
      </c>
      <c r="H401">
        <v>9.2757671566209421</v>
      </c>
      <c r="I401">
        <v>2.4156506496136934</v>
      </c>
      <c r="J401">
        <v>3.4300582535036241</v>
      </c>
      <c r="K401">
        <v>-59.093254923105377</v>
      </c>
      <c r="L401">
        <v>6.3846275443507761</v>
      </c>
      <c r="M401">
        <v>9.2757671566209421</v>
      </c>
      <c r="N401" s="7">
        <v>-10.064633896588838</v>
      </c>
      <c r="O401" s="7">
        <v>9.3355430311221893E-6</v>
      </c>
      <c r="P401" s="7">
        <v>5.1459829561298659E-5</v>
      </c>
      <c r="Q401" s="7">
        <v>-7.8605896910379609E-5</v>
      </c>
      <c r="R401" s="7">
        <v>3.9126649743660917E-5</v>
      </c>
      <c r="S401" s="7">
        <v>6.0795372592420848E-5</v>
      </c>
      <c r="T401">
        <v>8.9181514591094683E-5</v>
      </c>
      <c r="U401">
        <v>3.5074253418703893</v>
      </c>
      <c r="V401">
        <v>4.6910083864287291</v>
      </c>
      <c r="W401">
        <v>3.6208762862464372</v>
      </c>
      <c r="X401">
        <v>-3.531419656783791</v>
      </c>
      <c r="Y401">
        <v>7.7276674755775954</v>
      </c>
      <c r="Z401">
        <v>0.58421719709757047</v>
      </c>
      <c r="AA401">
        <v>3.5717251392400122</v>
      </c>
      <c r="AB401">
        <v>-40.692156354104704</v>
      </c>
      <c r="AC401">
        <v>6.4058690654205037</v>
      </c>
      <c r="AD401" s="7">
        <v>7.7276674755775954</v>
      </c>
      <c r="AE401" s="7">
        <v>-8.9230029239841304</v>
      </c>
      <c r="AF401" s="7">
        <v>2.8566758800140577E-5</v>
      </c>
      <c r="AG401" s="7">
        <v>1.4655041497768056E-5</v>
      </c>
      <c r="AH401" s="7">
        <v>-9.1816911076380073E-5</v>
      </c>
      <c r="AI401" s="7">
        <v>3.925682328145102E-5</v>
      </c>
      <c r="AJ401">
        <v>4.322180029790863E-5</v>
      </c>
      <c r="AK401">
        <v>9.2864853620242238E-5</v>
      </c>
      <c r="AL401">
        <v>2.4935654018025506</v>
      </c>
      <c r="AM401">
        <v>7.7371455581352899</v>
      </c>
      <c r="AN401">
        <v>2.296366892414119</v>
      </c>
      <c r="AO401">
        <v>-2.9958097018714835</v>
      </c>
      <c r="AP401">
        <v>9.0634084085206243</v>
      </c>
      <c r="AQ401">
        <v>0.97010404202878497</v>
      </c>
      <c r="AR401">
        <v>4.0466521832459197</v>
      </c>
      <c r="AS401">
        <v>-23.879258311148938</v>
      </c>
      <c r="AT401">
        <v>7.2906129070414991</v>
      </c>
      <c r="AU401">
        <v>9.0634084085206243</v>
      </c>
      <c r="AV401">
        <v>-8.4103892016509043</v>
      </c>
      <c r="AW401">
        <v>6.1452193698616073E-5</v>
      </c>
      <c r="AX401">
        <v>-9.2779289557557565E-6</v>
      </c>
      <c r="AY401">
        <v>-7.7891052248656848E-5</v>
      </c>
      <c r="AZ401">
        <v>4.4678762488317339E-5</v>
      </c>
      <c r="BA401">
        <v>5.2174264742860317E-5</v>
      </c>
      <c r="BB401">
        <v>1.0521295676439037E-4</v>
      </c>
      <c r="BC401">
        <v>3.0100537351648229</v>
      </c>
      <c r="BD401">
        <v>7.7432860510970096</v>
      </c>
      <c r="BE401">
        <v>3.3687325597322082</v>
      </c>
      <c r="BF401">
        <v>-1.7761782426175972</v>
      </c>
      <c r="BG401">
        <v>8.3736304140364073</v>
      </c>
      <c r="BH401">
        <v>2.7383881967928105</v>
      </c>
      <c r="BI401">
        <v>2.8176211086217986</v>
      </c>
      <c r="BJ401" s="7">
        <v>-19.53916374244935</v>
      </c>
      <c r="BK401" s="7">
        <v>5.3624662646537908</v>
      </c>
      <c r="BL401" s="7">
        <v>8.3736304140364073</v>
      </c>
      <c r="BM401" s="7">
        <v>-11.142358657674608</v>
      </c>
      <c r="BN401" s="7">
        <v>5.732584608202694E-5</v>
      </c>
      <c r="BO401" s="7">
        <v>4.5665069427959994E-7</v>
      </c>
      <c r="BP401">
        <v>-4.6180634308056636E-5</v>
      </c>
      <c r="BQ401">
        <v>3.2862580916714206E-5</v>
      </c>
      <c r="BR401">
        <v>5.7782496776306543E-5</v>
      </c>
      <c r="BS401">
        <v>7.3258148824169997E-5</v>
      </c>
      <c r="BT401" s="23">
        <v>3.333605583248767</v>
      </c>
    </row>
    <row r="402" spans="1:72">
      <c r="D402"/>
      <c r="E402"/>
      <c r="F402"/>
      <c r="G402"/>
      <c r="H402"/>
      <c r="I402"/>
      <c r="J402"/>
      <c r="K402"/>
      <c r="L402"/>
      <c r="T402"/>
      <c r="U402"/>
      <c r="V402"/>
      <c r="W402"/>
      <c r="X402"/>
      <c r="Y402"/>
      <c r="Z402"/>
      <c r="AA402"/>
      <c r="AB402"/>
      <c r="AC402"/>
      <c r="AT402"/>
      <c r="AU402"/>
      <c r="AV402"/>
      <c r="AW402"/>
      <c r="AX402"/>
      <c r="AY402"/>
      <c r="BP402"/>
      <c r="BQ402"/>
      <c r="BR402"/>
      <c r="BS402"/>
    </row>
    <row r="403" spans="1:72">
      <c r="D403"/>
      <c r="E403"/>
      <c r="F403"/>
      <c r="G403"/>
      <c r="H403"/>
      <c r="I403"/>
      <c r="J403"/>
      <c r="K403"/>
      <c r="L403"/>
      <c r="T403"/>
      <c r="U403"/>
      <c r="V403"/>
      <c r="W403"/>
      <c r="X403"/>
      <c r="Y403"/>
      <c r="Z403"/>
      <c r="AA403"/>
      <c r="AB403"/>
      <c r="AC403"/>
      <c r="AT403"/>
      <c r="AU403"/>
      <c r="AV403"/>
      <c r="AW403"/>
      <c r="AX403"/>
      <c r="AY403"/>
      <c r="BP403"/>
      <c r="BQ403"/>
      <c r="BR403"/>
      <c r="BS403"/>
    </row>
    <row r="404" spans="1:72">
      <c r="D404"/>
      <c r="E404"/>
      <c r="F404"/>
      <c r="G404"/>
      <c r="H404"/>
      <c r="I404"/>
      <c r="J404"/>
      <c r="K404"/>
      <c r="L404"/>
      <c r="T404"/>
      <c r="U404"/>
      <c r="V404"/>
      <c r="W404"/>
      <c r="X404"/>
      <c r="Y404"/>
      <c r="Z404"/>
      <c r="AA404"/>
      <c r="AB404"/>
      <c r="AC404"/>
      <c r="AT404"/>
      <c r="AU404"/>
      <c r="AV404"/>
      <c r="AW404"/>
      <c r="AX404"/>
      <c r="AY404"/>
      <c r="BP404"/>
      <c r="BQ404"/>
      <c r="BR404"/>
      <c r="BS404"/>
    </row>
    <row r="405" spans="1:72">
      <c r="D405"/>
      <c r="E405"/>
      <c r="F405"/>
      <c r="G405"/>
      <c r="H405"/>
      <c r="I405"/>
      <c r="J405"/>
      <c r="K405"/>
      <c r="L405"/>
      <c r="T405"/>
      <c r="U405"/>
      <c r="V405"/>
      <c r="W405"/>
      <c r="X405"/>
      <c r="Y405"/>
      <c r="Z405"/>
      <c r="AA405"/>
      <c r="AB405"/>
      <c r="AC405"/>
      <c r="AT405"/>
      <c r="AU405"/>
      <c r="AV405"/>
      <c r="AW405"/>
      <c r="AX405"/>
      <c r="AY405"/>
      <c r="BP405"/>
      <c r="BQ405"/>
      <c r="BR405"/>
      <c r="BS405"/>
    </row>
    <row r="406" spans="1:72">
      <c r="D406"/>
      <c r="E406"/>
      <c r="F406"/>
      <c r="G406"/>
      <c r="H406"/>
      <c r="I406"/>
      <c r="J406"/>
      <c r="K406"/>
      <c r="L406"/>
      <c r="T406"/>
      <c r="U406"/>
      <c r="V406"/>
      <c r="W406"/>
      <c r="X406"/>
      <c r="Y406"/>
      <c r="Z406"/>
      <c r="AA406"/>
      <c r="AB406"/>
      <c r="AC406"/>
      <c r="AT406"/>
      <c r="AU406"/>
      <c r="AV406"/>
      <c r="AW406"/>
      <c r="AX406"/>
      <c r="AY406"/>
      <c r="BP406"/>
      <c r="BQ406"/>
      <c r="BR406"/>
      <c r="BS406"/>
    </row>
    <row r="407" spans="1:72">
      <c r="D407"/>
      <c r="E407"/>
      <c r="F407"/>
      <c r="G407"/>
      <c r="H407"/>
      <c r="I407"/>
      <c r="J407"/>
      <c r="K407"/>
      <c r="L407"/>
      <c r="T407"/>
      <c r="U407"/>
      <c r="V407"/>
      <c r="W407"/>
      <c r="X407"/>
      <c r="Y407"/>
      <c r="Z407"/>
      <c r="AA407"/>
      <c r="AB407"/>
      <c r="AC407"/>
      <c r="AT407"/>
      <c r="AU407"/>
      <c r="AV407"/>
      <c r="AW407"/>
      <c r="AX407"/>
      <c r="AY407"/>
      <c r="BP407"/>
      <c r="BQ407"/>
      <c r="BR407"/>
      <c r="BS407"/>
    </row>
    <row r="408" spans="1:72">
      <c r="D408"/>
      <c r="E408"/>
      <c r="F408"/>
      <c r="G408"/>
      <c r="H408"/>
      <c r="I408"/>
      <c r="J408"/>
      <c r="K408"/>
      <c r="L408"/>
      <c r="T408"/>
      <c r="U408"/>
      <c r="V408"/>
      <c r="W408"/>
      <c r="X408"/>
      <c r="Y408"/>
      <c r="Z408"/>
      <c r="AA408"/>
      <c r="AB408"/>
      <c r="AC408"/>
      <c r="AT408"/>
      <c r="AU408"/>
      <c r="AV408"/>
      <c r="AW408"/>
      <c r="AX408"/>
      <c r="AY408"/>
      <c r="BP408"/>
      <c r="BQ408"/>
      <c r="BR408"/>
      <c r="BS408"/>
    </row>
    <row r="409" spans="1:72">
      <c r="D409"/>
      <c r="E409"/>
      <c r="F409"/>
      <c r="G409"/>
      <c r="H409"/>
      <c r="I409"/>
      <c r="J409"/>
      <c r="K409"/>
      <c r="L409"/>
      <c r="T409"/>
      <c r="U409"/>
      <c r="V409"/>
      <c r="W409"/>
      <c r="X409"/>
      <c r="Y409"/>
      <c r="Z409"/>
      <c r="AA409"/>
      <c r="AB409"/>
      <c r="AC409"/>
      <c r="AT409"/>
      <c r="AU409"/>
      <c r="AV409"/>
      <c r="AW409"/>
      <c r="AX409"/>
      <c r="AY409"/>
      <c r="BP409"/>
      <c r="BQ409"/>
      <c r="BR409"/>
      <c r="BS409"/>
    </row>
    <row r="410" spans="1:72">
      <c r="D410"/>
      <c r="E410"/>
      <c r="F410"/>
      <c r="G410"/>
      <c r="H410"/>
      <c r="I410"/>
      <c r="J410"/>
      <c r="K410"/>
      <c r="L410"/>
      <c r="T410"/>
      <c r="U410"/>
      <c r="V410"/>
      <c r="W410"/>
      <c r="X410"/>
      <c r="Y410"/>
      <c r="Z410"/>
      <c r="AA410"/>
      <c r="AB410"/>
      <c r="AC410"/>
      <c r="AT410"/>
      <c r="AU410"/>
      <c r="AV410"/>
      <c r="AW410"/>
      <c r="AX410"/>
      <c r="AY410"/>
      <c r="BP410"/>
      <c r="BQ410"/>
      <c r="BR410"/>
      <c r="BS410"/>
    </row>
    <row r="411" spans="1:72">
      <c r="D411"/>
      <c r="E411"/>
      <c r="F411"/>
      <c r="G411"/>
      <c r="H411"/>
      <c r="I411"/>
      <c r="J411"/>
      <c r="K411"/>
      <c r="L411"/>
      <c r="T411"/>
      <c r="U411"/>
      <c r="V411"/>
      <c r="W411"/>
      <c r="X411"/>
      <c r="Y411"/>
      <c r="Z411"/>
      <c r="AA411"/>
      <c r="AB411"/>
      <c r="AC411"/>
      <c r="AT411"/>
      <c r="AU411"/>
      <c r="AV411"/>
      <c r="AW411"/>
      <c r="AX411"/>
      <c r="AY411"/>
      <c r="BP411"/>
      <c r="BQ411"/>
      <c r="BR411"/>
      <c r="BS411"/>
    </row>
    <row r="412" spans="1:72">
      <c r="D412"/>
      <c r="E412"/>
      <c r="F412"/>
      <c r="G412"/>
      <c r="H412"/>
      <c r="I412"/>
      <c r="J412"/>
      <c r="K412"/>
      <c r="L412"/>
      <c r="T412"/>
      <c r="U412"/>
      <c r="V412"/>
      <c r="W412"/>
      <c r="X412"/>
      <c r="Y412"/>
      <c r="Z412"/>
      <c r="AA412"/>
      <c r="AB412"/>
      <c r="AC412"/>
      <c r="AT412"/>
      <c r="AU412"/>
      <c r="AV412"/>
      <c r="AW412"/>
      <c r="AX412"/>
      <c r="AY412"/>
      <c r="BP412"/>
      <c r="BQ412"/>
      <c r="BR412"/>
      <c r="BS412"/>
    </row>
    <row r="413" spans="1:72">
      <c r="D413"/>
      <c r="E413"/>
      <c r="F413"/>
      <c r="G413"/>
      <c r="H413"/>
      <c r="I413"/>
      <c r="J413"/>
      <c r="K413"/>
      <c r="L413"/>
      <c r="T413"/>
      <c r="U413"/>
      <c r="V413"/>
      <c r="W413"/>
      <c r="X413"/>
      <c r="Y413"/>
      <c r="Z413"/>
      <c r="AA413"/>
      <c r="AB413"/>
      <c r="AC413"/>
      <c r="AT413"/>
      <c r="AU413"/>
      <c r="AV413"/>
      <c r="AW413"/>
      <c r="AX413"/>
      <c r="AY413"/>
      <c r="BP413"/>
      <c r="BQ413"/>
      <c r="BR413"/>
      <c r="BS413"/>
    </row>
    <row r="414" spans="1:72">
      <c r="D414"/>
      <c r="E414"/>
      <c r="F414"/>
      <c r="G414"/>
      <c r="H414"/>
      <c r="I414"/>
      <c r="J414"/>
      <c r="K414"/>
      <c r="L414"/>
      <c r="T414"/>
      <c r="U414"/>
      <c r="V414"/>
      <c r="W414"/>
      <c r="X414"/>
      <c r="Y414"/>
      <c r="Z414"/>
      <c r="AA414"/>
      <c r="AB414"/>
      <c r="AC414"/>
      <c r="AT414"/>
      <c r="AU414"/>
      <c r="AV414"/>
      <c r="AW414"/>
      <c r="AX414"/>
      <c r="AY414"/>
      <c r="BP414"/>
      <c r="BQ414"/>
      <c r="BR414"/>
      <c r="BS414"/>
    </row>
    <row r="415" spans="1:72">
      <c r="D415"/>
      <c r="E415"/>
      <c r="F415"/>
      <c r="G415"/>
      <c r="H415"/>
      <c r="I415"/>
      <c r="J415"/>
      <c r="K415"/>
      <c r="L415"/>
      <c r="T415"/>
      <c r="U415"/>
      <c r="V415"/>
      <c r="W415"/>
      <c r="X415"/>
      <c r="Y415"/>
      <c r="Z415"/>
      <c r="AA415"/>
      <c r="AB415"/>
      <c r="AC415"/>
      <c r="AT415"/>
      <c r="AU415"/>
      <c r="AV415"/>
      <c r="AW415"/>
      <c r="AX415"/>
      <c r="AY415"/>
      <c r="BP415"/>
      <c r="BQ415"/>
      <c r="BR415"/>
      <c r="BS415"/>
    </row>
    <row r="416" spans="1:72">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0DEC9-CDE6-4F11-B8FA-034637725B7F}">
  <sheetPr codeName="Sheet38"/>
  <dimension ref="A1:V1601"/>
  <sheetViews>
    <sheetView workbookViewId="0"/>
  </sheetViews>
  <sheetFormatPr defaultRowHeight="18.75"/>
  <cols>
    <col min="1" max="3" width="14.625" customWidth="1"/>
    <col min="6" max="9" width="13.25" style="134" bestFit="1" customWidth="1"/>
    <col min="10" max="10" width="13.125" style="134" bestFit="1" customWidth="1"/>
    <col min="11" max="12" width="13.25" style="134" bestFit="1" customWidth="1"/>
    <col min="13" max="15" width="12.375" style="134" bestFit="1" customWidth="1"/>
    <col min="16" max="16" width="13.25" style="134" bestFit="1" customWidth="1"/>
    <col min="17" max="20" width="12.875" style="134" bestFit="1" customWidth="1"/>
  </cols>
  <sheetData>
    <row r="1" spans="1:22" s="15" customFormat="1" ht="18">
      <c r="A1" s="15" t="s">
        <v>632</v>
      </c>
      <c r="B1" s="15" t="s">
        <v>633</v>
      </c>
      <c r="C1" s="15" t="s">
        <v>1212</v>
      </c>
      <c r="D1" s="15" t="s">
        <v>1213</v>
      </c>
      <c r="E1" s="15" t="s">
        <v>1214</v>
      </c>
      <c r="F1" s="133" t="s">
        <v>1215</v>
      </c>
      <c r="G1" s="133" t="s">
        <v>1216</v>
      </c>
      <c r="H1" s="133" t="s">
        <v>1217</v>
      </c>
      <c r="I1" s="133" t="s">
        <v>1218</v>
      </c>
      <c r="J1" s="133" t="s">
        <v>1219</v>
      </c>
      <c r="K1" s="133" t="s">
        <v>1220</v>
      </c>
      <c r="L1" s="133" t="s">
        <v>1221</v>
      </c>
      <c r="M1" s="133" t="s">
        <v>1222</v>
      </c>
      <c r="N1" s="133" t="s">
        <v>1223</v>
      </c>
      <c r="O1" s="133" t="s">
        <v>1224</v>
      </c>
      <c r="P1" s="133" t="s">
        <v>1225</v>
      </c>
      <c r="Q1" s="133" t="s">
        <v>1226</v>
      </c>
      <c r="R1" s="133" t="s">
        <v>1227</v>
      </c>
      <c r="S1" s="133" t="s">
        <v>1228</v>
      </c>
      <c r="T1" s="133" t="s">
        <v>1229</v>
      </c>
      <c r="V1" s="15" t="s">
        <v>1230</v>
      </c>
    </row>
    <row r="2" spans="1:22">
      <c r="A2">
        <v>1</v>
      </c>
      <c r="B2">
        <v>1</v>
      </c>
      <c r="C2">
        <v>1</v>
      </c>
      <c r="D2">
        <v>0.77500000000000002</v>
      </c>
      <c r="E2">
        <v>0.5</v>
      </c>
      <c r="F2" s="134">
        <v>2.9151086561370234E-8</v>
      </c>
      <c r="G2" s="134">
        <v>6.436961733261764E-6</v>
      </c>
      <c r="H2" s="134">
        <v>4.5661761756476353E-8</v>
      </c>
      <c r="I2" s="134">
        <v>-4.6570415081644967E-7</v>
      </c>
      <c r="J2" s="134">
        <v>4.9086742981479852E-7</v>
      </c>
      <c r="K2" s="134">
        <v>-7.1009777561786832E-10</v>
      </c>
      <c r="L2" s="134">
        <v>-4.9487365038177696E-7</v>
      </c>
      <c r="M2" s="134">
        <v>6.4370430781287441E-6</v>
      </c>
      <c r="N2" s="134">
        <v>9.8574121197939014E-7</v>
      </c>
      <c r="O2" s="134">
        <v>4.9086756159761329E-7</v>
      </c>
      <c r="P2" s="134">
        <v>-4.657042825992645E-7</v>
      </c>
      <c r="Q2" s="134">
        <v>1.5711674948598693</v>
      </c>
      <c r="R2" s="134">
        <v>1</v>
      </c>
      <c r="S2" s="134">
        <v>14</v>
      </c>
      <c r="T2" s="134">
        <v>1</v>
      </c>
      <c r="V2" t="s">
        <v>1231</v>
      </c>
    </row>
    <row r="3" spans="1:22">
      <c r="A3">
        <v>1</v>
      </c>
      <c r="B3">
        <v>1</v>
      </c>
      <c r="C3">
        <v>2</v>
      </c>
      <c r="D3">
        <v>0.77500000000000002</v>
      </c>
      <c r="E3">
        <v>0.5</v>
      </c>
      <c r="F3" s="134">
        <v>2.5869797749248659E-8</v>
      </c>
      <c r="G3" s="134">
        <v>6.4452045444285818E-6</v>
      </c>
      <c r="H3" s="134">
        <v>1.63964414148697E-7</v>
      </c>
      <c r="I3" s="134">
        <v>-4.6924924800958933E-7</v>
      </c>
      <c r="J3" s="134">
        <v>4.9293112785488803E-7</v>
      </c>
      <c r="K3" s="134">
        <v>-2.6915155617960319E-9</v>
      </c>
      <c r="L3" s="134">
        <v>-4.9536867554309088E-7</v>
      </c>
      <c r="M3" s="134">
        <v>6.4462513797593069E-6</v>
      </c>
      <c r="N3" s="134">
        <v>9.8830168564428884E-7</v>
      </c>
      <c r="O3" s="134">
        <v>4.9293301010119796E-7</v>
      </c>
      <c r="P3" s="134">
        <v>-4.6925113025589921E-7</v>
      </c>
      <c r="Q3" s="134">
        <v>1.5721949775099968</v>
      </c>
      <c r="R3" s="134">
        <v>1</v>
      </c>
      <c r="S3" s="134">
        <v>14</v>
      </c>
      <c r="T3" s="134">
        <v>1</v>
      </c>
    </row>
    <row r="4" spans="1:22">
      <c r="A4">
        <v>1</v>
      </c>
      <c r="B4">
        <v>1</v>
      </c>
      <c r="C4">
        <v>3</v>
      </c>
      <c r="D4">
        <v>0.77500000000000002</v>
      </c>
      <c r="E4">
        <v>0.5</v>
      </c>
      <c r="F4" s="134">
        <v>8.8419022714872745E-8</v>
      </c>
      <c r="G4" s="134">
        <v>6.0198410211166457E-6</v>
      </c>
      <c r="H4" s="134">
        <v>1.466893759878038E-7</v>
      </c>
      <c r="I4" s="134">
        <v>-3.7652431222630869E-7</v>
      </c>
      <c r="J4" s="134">
        <v>4.3012773603902587E-7</v>
      </c>
      <c r="K4" s="134">
        <v>-2.5184197514448446E-9</v>
      </c>
      <c r="L4" s="134">
        <v>-4.6519383584126215E-7</v>
      </c>
      <c r="M4" s="134">
        <v>6.0207478223811376E-6</v>
      </c>
      <c r="N4" s="134">
        <v>8.9532353754274533E-7</v>
      </c>
      <c r="O4" s="134">
        <v>4.3012970170148312E-7</v>
      </c>
      <c r="P4" s="134">
        <v>-3.7652627788876588E-7</v>
      </c>
      <c r="Q4" s="134">
        <v>1.572357353990155</v>
      </c>
      <c r="R4" s="134">
        <v>1</v>
      </c>
      <c r="S4" s="134">
        <v>14</v>
      </c>
      <c r="T4" s="134">
        <v>1</v>
      </c>
    </row>
    <row r="5" spans="1:22">
      <c r="A5">
        <v>1</v>
      </c>
      <c r="B5">
        <v>1</v>
      </c>
      <c r="C5">
        <v>4</v>
      </c>
      <c r="D5">
        <v>0.77500000000000002</v>
      </c>
      <c r="E5">
        <v>0.5</v>
      </c>
      <c r="F5" s="134">
        <v>1.0112975736814729E-7</v>
      </c>
      <c r="G5" s="134">
        <v>5.9984154419161106E-6</v>
      </c>
      <c r="H5" s="134">
        <v>4.2567270645621019E-8</v>
      </c>
      <c r="I5" s="134">
        <v>-3.6290828768234464E-7</v>
      </c>
      <c r="J5" s="134">
        <v>4.2258986167831833E-7</v>
      </c>
      <c r="K5" s="134">
        <v>-6.5106685211034633E-10</v>
      </c>
      <c r="L5" s="134">
        <v>-4.6405725446383882E-7</v>
      </c>
      <c r="M5" s="134">
        <v>5.9984922547511288E-6</v>
      </c>
      <c r="N5" s="134">
        <v>8.8664725105271467E-7</v>
      </c>
      <c r="O5" s="134">
        <v>4.2258999658887585E-7</v>
      </c>
      <c r="P5" s="134">
        <v>-3.629084225929021E-7</v>
      </c>
      <c r="Q5" s="134">
        <v>1.5712107559718109</v>
      </c>
      <c r="R5" s="134">
        <v>1</v>
      </c>
      <c r="S5" s="134">
        <v>14</v>
      </c>
      <c r="T5" s="134">
        <v>1</v>
      </c>
    </row>
    <row r="6" spans="1:22">
      <c r="A6">
        <v>1</v>
      </c>
      <c r="B6">
        <v>2</v>
      </c>
      <c r="C6">
        <v>1</v>
      </c>
      <c r="D6">
        <v>2.3250000000000002</v>
      </c>
      <c r="E6">
        <v>0.5</v>
      </c>
      <c r="F6" s="134">
        <v>2.2390866921253361E-8</v>
      </c>
      <c r="G6" s="134">
        <v>6.4615876861215557E-6</v>
      </c>
      <c r="H6" s="134">
        <v>2.4006068479480737E-7</v>
      </c>
      <c r="I6" s="134">
        <v>-4.7352797813867655E-7</v>
      </c>
      <c r="J6" s="134">
        <v>4.9568297476648122E-7</v>
      </c>
      <c r="K6" s="134">
        <v>-4.1359541120710724E-9</v>
      </c>
      <c r="L6" s="134">
        <v>-4.9647745122318553E-7</v>
      </c>
      <c r="M6" s="134">
        <v>6.4638243440249943E-6</v>
      </c>
      <c r="N6" s="134">
        <v>9.9216483835172549E-7</v>
      </c>
      <c r="O6" s="134">
        <v>4.9568738712853985E-7</v>
      </c>
      <c r="P6" s="134">
        <v>-4.7353239050073514E-7</v>
      </c>
      <c r="Q6" s="134">
        <v>1.5729299845886031</v>
      </c>
      <c r="R6" s="134">
        <v>1</v>
      </c>
      <c r="S6" s="134">
        <v>14</v>
      </c>
      <c r="T6" s="134">
        <v>1</v>
      </c>
    </row>
    <row r="7" spans="1:22">
      <c r="A7">
        <v>1</v>
      </c>
      <c r="B7">
        <v>2</v>
      </c>
      <c r="C7">
        <v>2</v>
      </c>
      <c r="D7">
        <v>2.3250000000000002</v>
      </c>
      <c r="E7">
        <v>0.5</v>
      </c>
      <c r="F7" s="134">
        <v>2.5315903055435953E-8</v>
      </c>
      <c r="G7" s="134">
        <v>6.4916804399647882E-6</v>
      </c>
      <c r="H7" s="134">
        <v>3.4217031213039704E-7</v>
      </c>
      <c r="I7" s="134">
        <v>-4.723836128882226E-7</v>
      </c>
      <c r="J7" s="134">
        <v>4.9632198167502398E-7</v>
      </c>
      <c r="K7" s="134">
        <v>-6.1039151151376367E-9</v>
      </c>
      <c r="L7" s="134">
        <v>-4.988772666950041E-7</v>
      </c>
      <c r="M7" s="134">
        <v>6.4962037961269605E-6</v>
      </c>
      <c r="N7" s="134">
        <v>9.952088636262342E-7</v>
      </c>
      <c r="O7" s="134">
        <v>4.963315969312301E-7</v>
      </c>
      <c r="P7" s="134">
        <v>-4.7239322814442867E-7</v>
      </c>
      <c r="Q7" s="134">
        <v>1.5739468373154335</v>
      </c>
      <c r="R7" s="134">
        <v>1</v>
      </c>
      <c r="S7" s="134">
        <v>14</v>
      </c>
      <c r="T7" s="134">
        <v>1</v>
      </c>
    </row>
    <row r="8" spans="1:22">
      <c r="A8">
        <v>1</v>
      </c>
      <c r="B8">
        <v>2</v>
      </c>
      <c r="C8">
        <v>3</v>
      </c>
      <c r="D8">
        <v>2.3250000000000002</v>
      </c>
      <c r="E8">
        <v>0.5</v>
      </c>
      <c r="F8" s="134">
        <v>8.891468141596624E-8</v>
      </c>
      <c r="G8" s="134">
        <v>6.0492221750257736E-6</v>
      </c>
      <c r="H8" s="134">
        <v>2.9590621465490437E-7</v>
      </c>
      <c r="I8" s="134">
        <v>-3.7733832185323022E-7</v>
      </c>
      <c r="J8" s="134">
        <v>4.3168341252797401E-7</v>
      </c>
      <c r="K8" s="134">
        <v>-5.8482060770106424E-9</v>
      </c>
      <c r="L8" s="134">
        <v>-4.6743235918931703E-7</v>
      </c>
      <c r="M8" s="134">
        <v>6.0528925645538332E-6</v>
      </c>
      <c r="N8" s="134">
        <v>8.9912634036646334E-7</v>
      </c>
      <c r="O8" s="134">
        <v>4.3169398117714636E-7</v>
      </c>
      <c r="P8" s="134">
        <v>-3.7734889050240253E-7</v>
      </c>
      <c r="Q8" s="134">
        <v>1.574410632793334</v>
      </c>
      <c r="R8" s="134">
        <v>1</v>
      </c>
      <c r="S8" s="134">
        <v>14</v>
      </c>
      <c r="T8" s="134">
        <v>1</v>
      </c>
    </row>
    <row r="9" spans="1:22">
      <c r="A9">
        <v>1</v>
      </c>
      <c r="B9">
        <v>2</v>
      </c>
      <c r="C9">
        <v>4</v>
      </c>
      <c r="D9">
        <v>2.3250000000000002</v>
      </c>
      <c r="E9">
        <v>0.5</v>
      </c>
      <c r="F9" s="134">
        <v>7.7583963432383241E-8</v>
      </c>
      <c r="G9" s="134">
        <v>6.0348812233176227E-6</v>
      </c>
      <c r="H9" s="134">
        <v>2.0623755413600622E-7</v>
      </c>
      <c r="I9" s="134">
        <v>-3.8777636118126677E-7</v>
      </c>
      <c r="J9" s="134">
        <v>4.3624304452337978E-7</v>
      </c>
      <c r="K9" s="134">
        <v>-4.0030315216511569E-9</v>
      </c>
      <c r="L9" s="134">
        <v>-4.6591159521899781E-7</v>
      </c>
      <c r="M9" s="134">
        <v>6.0366656395686341E-6</v>
      </c>
      <c r="N9" s="134">
        <v>9.0215950132898354E-7</v>
      </c>
      <c r="O9" s="134">
        <v>4.3624790610998573E-7</v>
      </c>
      <c r="P9" s="134">
        <v>-3.8778122276787272E-7</v>
      </c>
      <c r="Q9" s="134">
        <v>1.5732252744656143</v>
      </c>
      <c r="R9" s="134">
        <v>1</v>
      </c>
      <c r="S9" s="134">
        <v>14</v>
      </c>
      <c r="T9" s="134">
        <v>1</v>
      </c>
    </row>
    <row r="10" spans="1:22">
      <c r="A10">
        <v>1</v>
      </c>
      <c r="B10">
        <v>3</v>
      </c>
      <c r="C10">
        <v>1</v>
      </c>
      <c r="D10">
        <v>3.875</v>
      </c>
      <c r="E10">
        <v>0.5</v>
      </c>
      <c r="F10" s="134">
        <v>8.3498345935898405E-9</v>
      </c>
      <c r="G10" s="134">
        <v>6.5008987337500013E-6</v>
      </c>
      <c r="H10" s="134">
        <v>3.9690705230387087E-7</v>
      </c>
      <c r="I10" s="134">
        <v>-4.8866500597395658E-7</v>
      </c>
      <c r="J10" s="134">
        <v>5.0464595805136975E-7</v>
      </c>
      <c r="K10" s="134">
        <v>-8.5305572408080902E-9</v>
      </c>
      <c r="L10" s="134">
        <v>-4.9889337399712019E-7</v>
      </c>
      <c r="M10" s="134">
        <v>6.5069590769055349E-6</v>
      </c>
      <c r="N10" s="134">
        <v>1.0035576468229538E-6</v>
      </c>
      <c r="O10" s="134">
        <v>5.0466427282583373E-7</v>
      </c>
      <c r="P10" s="134">
        <v>-4.8868332074842056E-7</v>
      </c>
      <c r="Q10" s="134">
        <v>1.5750902225831849</v>
      </c>
      <c r="R10" s="134">
        <v>1</v>
      </c>
      <c r="S10" s="134">
        <v>14</v>
      </c>
      <c r="T10" s="134">
        <v>1</v>
      </c>
    </row>
    <row r="11" spans="1:22">
      <c r="A11">
        <v>1</v>
      </c>
      <c r="B11">
        <v>3</v>
      </c>
      <c r="C11">
        <v>2</v>
      </c>
      <c r="D11">
        <v>3.875</v>
      </c>
      <c r="E11">
        <v>0.5</v>
      </c>
      <c r="F11" s="134">
        <v>-2.8104311204602553E-8</v>
      </c>
      <c r="G11" s="134">
        <v>6.4905012405359756E-6</v>
      </c>
      <c r="H11" s="134">
        <v>3.5964901498658045E-7</v>
      </c>
      <c r="I11" s="134">
        <v>-5.2187918641290307E-7</v>
      </c>
      <c r="J11" s="134">
        <v>5.2044796384998904E-7</v>
      </c>
      <c r="K11" s="134">
        <v>-1.4292559741340139E-8</v>
      </c>
      <c r="L11" s="134">
        <v>-4.9663146911736081E-7</v>
      </c>
      <c r="M11" s="134">
        <v>6.5285194150866922E-6</v>
      </c>
      <c r="N11" s="134">
        <v>1.0424251366113163E-6</v>
      </c>
      <c r="O11" s="134">
        <v>5.2049695702420112E-7</v>
      </c>
      <c r="P11" s="134">
        <v>-5.2192817958711514E-7</v>
      </c>
      <c r="Q11" s="134">
        <v>1.577651978621752</v>
      </c>
      <c r="R11" s="134">
        <v>1</v>
      </c>
      <c r="S11" s="134">
        <v>14</v>
      </c>
      <c r="T11" s="134">
        <v>1</v>
      </c>
    </row>
    <row r="12" spans="1:22">
      <c r="A12">
        <v>1</v>
      </c>
      <c r="B12">
        <v>3</v>
      </c>
      <c r="C12">
        <v>3</v>
      </c>
      <c r="D12">
        <v>3.875</v>
      </c>
      <c r="E12">
        <v>0.5</v>
      </c>
      <c r="F12" s="134">
        <v>-6.5141379903556805E-8</v>
      </c>
      <c r="G12" s="134">
        <v>6.1518141047012878E-6</v>
      </c>
      <c r="H12" s="134">
        <v>4.1726281359086388E-7</v>
      </c>
      <c r="I12" s="134">
        <v>-5.3135176254309618E-7</v>
      </c>
      <c r="J12" s="134">
        <v>5.1127235603550505E-7</v>
      </c>
      <c r="K12" s="134">
        <v>-1.3233470458814179E-8</v>
      </c>
      <c r="L12" s="134">
        <v>-4.6919645931717468E-7</v>
      </c>
      <c r="M12" s="134">
        <v>6.2309424450209798E-6</v>
      </c>
      <c r="N12" s="134">
        <v>1.0427080978788789E-6</v>
      </c>
      <c r="O12" s="134">
        <v>5.1131434568564387E-7</v>
      </c>
      <c r="P12" s="134">
        <v>-5.31393752193235E-7</v>
      </c>
      <c r="Q12" s="134">
        <v>1.5771422186940853</v>
      </c>
      <c r="R12" s="134">
        <v>1</v>
      </c>
      <c r="S12" s="134">
        <v>14</v>
      </c>
      <c r="T12" s="134">
        <v>1</v>
      </c>
    </row>
    <row r="13" spans="1:22">
      <c r="A13">
        <v>1</v>
      </c>
      <c r="B13">
        <v>3</v>
      </c>
      <c r="C13">
        <v>4</v>
      </c>
      <c r="D13">
        <v>3.875</v>
      </c>
      <c r="E13">
        <v>0.5</v>
      </c>
      <c r="F13" s="134">
        <v>7.6071113352413265E-8</v>
      </c>
      <c r="G13" s="134">
        <v>6.0836952053899987E-6</v>
      </c>
      <c r="H13" s="134">
        <v>3.9046131137347547E-7</v>
      </c>
      <c r="I13" s="134">
        <v>-3.9157417348398838E-7</v>
      </c>
      <c r="J13" s="134">
        <v>4.4003553114080774E-7</v>
      </c>
      <c r="K13" s="134">
        <v>-7.3694528850219984E-9</v>
      </c>
      <c r="L13" s="134">
        <v>-4.6954626418356328E-7</v>
      </c>
      <c r="M13" s="134">
        <v>6.0900329590867412E-6</v>
      </c>
      <c r="N13" s="134">
        <v>9.0959812142342818E-7</v>
      </c>
      <c r="O13" s="134">
        <v>4.4005185723986495E-7</v>
      </c>
      <c r="P13" s="134">
        <v>-3.9159049958304559E-7</v>
      </c>
      <c r="Q13" s="134">
        <v>1.5752270470878915</v>
      </c>
      <c r="R13" s="134">
        <v>1</v>
      </c>
      <c r="S13" s="134">
        <v>14</v>
      </c>
      <c r="T13" s="134">
        <v>1</v>
      </c>
    </row>
    <row r="14" spans="1:22">
      <c r="A14">
        <v>1</v>
      </c>
      <c r="B14">
        <v>4</v>
      </c>
      <c r="C14">
        <v>1</v>
      </c>
      <c r="D14">
        <v>5.4249999999999998</v>
      </c>
      <c r="E14">
        <v>0.5</v>
      </c>
      <c r="F14" s="134">
        <v>-4.4800527931900788E-8</v>
      </c>
      <c r="G14" s="134">
        <v>6.46794455611012E-6</v>
      </c>
      <c r="H14" s="134">
        <v>2.3701705234634588E-7</v>
      </c>
      <c r="I14" s="134">
        <v>-5.3571437372238512E-7</v>
      </c>
      <c r="J14" s="134">
        <v>5.2625931419433408E-7</v>
      </c>
      <c r="K14" s="134">
        <v>-2.2143482086461219E-8</v>
      </c>
      <c r="L14" s="134">
        <v>-4.9423206497723983E-7</v>
      </c>
      <c r="M14" s="134">
        <v>6.5170565144715799E-6</v>
      </c>
      <c r="N14" s="134">
        <v>1.0622045225032471E-6</v>
      </c>
      <c r="O14" s="134">
        <v>5.2637473148759799E-7</v>
      </c>
      <c r="P14" s="134">
        <v>-5.3582979101564913E-7</v>
      </c>
      <c r="Q14" s="134">
        <v>1.5812204427748633</v>
      </c>
      <c r="R14" s="134">
        <v>1</v>
      </c>
      <c r="S14" s="134">
        <v>14</v>
      </c>
      <c r="T14" s="134">
        <v>1</v>
      </c>
    </row>
    <row r="15" spans="1:22">
      <c r="A15">
        <v>1</v>
      </c>
      <c r="B15">
        <v>4</v>
      </c>
      <c r="C15">
        <v>2</v>
      </c>
      <c r="D15">
        <v>5.4249999999999998</v>
      </c>
      <c r="E15">
        <v>0.5</v>
      </c>
      <c r="F15" s="134">
        <v>-5.2716387619581282E-8</v>
      </c>
      <c r="G15" s="134">
        <v>6.3870455426917433E-6</v>
      </c>
      <c r="H15" s="134">
        <v>2.7597631432825562E-8</v>
      </c>
      <c r="I15" s="134">
        <v>-5.3746195397350501E-7</v>
      </c>
      <c r="J15" s="134">
        <v>5.2371852989995201E-7</v>
      </c>
      <c r="K15" s="134">
        <v>-3.8595979894392677E-8</v>
      </c>
      <c r="L15" s="134">
        <v>-4.8773768995060605E-7</v>
      </c>
      <c r="M15" s="134">
        <v>6.4398210649324527E-6</v>
      </c>
      <c r="N15" s="134">
        <v>1.0618821351816374E-6</v>
      </c>
      <c r="O15" s="134">
        <v>5.2406935555404224E-7</v>
      </c>
      <c r="P15" s="134">
        <v>-5.3781277962759513E-7</v>
      </c>
      <c r="Q15" s="134">
        <v>1.5889737128630526</v>
      </c>
      <c r="R15" s="134">
        <v>1</v>
      </c>
      <c r="S15" s="134">
        <v>14</v>
      </c>
      <c r="T15" s="134">
        <v>1</v>
      </c>
    </row>
    <row r="16" spans="1:22">
      <c r="A16">
        <v>1</v>
      </c>
      <c r="B16">
        <v>4</v>
      </c>
      <c r="C16">
        <v>3</v>
      </c>
      <c r="D16">
        <v>5.4249999999999998</v>
      </c>
      <c r="E16">
        <v>0.5</v>
      </c>
      <c r="F16" s="134">
        <v>-1.5697587646398508E-7</v>
      </c>
      <c r="G16" s="134">
        <v>6.1229935804436493E-6</v>
      </c>
      <c r="H16" s="134">
        <v>1.6783035904052006E-7</v>
      </c>
      <c r="I16" s="134">
        <v>-6.1645367269075285E-7</v>
      </c>
      <c r="J16" s="134">
        <v>5.5168433043573372E-7</v>
      </c>
      <c r="K16" s="134">
        <v>-3.3030287654176152E-8</v>
      </c>
      <c r="L16" s="134">
        <v>-4.6335987905656849E-7</v>
      </c>
      <c r="M16" s="134">
        <v>6.2822116654175568E-6</v>
      </c>
      <c r="N16" s="134">
        <v>1.1686048922757652E-6</v>
      </c>
      <c r="O16" s="134">
        <v>5.5191777501037304E-7</v>
      </c>
      <c r="P16" s="134">
        <v>-6.1668711726539217E-7</v>
      </c>
      <c r="Q16" s="134">
        <v>1.5849305681478405</v>
      </c>
      <c r="R16" s="134">
        <v>1</v>
      </c>
      <c r="S16" s="134">
        <v>14</v>
      </c>
      <c r="T16" s="134">
        <v>1</v>
      </c>
    </row>
    <row r="17" spans="1:20">
      <c r="A17">
        <v>1</v>
      </c>
      <c r="B17">
        <v>4</v>
      </c>
      <c r="C17">
        <v>4</v>
      </c>
      <c r="D17">
        <v>5.4249999999999998</v>
      </c>
      <c r="E17">
        <v>0.5</v>
      </c>
      <c r="F17" s="134">
        <v>-1.2631219587879345E-7</v>
      </c>
      <c r="G17" s="134">
        <v>6.1677136721633832E-6</v>
      </c>
      <c r="H17" s="134">
        <v>3.220617531768929E-7</v>
      </c>
      <c r="I17" s="134">
        <v>-5.9100801000221285E-7</v>
      </c>
      <c r="J17" s="134">
        <v>5.411304059877579E-7</v>
      </c>
      <c r="K17" s="134">
        <v>-1.926606572555567E-8</v>
      </c>
      <c r="L17" s="134">
        <v>-4.6800762757982284E-7</v>
      </c>
      <c r="M17" s="134">
        <v>6.3022603405796758E-6</v>
      </c>
      <c r="N17" s="134">
        <v>1.1323023334113648E-6</v>
      </c>
      <c r="O17" s="134">
        <v>5.4121236469845486E-7</v>
      </c>
      <c r="P17" s="134">
        <v>-5.9108996871290991E-7</v>
      </c>
      <c r="Q17" s="134">
        <v>1.5793042115236595</v>
      </c>
      <c r="R17" s="134">
        <v>1</v>
      </c>
      <c r="S17" s="134">
        <v>14</v>
      </c>
      <c r="T17" s="134">
        <v>1</v>
      </c>
    </row>
    <row r="18" spans="1:20">
      <c r="A18">
        <v>1</v>
      </c>
      <c r="B18">
        <v>5</v>
      </c>
      <c r="C18">
        <v>1</v>
      </c>
      <c r="D18">
        <v>6.9749999999999996</v>
      </c>
      <c r="E18">
        <v>0.5</v>
      </c>
      <c r="F18" s="134">
        <v>-5.6767818546309501E-8</v>
      </c>
      <c r="G18" s="134">
        <v>6.3238900329842345E-6</v>
      </c>
      <c r="H18" s="134">
        <v>-1.3623691400809288E-7</v>
      </c>
      <c r="I18" s="134">
        <v>-5.3814633809901121E-7</v>
      </c>
      <c r="J18" s="134">
        <v>5.2137657931783107E-7</v>
      </c>
      <c r="K18" s="134">
        <v>-5.456920765811191E-8</v>
      </c>
      <c r="L18" s="134">
        <v>-4.8280653957655771E-7</v>
      </c>
      <c r="M18" s="134">
        <v>6.3821121202182603E-6</v>
      </c>
      <c r="N18" s="134">
        <v>1.0609272411225622E-6</v>
      </c>
      <c r="O18" s="134">
        <v>5.2207874117069102E-7</v>
      </c>
      <c r="P18" s="134">
        <v>-5.3884849995187116E-7</v>
      </c>
      <c r="Q18" s="134">
        <v>1.5965253756921864</v>
      </c>
      <c r="R18" s="134">
        <v>1</v>
      </c>
      <c r="S18" s="134">
        <v>14</v>
      </c>
      <c r="T18" s="134">
        <v>1</v>
      </c>
    </row>
    <row r="19" spans="1:20">
      <c r="A19">
        <v>1</v>
      </c>
      <c r="B19">
        <v>5</v>
      </c>
      <c r="C19">
        <v>2</v>
      </c>
      <c r="D19">
        <v>6.9749999999999996</v>
      </c>
      <c r="E19">
        <v>0.5</v>
      </c>
      <c r="F19" s="134">
        <v>-5.1689467115077678E-8</v>
      </c>
      <c r="G19" s="134">
        <v>6.238355471752035E-6</v>
      </c>
      <c r="H19" s="134">
        <v>-3.7447434856824522E-7</v>
      </c>
      <c r="I19" s="134">
        <v>-5.3193206355138043E-7</v>
      </c>
      <c r="J19" s="134">
        <v>5.146556835631202E-7</v>
      </c>
      <c r="K19" s="134">
        <v>-8.0171470804842218E-8</v>
      </c>
      <c r="L19" s="134">
        <v>-4.7666382032323896E-7</v>
      </c>
      <c r="M19" s="134">
        <v>6.3011821407338633E-6</v>
      </c>
      <c r="N19" s="134">
        <v>1.0496539320848645E-6</v>
      </c>
      <c r="O19" s="134">
        <v>5.1618877604830213E-7</v>
      </c>
      <c r="P19" s="134">
        <v>-5.3346515603656237E-7</v>
      </c>
      <c r="Q19" s="134">
        <v>1.6090230335608819</v>
      </c>
      <c r="R19" s="134">
        <v>1</v>
      </c>
      <c r="S19" s="134">
        <v>14</v>
      </c>
      <c r="T19" s="134">
        <v>1</v>
      </c>
    </row>
    <row r="20" spans="1:20">
      <c r="A20">
        <v>1</v>
      </c>
      <c r="B20">
        <v>5</v>
      </c>
      <c r="C20">
        <v>3</v>
      </c>
      <c r="D20">
        <v>6.9749999999999996</v>
      </c>
      <c r="E20">
        <v>0.5</v>
      </c>
      <c r="F20" s="134">
        <v>-1.9623302283512579E-7</v>
      </c>
      <c r="G20" s="134">
        <v>5.9987474164623833E-6</v>
      </c>
      <c r="H20" s="134">
        <v>-2.2008901087902164E-7</v>
      </c>
      <c r="I20" s="134">
        <v>-6.4836509504822002E-7</v>
      </c>
      <c r="J20" s="134">
        <v>5.6196208341793863E-7</v>
      </c>
      <c r="K20" s="134">
        <v>-7.538323414208747E-8</v>
      </c>
      <c r="L20" s="134">
        <v>-4.524596931967295E-7</v>
      </c>
      <c r="M20" s="134">
        <v>6.1988887565424555E-6</v>
      </c>
      <c r="N20" s="134">
        <v>1.2126724664655222E-6</v>
      </c>
      <c r="O20" s="134">
        <v>5.6313472741762042E-7</v>
      </c>
      <c r="P20" s="134">
        <v>-6.4953773904790181E-7</v>
      </c>
      <c r="Q20" s="134">
        <v>1.6018978280187182</v>
      </c>
      <c r="R20" s="134">
        <v>1</v>
      </c>
      <c r="S20" s="134">
        <v>14</v>
      </c>
      <c r="T20" s="134">
        <v>1</v>
      </c>
    </row>
    <row r="21" spans="1:20">
      <c r="A21">
        <v>1</v>
      </c>
      <c r="B21">
        <v>5</v>
      </c>
      <c r="C21">
        <v>4</v>
      </c>
      <c r="D21">
        <v>6.9749999999999996</v>
      </c>
      <c r="E21">
        <v>0.5</v>
      </c>
      <c r="F21" s="134">
        <v>-2.1590504234161002E-7</v>
      </c>
      <c r="G21" s="134">
        <v>6.0834248992224875E-6</v>
      </c>
      <c r="H21" s="134">
        <v>2.6111523150071546E-8</v>
      </c>
      <c r="I21" s="134">
        <v>-6.7029351194652526E-7</v>
      </c>
      <c r="J21" s="134">
        <v>5.7633919319937374E-7</v>
      </c>
      <c r="K21" s="134">
        <v>-5.0577541482642372E-8</v>
      </c>
      <c r="L21" s="134">
        <v>-4.5803440443852142E-7</v>
      </c>
      <c r="M21" s="134">
        <v>6.2993840591225395E-6</v>
      </c>
      <c r="N21" s="134">
        <v>1.2476582822398967E-6</v>
      </c>
      <c r="O21" s="134">
        <v>5.7685198174637252E-7</v>
      </c>
      <c r="P21" s="134">
        <v>-6.7080630049352415E-7</v>
      </c>
      <c r="Q21" s="134">
        <v>1.591070870327455</v>
      </c>
      <c r="R21" s="134">
        <v>1</v>
      </c>
      <c r="S21" s="134">
        <v>14</v>
      </c>
      <c r="T21" s="134">
        <v>1</v>
      </c>
    </row>
    <row r="22" spans="1:20">
      <c r="A22">
        <v>1</v>
      </c>
      <c r="B22">
        <v>6</v>
      </c>
      <c r="C22">
        <v>1</v>
      </c>
      <c r="D22">
        <v>8.5250000000000004</v>
      </c>
      <c r="E22">
        <v>0.5</v>
      </c>
      <c r="F22" s="134">
        <v>-5.20039013331878E-8</v>
      </c>
      <c r="G22" s="134">
        <v>6.1641141999235178E-6</v>
      </c>
      <c r="H22" s="134">
        <v>-5.3375091823014851E-7</v>
      </c>
      <c r="I22" s="134">
        <v>-5.3193063816186737E-7</v>
      </c>
      <c r="J22" s="134">
        <v>5.1139191433586009E-7</v>
      </c>
      <c r="K22" s="134">
        <v>-1.0189126758123023E-7</v>
      </c>
      <c r="L22" s="134">
        <v>-4.7118617977014309E-7</v>
      </c>
      <c r="M22" s="134">
        <v>6.2389914482617139E-6</v>
      </c>
      <c r="N22" s="134">
        <v>1.0482861150276119E-6</v>
      </c>
      <c r="O22" s="134">
        <v>5.1387369560080231E-7</v>
      </c>
      <c r="P22" s="134">
        <v>-5.344124194268096E-7</v>
      </c>
      <c r="Q22" s="134">
        <v>1.6194721545878841</v>
      </c>
      <c r="R22" s="134">
        <v>1</v>
      </c>
      <c r="S22" s="134">
        <v>14</v>
      </c>
      <c r="T22" s="134">
        <v>1</v>
      </c>
    </row>
    <row r="23" spans="1:20">
      <c r="A23">
        <v>1</v>
      </c>
      <c r="B23">
        <v>6</v>
      </c>
      <c r="C23">
        <v>2</v>
      </c>
      <c r="D23">
        <v>8.5250000000000004</v>
      </c>
      <c r="E23">
        <v>0.5</v>
      </c>
      <c r="F23" s="134">
        <v>-6.7460288033952173E-8</v>
      </c>
      <c r="G23" s="134">
        <v>6.0886066441700372E-6</v>
      </c>
      <c r="H23" s="134">
        <v>-7.9279991353135611E-7</v>
      </c>
      <c r="I23" s="134">
        <v>-5.5374193491664419E-7</v>
      </c>
      <c r="J23" s="134">
        <v>5.1857377151769408E-7</v>
      </c>
      <c r="K23" s="134">
        <v>-1.3858617342066993E-7</v>
      </c>
      <c r="L23" s="134">
        <v>-4.6532121625035928E-7</v>
      </c>
      <c r="M23" s="134">
        <v>6.2069067800854515E-6</v>
      </c>
      <c r="N23" s="134">
        <v>1.0812340642659931E-6</v>
      </c>
      <c r="O23" s="134">
        <v>5.2303295043352152E-7</v>
      </c>
      <c r="P23" s="134">
        <v>-5.5820111383247163E-7</v>
      </c>
      <c r="Q23" s="134">
        <v>1.6350601498238977</v>
      </c>
      <c r="R23" s="134">
        <v>1</v>
      </c>
      <c r="S23" s="134">
        <v>14</v>
      </c>
      <c r="T23" s="134">
        <v>1</v>
      </c>
    </row>
    <row r="24" spans="1:20">
      <c r="A24">
        <v>1</v>
      </c>
      <c r="B24">
        <v>6</v>
      </c>
      <c r="C24">
        <v>3</v>
      </c>
      <c r="D24">
        <v>8.5250000000000004</v>
      </c>
      <c r="E24">
        <v>0.5</v>
      </c>
      <c r="F24" s="134">
        <v>-2.548666156139027E-7</v>
      </c>
      <c r="G24" s="134">
        <v>5.8755959279120904E-6</v>
      </c>
      <c r="H24" s="134">
        <v>-6.3336372687811521E-7</v>
      </c>
      <c r="I24" s="134">
        <v>-7.0845885065403987E-7</v>
      </c>
      <c r="J24" s="134">
        <v>5.856121257142348E-7</v>
      </c>
      <c r="K24" s="134">
        <v>-1.4298909633694379E-7</v>
      </c>
      <c r="L24" s="134">
        <v>-4.4129276619541715E-7</v>
      </c>
      <c r="M24" s="134">
        <v>6.1630934284740587E-6</v>
      </c>
      <c r="N24" s="134">
        <v>1.3019468397557541E-6</v>
      </c>
      <c r="O24" s="134">
        <v>5.8955005740797451E-7</v>
      </c>
      <c r="P24" s="134">
        <v>-7.1239678234777958E-7</v>
      </c>
      <c r="Q24" s="134">
        <v>1.6258208943483028</v>
      </c>
      <c r="R24" s="134">
        <v>1</v>
      </c>
      <c r="S24" s="134">
        <v>14</v>
      </c>
      <c r="T24" s="134">
        <v>1</v>
      </c>
    </row>
    <row r="25" spans="1:20">
      <c r="A25">
        <v>1</v>
      </c>
      <c r="B25">
        <v>6</v>
      </c>
      <c r="C25">
        <v>4</v>
      </c>
      <c r="D25">
        <v>8.5250000000000004</v>
      </c>
      <c r="E25">
        <v>0.5</v>
      </c>
      <c r="F25" s="134">
        <v>-1.9499318133220955E-7</v>
      </c>
      <c r="G25" s="134">
        <v>5.9294872848971228E-6</v>
      </c>
      <c r="H25" s="134">
        <v>-3.775023000186961E-7</v>
      </c>
      <c r="I25" s="134">
        <v>-6.456087145141964E-7</v>
      </c>
      <c r="J25" s="134">
        <v>5.5755453887893222E-7</v>
      </c>
      <c r="K25" s="134">
        <v>-9.7616523692462216E-8</v>
      </c>
      <c r="L25" s="134">
        <v>-4.473603935552859E-7</v>
      </c>
      <c r="M25" s="134">
        <v>6.1361037285678326E-6</v>
      </c>
      <c r="N25" s="134">
        <v>1.2071167300693576E-6</v>
      </c>
      <c r="O25" s="134">
        <v>5.5953127721704664E-7</v>
      </c>
      <c r="P25" s="134">
        <v>-6.4758545285231093E-7</v>
      </c>
      <c r="Q25" s="134">
        <v>1.6112742815515071</v>
      </c>
      <c r="R25" s="134">
        <v>1</v>
      </c>
      <c r="S25" s="134">
        <v>14</v>
      </c>
      <c r="T25" s="134">
        <v>1</v>
      </c>
    </row>
    <row r="26" spans="1:20">
      <c r="A26">
        <v>1</v>
      </c>
      <c r="B26">
        <v>7</v>
      </c>
      <c r="C26">
        <v>1</v>
      </c>
      <c r="D26">
        <v>10.074999999999999</v>
      </c>
      <c r="E26">
        <v>0.5</v>
      </c>
      <c r="F26" s="134">
        <v>-5.3751697451227325E-8</v>
      </c>
      <c r="G26" s="134">
        <v>6.0097862175680981E-6</v>
      </c>
      <c r="H26" s="134">
        <v>-9.8989776152662862E-7</v>
      </c>
      <c r="I26" s="134">
        <v>-5.4782552587238339E-7</v>
      </c>
      <c r="J26" s="134">
        <v>5.1210562888411459E-7</v>
      </c>
      <c r="K26" s="134">
        <v>-1.641814997673805E-7</v>
      </c>
      <c r="L26" s="134">
        <v>-4.603609082465141E-7</v>
      </c>
      <c r="M26" s="134">
        <v>6.1438090485587471E-6</v>
      </c>
      <c r="N26" s="134">
        <v>1.0725714977050759E-6</v>
      </c>
      <c r="O26" s="134">
        <v>5.1842580035840354E-7</v>
      </c>
      <c r="P26" s="134">
        <v>-5.5414569734667235E-7</v>
      </c>
      <c r="Q26" s="134">
        <v>1.6476348033346233</v>
      </c>
      <c r="R26" s="134">
        <v>1</v>
      </c>
      <c r="S26" s="134">
        <v>14</v>
      </c>
      <c r="T26" s="134">
        <v>1</v>
      </c>
    </row>
    <row r="27" spans="1:20">
      <c r="A27">
        <v>1</v>
      </c>
      <c r="B27">
        <v>7</v>
      </c>
      <c r="C27">
        <v>2</v>
      </c>
      <c r="D27">
        <v>10.074999999999999</v>
      </c>
      <c r="E27">
        <v>0.5</v>
      </c>
      <c r="F27" s="134">
        <v>-7.2155623185947075E-8</v>
      </c>
      <c r="G27" s="134">
        <v>5.8985653309473292E-6</v>
      </c>
      <c r="H27" s="134">
        <v>-1.2639197235070982E-6</v>
      </c>
      <c r="I27" s="134">
        <v>-5.7972875434606404E-7</v>
      </c>
      <c r="J27" s="134">
        <v>5.2230024321578121E-7</v>
      </c>
      <c r="K27" s="134">
        <v>-2.1246474376962254E-7</v>
      </c>
      <c r="L27" s="134">
        <v>-4.5206944708748157E-7</v>
      </c>
      <c r="M27" s="134">
        <v>6.1030321791382068E-6</v>
      </c>
      <c r="N27" s="134">
        <v>1.1223231169374783E-6</v>
      </c>
      <c r="O27" s="134">
        <v>5.3244730290359774E-7</v>
      </c>
      <c r="P27" s="134">
        <v>-5.8987581403388057E-7</v>
      </c>
      <c r="Q27" s="134">
        <v>1.6660250040329543</v>
      </c>
      <c r="R27" s="134">
        <v>1</v>
      </c>
      <c r="S27" s="134">
        <v>14</v>
      </c>
      <c r="T27" s="134">
        <v>1</v>
      </c>
    </row>
    <row r="28" spans="1:20">
      <c r="A28">
        <v>1</v>
      </c>
      <c r="B28">
        <v>7</v>
      </c>
      <c r="C28">
        <v>3</v>
      </c>
      <c r="D28">
        <v>10.074999999999999</v>
      </c>
      <c r="E28">
        <v>0.5</v>
      </c>
      <c r="F28" s="134">
        <v>-2.6216010786712698E-7</v>
      </c>
      <c r="G28" s="134">
        <v>5.7122326414885528E-6</v>
      </c>
      <c r="H28" s="134">
        <v>-1.0871703134217514E-6</v>
      </c>
      <c r="I28" s="134">
        <v>-7.312496295290316E-7</v>
      </c>
      <c r="J28" s="134">
        <v>5.8863575720143044E-7</v>
      </c>
      <c r="K28" s="134">
        <v>-2.2423920493647031E-7</v>
      </c>
      <c r="L28" s="134">
        <v>-4.2969955277699513E-7</v>
      </c>
      <c r="M28" s="134">
        <v>6.0725042621590036E-6</v>
      </c>
      <c r="N28" s="134">
        <v>1.3387982130011833E-6</v>
      </c>
      <c r="O28" s="134">
        <v>5.9809217033679111E-7</v>
      </c>
      <c r="P28" s="134">
        <v>-7.4070604266439217E-7</v>
      </c>
      <c r="Q28" s="134">
        <v>1.654939376584609</v>
      </c>
      <c r="R28" s="134">
        <v>1</v>
      </c>
      <c r="S28" s="134">
        <v>14</v>
      </c>
      <c r="T28" s="134">
        <v>1</v>
      </c>
    </row>
    <row r="29" spans="1:20">
      <c r="A29">
        <v>1</v>
      </c>
      <c r="B29">
        <v>7</v>
      </c>
      <c r="C29">
        <v>4</v>
      </c>
      <c r="D29">
        <v>10.074999999999999</v>
      </c>
      <c r="E29">
        <v>0.5</v>
      </c>
      <c r="F29" s="134">
        <v>-1.9086878607660866E-7</v>
      </c>
      <c r="G29" s="134">
        <v>5.7868393824612528E-6</v>
      </c>
      <c r="H29" s="134">
        <v>-8.2537401326428374E-7</v>
      </c>
      <c r="I29" s="134">
        <v>-6.5126128346371101E-7</v>
      </c>
      <c r="J29" s="134">
        <v>5.5370965155194081E-7</v>
      </c>
      <c r="K29" s="134">
        <v>-1.6149496819767962E-7</v>
      </c>
      <c r="L29" s="134">
        <v>-4.3744701162289347E-7</v>
      </c>
      <c r="M29" s="134">
        <v>6.0344210335355507E-6</v>
      </c>
      <c r="N29" s="134">
        <v>1.2157448659096463E-6</v>
      </c>
      <c r="O29" s="134">
        <v>5.5909661699893801E-7</v>
      </c>
      <c r="P29" s="134">
        <v>-6.5664824891070832E-7</v>
      </c>
      <c r="Q29" s="134">
        <v>1.6374113405150694</v>
      </c>
      <c r="R29" s="134">
        <v>1</v>
      </c>
      <c r="S29" s="134">
        <v>14</v>
      </c>
      <c r="T29" s="134">
        <v>1</v>
      </c>
    </row>
    <row r="30" spans="1:20">
      <c r="A30">
        <v>1</v>
      </c>
      <c r="B30">
        <v>8</v>
      </c>
      <c r="C30">
        <v>1</v>
      </c>
      <c r="D30">
        <v>11.625</v>
      </c>
      <c r="E30">
        <v>0.5</v>
      </c>
      <c r="F30" s="134">
        <v>-7.4641973377340415E-8</v>
      </c>
      <c r="G30" s="134">
        <v>5.8211435624354337E-6</v>
      </c>
      <c r="H30" s="134">
        <v>-1.5072970333357661E-6</v>
      </c>
      <c r="I30" s="134">
        <v>-6.0118497385320779E-7</v>
      </c>
      <c r="J30" s="134">
        <v>5.2887479715174382E-7</v>
      </c>
      <c r="K30" s="134">
        <v>-2.5222902004228586E-7</v>
      </c>
      <c r="L30" s="134">
        <v>-4.4707330823725046E-7</v>
      </c>
      <c r="M30" s="134">
        <v>6.0854113608696927E-6</v>
      </c>
      <c r="N30" s="134">
        <v>1.1578663846037051E-6</v>
      </c>
      <c r="O30" s="134">
        <v>5.4277810395112059E-7</v>
      </c>
      <c r="P30" s="134">
        <v>-6.1508828065258456E-7</v>
      </c>
      <c r="Q30" s="134">
        <v>1.6805964502818025</v>
      </c>
      <c r="R30" s="134">
        <v>1</v>
      </c>
      <c r="S30" s="134">
        <v>14</v>
      </c>
      <c r="T30" s="134">
        <v>1</v>
      </c>
    </row>
    <row r="31" spans="1:20">
      <c r="A31">
        <v>1</v>
      </c>
      <c r="B31">
        <v>8</v>
      </c>
      <c r="C31">
        <v>2</v>
      </c>
      <c r="D31">
        <v>11.625</v>
      </c>
      <c r="E31">
        <v>0.5</v>
      </c>
      <c r="F31" s="134">
        <v>-6.4288067614616309E-8</v>
      </c>
      <c r="G31" s="134">
        <v>5.6809357478755867E-6</v>
      </c>
      <c r="H31" s="134">
        <v>-1.806538971292025E-6</v>
      </c>
      <c r="I31" s="134">
        <v>-6.1824209538769988E-7</v>
      </c>
      <c r="J31" s="134">
        <v>5.3000966247381595E-7</v>
      </c>
      <c r="K31" s="134">
        <v>-3.0772708618361835E-7</v>
      </c>
      <c r="L31" s="134">
        <v>-4.3831966524564339E-7</v>
      </c>
      <c r="M31" s="134">
        <v>6.0225559146323115E-6</v>
      </c>
      <c r="N31" s="134">
        <v>1.1887716597408946E-6</v>
      </c>
      <c r="O31" s="134">
        <v>5.5026961341350533E-7</v>
      </c>
      <c r="P31" s="134">
        <v>-6.3850204632738926E-7</v>
      </c>
      <c r="Q31" s="134">
        <v>1.7017179410044063</v>
      </c>
      <c r="R31" s="134">
        <v>1</v>
      </c>
      <c r="S31" s="134">
        <v>14</v>
      </c>
      <c r="T31" s="134">
        <v>1</v>
      </c>
    </row>
    <row r="32" spans="1:20">
      <c r="A32">
        <v>1</v>
      </c>
      <c r="B32">
        <v>8</v>
      </c>
      <c r="C32">
        <v>3</v>
      </c>
      <c r="D32">
        <v>11.625</v>
      </c>
      <c r="E32">
        <v>0.5</v>
      </c>
      <c r="F32" s="134">
        <v>-2.3661571057745178E-7</v>
      </c>
      <c r="G32" s="134">
        <v>5.5051871661589301E-6</v>
      </c>
      <c r="H32" s="134">
        <v>-1.6179036042173905E-6</v>
      </c>
      <c r="I32" s="134">
        <v>-7.4432724706018409E-7</v>
      </c>
      <c r="J32" s="134">
        <v>5.8423604978416675E-7</v>
      </c>
      <c r="K32" s="134">
        <v>-3.1960175233788492E-7</v>
      </c>
      <c r="L32" s="134">
        <v>-4.1709721317999995E-7</v>
      </c>
      <c r="M32" s="134">
        <v>5.9653928913222319E-6</v>
      </c>
      <c r="N32" s="134">
        <v>1.3664646771209924E-6</v>
      </c>
      <c r="O32" s="134">
        <v>6.0318673992248756E-7</v>
      </c>
      <c r="P32" s="134">
        <v>-7.6327793719850479E-7</v>
      </c>
      <c r="Q32" s="134">
        <v>1.688834446620717</v>
      </c>
      <c r="R32" s="134">
        <v>1</v>
      </c>
      <c r="S32" s="134">
        <v>14</v>
      </c>
      <c r="T32" s="134">
        <v>1</v>
      </c>
    </row>
    <row r="33" spans="1:20">
      <c r="A33">
        <v>1</v>
      </c>
      <c r="B33">
        <v>8</v>
      </c>
      <c r="C33">
        <v>4</v>
      </c>
      <c r="D33">
        <v>11.625</v>
      </c>
      <c r="E33">
        <v>0.5</v>
      </c>
      <c r="F33" s="134">
        <v>-2.7672365483667694E-7</v>
      </c>
      <c r="G33" s="134">
        <v>5.6441708528762546E-6</v>
      </c>
      <c r="H33" s="134">
        <v>-1.3336342570561218E-6</v>
      </c>
      <c r="I33" s="134">
        <v>-7.6146573848038198E-7</v>
      </c>
      <c r="J33" s="134">
        <v>5.9975027974438432E-7</v>
      </c>
      <c r="K33" s="134">
        <v>-2.6942113101215171E-7</v>
      </c>
      <c r="L33" s="134">
        <v>-4.2481887028789347E-7</v>
      </c>
      <c r="M33" s="134">
        <v>6.0692315908242282E-6</v>
      </c>
      <c r="N33" s="134">
        <v>1.3876227131708222E-6</v>
      </c>
      <c r="O33" s="134">
        <v>6.1295362721741231E-7</v>
      </c>
      <c r="P33" s="134">
        <v>-7.7466908595340986E-7</v>
      </c>
      <c r="Q33" s="134">
        <v>1.6684969798722014</v>
      </c>
      <c r="R33" s="134">
        <v>1</v>
      </c>
      <c r="S33" s="134">
        <v>14</v>
      </c>
      <c r="T33" s="134">
        <v>1</v>
      </c>
    </row>
    <row r="34" spans="1:20">
      <c r="A34">
        <v>1</v>
      </c>
      <c r="B34">
        <v>9</v>
      </c>
      <c r="C34">
        <v>1</v>
      </c>
      <c r="D34">
        <v>13.175000000000001</v>
      </c>
      <c r="E34">
        <v>0.5</v>
      </c>
      <c r="F34" s="134">
        <v>-7.4983756337027984E-8</v>
      </c>
      <c r="G34" s="134">
        <v>5.5710707081468721E-6</v>
      </c>
      <c r="H34" s="134">
        <v>-2.024661648869656E-6</v>
      </c>
      <c r="I34" s="134">
        <v>-6.5130137651128447E-7</v>
      </c>
      <c r="J34" s="134">
        <v>5.3985730946958199E-7</v>
      </c>
      <c r="K34" s="134">
        <v>-3.6170296965767078E-7</v>
      </c>
      <c r="L34" s="134">
        <v>-4.3084010010312568E-7</v>
      </c>
      <c r="M34" s="134">
        <v>5.9980985160567482E-6</v>
      </c>
      <c r="N34" s="134">
        <v>1.2448646727443276E-6</v>
      </c>
      <c r="O34" s="134">
        <v>5.6671030285131248E-7</v>
      </c>
      <c r="P34" s="134">
        <v>-6.7815436989301507E-7</v>
      </c>
      <c r="Q34" s="134">
        <v>1.7182002835903916</v>
      </c>
      <c r="R34" s="134">
        <v>1</v>
      </c>
      <c r="S34" s="134">
        <v>14</v>
      </c>
      <c r="T34" s="134">
        <v>1</v>
      </c>
    </row>
    <row r="35" spans="1:20">
      <c r="A35">
        <v>1</v>
      </c>
      <c r="B35">
        <v>9</v>
      </c>
      <c r="C35">
        <v>2</v>
      </c>
      <c r="D35">
        <v>13.175000000000001</v>
      </c>
      <c r="E35">
        <v>0.5</v>
      </c>
      <c r="F35" s="134">
        <v>-8.8614759110815616E-8</v>
      </c>
      <c r="G35" s="134">
        <v>5.4251375235981287E-6</v>
      </c>
      <c r="H35" s="134">
        <v>-2.3865136373885545E-6</v>
      </c>
      <c r="I35" s="134">
        <v>-7.1168071165543263E-7</v>
      </c>
      <c r="J35" s="134">
        <v>5.6002475506147675E-7</v>
      </c>
      <c r="K35" s="134">
        <v>-4.5293247293305686E-7</v>
      </c>
      <c r="L35" s="134">
        <v>-4.216699758994338E-7</v>
      </c>
      <c r="M35" s="134">
        <v>6.0080705369127991E-6</v>
      </c>
      <c r="N35" s="134">
        <v>1.3499565248980896E-6</v>
      </c>
      <c r="O35" s="134">
        <v>5.9915028415206686E-7</v>
      </c>
      <c r="P35" s="134">
        <v>-7.5080624074602274E-7</v>
      </c>
      <c r="Q35" s="134">
        <v>1.7418729711403467</v>
      </c>
      <c r="R35" s="134">
        <v>1</v>
      </c>
      <c r="S35" s="134">
        <v>14</v>
      </c>
      <c r="T35" s="134">
        <v>1</v>
      </c>
    </row>
    <row r="36" spans="1:20">
      <c r="A36">
        <v>1</v>
      </c>
      <c r="B36">
        <v>9</v>
      </c>
      <c r="C36">
        <v>3</v>
      </c>
      <c r="D36">
        <v>13.175000000000001</v>
      </c>
      <c r="E36">
        <v>0.5</v>
      </c>
      <c r="F36" s="134">
        <v>-3.2474356326389834E-7</v>
      </c>
      <c r="G36" s="134">
        <v>5.2814327174702354E-6</v>
      </c>
      <c r="H36" s="134">
        <v>-2.2014946509732526E-6</v>
      </c>
      <c r="I36" s="134">
        <v>-1.0111986347772585E-6</v>
      </c>
      <c r="J36" s="134">
        <v>4.9787719645345877E-7</v>
      </c>
      <c r="K36" s="134">
        <v>-4.8861457188963795E-7</v>
      </c>
      <c r="L36" s="134">
        <v>-2.8432676813005056E-20</v>
      </c>
      <c r="M36" s="134">
        <v>6.0229387502223416E-6</v>
      </c>
      <c r="N36" s="134">
        <v>1.5862074467948933E-6</v>
      </c>
      <c r="O36" s="134">
        <v>5.3644300423554673E-7</v>
      </c>
      <c r="P36" s="134">
        <v>-1.0497644425593465E-6</v>
      </c>
      <c r="Q36" s="134">
        <v>1.7273621536072674</v>
      </c>
      <c r="R36" s="134">
        <v>1</v>
      </c>
      <c r="S36" s="134">
        <v>14</v>
      </c>
      <c r="T36" s="134">
        <v>1</v>
      </c>
    </row>
    <row r="37" spans="1:20">
      <c r="A37">
        <v>1</v>
      </c>
      <c r="B37">
        <v>9</v>
      </c>
      <c r="C37">
        <v>4</v>
      </c>
      <c r="D37">
        <v>13.175000000000001</v>
      </c>
      <c r="E37">
        <v>0.5</v>
      </c>
      <c r="F37" s="134">
        <v>-2.7194112213904843E-7</v>
      </c>
      <c r="G37" s="134">
        <v>5.4113773138156323E-6</v>
      </c>
      <c r="H37" s="134">
        <v>-1.834385806592991E-6</v>
      </c>
      <c r="I37" s="134">
        <v>-7.9718845003941392E-7</v>
      </c>
      <c r="J37" s="134">
        <v>6.0414014812957361E-7</v>
      </c>
      <c r="K37" s="134">
        <v>-3.8351080960809723E-7</v>
      </c>
      <c r="L37" s="134">
        <v>-4.0970761379512058E-7</v>
      </c>
      <c r="M37" s="134">
        <v>5.9720247598190829E-6</v>
      </c>
      <c r="N37" s="134">
        <v>1.452860069357169E-6</v>
      </c>
      <c r="O37" s="134">
        <v>6.2990588372366435E-7</v>
      </c>
      <c r="P37" s="134">
        <v>-8.2295418563350466E-7</v>
      </c>
      <c r="Q37" s="134">
        <v>1.7043640349656868</v>
      </c>
      <c r="R37" s="134">
        <v>1</v>
      </c>
      <c r="S37" s="134">
        <v>14</v>
      </c>
      <c r="T37" s="134">
        <v>1</v>
      </c>
    </row>
    <row r="38" spans="1:20">
      <c r="A38">
        <v>1</v>
      </c>
      <c r="B38">
        <v>10</v>
      </c>
      <c r="C38">
        <v>1</v>
      </c>
      <c r="D38">
        <v>14.725</v>
      </c>
      <c r="E38">
        <v>0.5</v>
      </c>
      <c r="F38" s="134">
        <v>-6.3850945518691802E-8</v>
      </c>
      <c r="G38" s="134">
        <v>5.2715616508645065E-6</v>
      </c>
      <c r="H38" s="134">
        <v>-2.6155058721354697E-6</v>
      </c>
      <c r="I38" s="134">
        <v>-7.2240974854857142E-7</v>
      </c>
      <c r="J38" s="134">
        <v>5.5630123536140271E-7</v>
      </c>
      <c r="K38" s="134">
        <v>-5.0888768092464435E-7</v>
      </c>
      <c r="L38" s="134">
        <v>-4.128834601654603E-7</v>
      </c>
      <c r="M38" s="134">
        <v>5.9420113211621889E-6</v>
      </c>
      <c r="N38" s="134">
        <v>1.3762515947924917E-6</v>
      </c>
      <c r="O38" s="134">
        <v>6.0507154080266148E-7</v>
      </c>
      <c r="P38" s="134">
        <v>-7.7118005398983019E-7</v>
      </c>
      <c r="Q38" s="134">
        <v>1.7601735896115938</v>
      </c>
      <c r="R38" s="134">
        <v>1</v>
      </c>
      <c r="S38" s="134">
        <v>14</v>
      </c>
      <c r="T38" s="134">
        <v>1</v>
      </c>
    </row>
    <row r="39" spans="1:20">
      <c r="A39">
        <v>1</v>
      </c>
      <c r="B39">
        <v>10</v>
      </c>
      <c r="C39">
        <v>2</v>
      </c>
      <c r="D39">
        <v>14.725</v>
      </c>
      <c r="E39">
        <v>0.5</v>
      </c>
      <c r="F39" s="134">
        <v>-1.0034209129409129E-7</v>
      </c>
      <c r="G39" s="134">
        <v>5.0949844181570106E-6</v>
      </c>
      <c r="H39" s="134">
        <v>-2.9930099763445854E-6</v>
      </c>
      <c r="I39" s="134">
        <v>-9.4216012171658291E-7</v>
      </c>
      <c r="J39" s="134">
        <v>4.4731187385129089E-7</v>
      </c>
      <c r="K39" s="134">
        <v>-6.384252939206192E-7</v>
      </c>
      <c r="L39" s="134">
        <v>2.8411145235485854E-20</v>
      </c>
      <c r="M39" s="134">
        <v>5.9957923795194572E-6</v>
      </c>
      <c r="N39" s="134">
        <v>1.5291236975421572E-6</v>
      </c>
      <c r="O39" s="134">
        <v>5.1713772483843253E-7</v>
      </c>
      <c r="P39" s="134">
        <v>-1.0119859727037247E-6</v>
      </c>
      <c r="Q39" s="134">
        <v>1.7861482997076503</v>
      </c>
      <c r="R39" s="134">
        <v>1</v>
      </c>
      <c r="S39" s="134">
        <v>14</v>
      </c>
      <c r="T39" s="134">
        <v>1</v>
      </c>
    </row>
    <row r="40" spans="1:20">
      <c r="A40">
        <v>1</v>
      </c>
      <c r="B40">
        <v>10</v>
      </c>
      <c r="C40">
        <v>3</v>
      </c>
      <c r="D40">
        <v>14.725</v>
      </c>
      <c r="E40">
        <v>0.5</v>
      </c>
      <c r="F40" s="134">
        <v>-3.8265418914419005E-7</v>
      </c>
      <c r="G40" s="134">
        <v>5.0090873514204693E-6</v>
      </c>
      <c r="H40" s="134">
        <v>-2.8448738605476018E-6</v>
      </c>
      <c r="I40" s="134">
        <v>-1.1497651161006814E-6</v>
      </c>
      <c r="J40" s="134">
        <v>5.5217907410735728E-7</v>
      </c>
      <c r="K40" s="134">
        <v>-7.1644204231228768E-7</v>
      </c>
      <c r="L40" s="134">
        <v>4.2619817993815729E-20</v>
      </c>
      <c r="M40" s="134">
        <v>6.0962434435213932E-6</v>
      </c>
      <c r="N40" s="134">
        <v>1.8465923282022748E-6</v>
      </c>
      <c r="O40" s="134">
        <v>6.2450314310447535E-7</v>
      </c>
      <c r="P40" s="134">
        <v>-1.2220891850977994E-6</v>
      </c>
      <c r="Q40" s="134">
        <v>1.7700161148497935</v>
      </c>
      <c r="R40" s="134">
        <v>1</v>
      </c>
      <c r="S40" s="134">
        <v>14</v>
      </c>
      <c r="T40" s="134">
        <v>1</v>
      </c>
    </row>
    <row r="41" spans="1:20">
      <c r="A41">
        <v>1</v>
      </c>
      <c r="B41">
        <v>10</v>
      </c>
      <c r="C41">
        <v>4</v>
      </c>
      <c r="D41">
        <v>14.725</v>
      </c>
      <c r="E41">
        <v>0.5</v>
      </c>
      <c r="F41" s="134">
        <v>-2.4129836900680637E-7</v>
      </c>
      <c r="G41" s="134">
        <v>5.1108586900208043E-6</v>
      </c>
      <c r="H41" s="134">
        <v>-2.4069184125583083E-6</v>
      </c>
      <c r="I41" s="134">
        <v>-9.5760027428774206E-7</v>
      </c>
      <c r="J41" s="134">
        <v>4.6713472165809833E-7</v>
      </c>
      <c r="K41" s="134">
        <v>-5.1683201139949731E-7</v>
      </c>
      <c r="L41" s="134">
        <v>-5.6853884799904284E-20</v>
      </c>
      <c r="M41" s="134">
        <v>5.868461589651183E-6</v>
      </c>
      <c r="N41" s="134">
        <v>1.515580791868267E-6</v>
      </c>
      <c r="O41" s="134">
        <v>5.125576196193116E-7</v>
      </c>
      <c r="P41" s="134">
        <v>-1.0030231722489554E-6</v>
      </c>
      <c r="Q41" s="134">
        <v>1.744793206494009</v>
      </c>
      <c r="R41" s="134">
        <v>1</v>
      </c>
      <c r="S41" s="134">
        <v>14</v>
      </c>
      <c r="T41" s="134">
        <v>1</v>
      </c>
    </row>
    <row r="42" spans="1:20">
      <c r="A42">
        <v>1</v>
      </c>
      <c r="B42">
        <v>11</v>
      </c>
      <c r="C42">
        <v>1</v>
      </c>
      <c r="D42">
        <v>16.274999999999999</v>
      </c>
      <c r="E42">
        <v>0.5</v>
      </c>
      <c r="F42" s="134">
        <v>-4.024500486537963E-8</v>
      </c>
      <c r="G42" s="134">
        <v>4.9006534550477064E-6</v>
      </c>
      <c r="H42" s="134">
        <v>-3.1612186790795118E-6</v>
      </c>
      <c r="I42" s="134">
        <v>-9.1702501693983152E-7</v>
      </c>
      <c r="J42" s="134">
        <v>4.2862109689521333E-7</v>
      </c>
      <c r="K42" s="134">
        <v>-6.8333876847680841E-7</v>
      </c>
      <c r="L42" s="134">
        <v>-1.043544591017298E-23</v>
      </c>
      <c r="M42" s="134">
        <v>5.8656441358245306E-6</v>
      </c>
      <c r="N42" s="134">
        <v>1.5092101696525767E-6</v>
      </c>
      <c r="O42" s="134">
        <v>5.1040312480397924E-7</v>
      </c>
      <c r="P42" s="134">
        <v>-9.9880704484859742E-7</v>
      </c>
      <c r="Q42" s="134">
        <v>1.8057361980383964</v>
      </c>
      <c r="R42" s="134">
        <v>1</v>
      </c>
      <c r="S42" s="134">
        <v>14</v>
      </c>
      <c r="T42" s="134">
        <v>1</v>
      </c>
    </row>
    <row r="43" spans="1:20">
      <c r="A43">
        <v>1</v>
      </c>
      <c r="B43">
        <v>11</v>
      </c>
      <c r="C43">
        <v>2</v>
      </c>
      <c r="D43">
        <v>16.274999999999999</v>
      </c>
      <c r="E43">
        <v>0.5</v>
      </c>
      <c r="F43" s="134">
        <v>-1.5546532123517509E-7</v>
      </c>
      <c r="G43" s="134">
        <v>4.7722231715156873E-6</v>
      </c>
      <c r="H43" s="134">
        <v>-3.6676810977956477E-6</v>
      </c>
      <c r="I43" s="134">
        <v>-1.1150801457418141E-6</v>
      </c>
      <c r="J43" s="134">
        <v>5.079501599931007E-7</v>
      </c>
      <c r="K43" s="134">
        <v>-9.4099073453806881E-7</v>
      </c>
      <c r="L43" s="134">
        <v>-5.685637507676922E-20</v>
      </c>
      <c r="M43" s="134">
        <v>6.1428005434587207E-6</v>
      </c>
      <c r="N43" s="134">
        <v>1.8760839362407175E-6</v>
      </c>
      <c r="O43" s="134">
        <v>6.3447697524600212E-7</v>
      </c>
      <c r="P43" s="134">
        <v>-1.2416069609947154E-6</v>
      </c>
      <c r="Q43" s="134">
        <v>1.8335036510074181</v>
      </c>
      <c r="R43" s="134">
        <v>1</v>
      </c>
      <c r="S43" s="134">
        <v>14</v>
      </c>
      <c r="T43" s="134">
        <v>1</v>
      </c>
    </row>
    <row r="44" spans="1:20">
      <c r="A44">
        <v>1</v>
      </c>
      <c r="B44">
        <v>11</v>
      </c>
      <c r="C44">
        <v>3</v>
      </c>
      <c r="D44">
        <v>16.274999999999999</v>
      </c>
      <c r="E44">
        <v>0.5</v>
      </c>
      <c r="F44" s="134">
        <v>-6.0987662826592843E-7</v>
      </c>
      <c r="G44" s="134">
        <v>4.7901994606104402E-6</v>
      </c>
      <c r="H44" s="134">
        <v>-3.7015419093664556E-6</v>
      </c>
      <c r="I44" s="134">
        <v>-1.4929986325927516E-6</v>
      </c>
      <c r="J44" s="134">
        <v>6.9165013642689385E-7</v>
      </c>
      <c r="K44" s="134">
        <v>-1.1657846194340067E-6</v>
      </c>
      <c r="L44" s="134">
        <v>7.1037163510475485E-20</v>
      </c>
      <c r="M44" s="134">
        <v>6.5469255587986162E-6</v>
      </c>
      <c r="N44" s="134">
        <v>2.4762358576856017E-6</v>
      </c>
      <c r="O44" s="134">
        <v>8.3744368075987196E-7</v>
      </c>
      <c r="P44" s="134">
        <v>-1.6387921769257298E-6</v>
      </c>
      <c r="Q44" s="134">
        <v>1.8158887672076724</v>
      </c>
      <c r="R44" s="134">
        <v>1</v>
      </c>
      <c r="S44" s="134">
        <v>14</v>
      </c>
      <c r="T44" s="134">
        <v>1</v>
      </c>
    </row>
    <row r="45" spans="1:20">
      <c r="A45">
        <v>1</v>
      </c>
      <c r="B45">
        <v>11</v>
      </c>
      <c r="C45">
        <v>4</v>
      </c>
      <c r="D45">
        <v>16.274999999999999</v>
      </c>
      <c r="E45">
        <v>0.5</v>
      </c>
      <c r="F45" s="134">
        <v>-1.6354747167580901E-7</v>
      </c>
      <c r="G45" s="134">
        <v>4.756608193788264E-6</v>
      </c>
      <c r="H45" s="134">
        <v>-2.9441360323504588E-6</v>
      </c>
      <c r="I45" s="134">
        <v>-9.6854964287157933E-7</v>
      </c>
      <c r="J45" s="134">
        <v>4.5891973405743156E-7</v>
      </c>
      <c r="K45" s="134">
        <v>-6.6507681617283513E-7</v>
      </c>
      <c r="L45" s="134">
        <v>1.4199982200291047E-20</v>
      </c>
      <c r="M45" s="134">
        <v>5.7337482286356549E-6</v>
      </c>
      <c r="N45" s="134">
        <v>1.5748003027306968E-6</v>
      </c>
      <c r="O45" s="134">
        <v>5.325851969582745E-7</v>
      </c>
      <c r="P45" s="134">
        <v>-1.0422151057724223E-6</v>
      </c>
      <c r="Q45" s="134">
        <v>1.7888004534485997</v>
      </c>
      <c r="R45" s="134">
        <v>1</v>
      </c>
      <c r="S45" s="134">
        <v>14</v>
      </c>
      <c r="T45" s="134">
        <v>1</v>
      </c>
    </row>
    <row r="46" spans="1:20">
      <c r="A46">
        <v>1</v>
      </c>
      <c r="B46">
        <v>12</v>
      </c>
      <c r="C46">
        <v>1</v>
      </c>
      <c r="D46">
        <v>17.824999999999999</v>
      </c>
      <c r="E46">
        <v>0.5</v>
      </c>
      <c r="F46" s="134">
        <v>-6.5956386878511917E-8</v>
      </c>
      <c r="G46" s="134">
        <v>4.5737304434231992E-6</v>
      </c>
      <c r="H46" s="134">
        <v>-3.9347068563456505E-6</v>
      </c>
      <c r="I46" s="134">
        <v>-1.1006403310149651E-6</v>
      </c>
      <c r="J46" s="134">
        <v>4.904299441132664E-7</v>
      </c>
      <c r="K46" s="134">
        <v>-1.0119252440592704E-6</v>
      </c>
      <c r="L46" s="134">
        <v>1.2788466168195747E-19</v>
      </c>
      <c r="M46" s="134">
        <v>6.083470385285738E-6</v>
      </c>
      <c r="N46" s="134">
        <v>1.8856026410569754E-6</v>
      </c>
      <c r="O46" s="134">
        <v>6.3769612707763828E-7</v>
      </c>
      <c r="P46" s="134">
        <v>-1.2479065139793371E-6</v>
      </c>
      <c r="Q46" s="134">
        <v>1.8540325203244492</v>
      </c>
      <c r="R46" s="134">
        <v>1</v>
      </c>
      <c r="S46" s="134">
        <v>14</v>
      </c>
      <c r="T46" s="134">
        <v>1</v>
      </c>
    </row>
    <row r="47" spans="1:20">
      <c r="A47">
        <v>1</v>
      </c>
      <c r="B47">
        <v>12</v>
      </c>
      <c r="C47">
        <v>2</v>
      </c>
      <c r="D47">
        <v>17.824999999999999</v>
      </c>
      <c r="E47">
        <v>0.5</v>
      </c>
      <c r="F47" s="134">
        <v>-3.0364657849300846E-7</v>
      </c>
      <c r="G47" s="134">
        <v>4.5256514278757336E-6</v>
      </c>
      <c r="H47" s="134">
        <v>-4.9294318743015437E-6</v>
      </c>
      <c r="I47" s="134">
        <v>-1.523994661515843E-6</v>
      </c>
      <c r="J47" s="134">
        <v>6.5953104234817771E-7</v>
      </c>
      <c r="K47" s="134">
        <v>-1.5387927107958036E-6</v>
      </c>
      <c r="L47" s="134">
        <v>-1.4229306480924991E-20</v>
      </c>
      <c r="M47" s="134">
        <v>6.9008273299436451E-6</v>
      </c>
      <c r="N47" s="134">
        <v>2.6712670226379773E-6</v>
      </c>
      <c r="O47" s="134">
        <v>9.0340170173515602E-7</v>
      </c>
      <c r="P47" s="134">
        <v>-1.7678653209028213E-6</v>
      </c>
      <c r="Q47" s="134">
        <v>1.8777425188844721</v>
      </c>
      <c r="R47" s="134">
        <v>1</v>
      </c>
      <c r="S47" s="134">
        <v>14</v>
      </c>
      <c r="T47" s="134">
        <v>1</v>
      </c>
    </row>
    <row r="48" spans="1:20">
      <c r="A48">
        <v>1</v>
      </c>
      <c r="B48">
        <v>12</v>
      </c>
      <c r="C48">
        <v>3</v>
      </c>
      <c r="D48">
        <v>17.824999999999999</v>
      </c>
      <c r="E48">
        <v>0.5</v>
      </c>
      <c r="F48" s="134">
        <v>-1.1437836469932322E-6</v>
      </c>
      <c r="G48" s="134">
        <v>4.7174912379185585E-6</v>
      </c>
      <c r="H48" s="134">
        <v>-5.2941474030078968E-6</v>
      </c>
      <c r="I48" s="134">
        <v>-2.2611908692385184E-6</v>
      </c>
      <c r="J48" s="134">
        <v>1.0035115812328002E-6</v>
      </c>
      <c r="K48" s="134">
        <v>-2.1083964319418912E-6</v>
      </c>
      <c r="L48" s="134">
        <v>-4.265942525442934E-20</v>
      </c>
      <c r="M48" s="134">
        <v>7.8982618341805422E-6</v>
      </c>
      <c r="N48" s="134">
        <v>3.8863372993525311E-6</v>
      </c>
      <c r="O48" s="134">
        <v>1.3143290056734064E-6</v>
      </c>
      <c r="P48" s="134">
        <v>-2.5720082936791248E-6</v>
      </c>
      <c r="Q48" s="134">
        <v>1.8575104042533663</v>
      </c>
      <c r="R48" s="134">
        <v>1</v>
      </c>
      <c r="S48" s="134">
        <v>14</v>
      </c>
      <c r="T48" s="134">
        <v>1</v>
      </c>
    </row>
    <row r="49" spans="1:20">
      <c r="A49">
        <v>1</v>
      </c>
      <c r="B49">
        <v>12</v>
      </c>
      <c r="C49">
        <v>4</v>
      </c>
      <c r="D49">
        <v>17.824999999999999</v>
      </c>
      <c r="E49">
        <v>0.5</v>
      </c>
      <c r="F49" s="134">
        <v>-2.2304270394151172E-7</v>
      </c>
      <c r="G49" s="134">
        <v>4.4720016480724863E-6</v>
      </c>
      <c r="H49" s="134">
        <v>-3.767787508646083E-6</v>
      </c>
      <c r="I49" s="134">
        <v>-1.1836644716603714E-6</v>
      </c>
      <c r="J49" s="134">
        <v>5.3799649074021971E-7</v>
      </c>
      <c r="K49" s="134">
        <v>-1.0082586484218936E-6</v>
      </c>
      <c r="L49" s="134">
        <v>7.1040483879628717E-20</v>
      </c>
      <c r="M49" s="134">
        <v>6.0199388848798129E-6</v>
      </c>
      <c r="N49" s="134">
        <v>1.9951696598464186E-6</v>
      </c>
      <c r="O49" s="134">
        <v>6.7475083946313343E-7</v>
      </c>
      <c r="P49" s="134">
        <v>-1.3204188203832851E-6</v>
      </c>
      <c r="Q49" s="134">
        <v>1.8356899879731925</v>
      </c>
      <c r="R49" s="134">
        <v>1</v>
      </c>
      <c r="S49" s="134">
        <v>14</v>
      </c>
      <c r="T49" s="134">
        <v>1</v>
      </c>
    </row>
    <row r="50" spans="1:20">
      <c r="A50">
        <v>1</v>
      </c>
      <c r="B50">
        <v>13</v>
      </c>
      <c r="C50">
        <v>1</v>
      </c>
      <c r="D50">
        <v>19.375</v>
      </c>
      <c r="E50">
        <v>0.5</v>
      </c>
      <c r="F50" s="134">
        <v>1.4267836232636139E-7</v>
      </c>
      <c r="G50" s="134">
        <v>4.1443577620505005E-6</v>
      </c>
      <c r="H50" s="134">
        <v>-4.7545114102880908E-6</v>
      </c>
      <c r="I50" s="134">
        <v>-1.1506212561883658E-6</v>
      </c>
      <c r="J50" s="134">
        <v>4.9024113049179611E-7</v>
      </c>
      <c r="K50" s="134">
        <v>-1.21315595013305E-6</v>
      </c>
      <c r="L50" s="134">
        <v>4.9723883322437547E-20</v>
      </c>
      <c r="M50" s="134">
        <v>6.2144039753411754E-6</v>
      </c>
      <c r="N50" s="134">
        <v>2.0406314540761495E-6</v>
      </c>
      <c r="O50" s="134">
        <v>6.901256641897899E-7</v>
      </c>
      <c r="P50" s="134">
        <v>-1.3505057898863596E-6</v>
      </c>
      <c r="Q50" s="134">
        <v>1.8891183391269519</v>
      </c>
      <c r="R50" s="134">
        <v>1</v>
      </c>
      <c r="S50" s="134">
        <v>14</v>
      </c>
      <c r="T50" s="134">
        <v>1</v>
      </c>
    </row>
    <row r="51" spans="1:20">
      <c r="A51">
        <v>1</v>
      </c>
      <c r="B51">
        <v>13</v>
      </c>
      <c r="C51">
        <v>2</v>
      </c>
      <c r="D51">
        <v>19.375</v>
      </c>
      <c r="E51">
        <v>0.5</v>
      </c>
      <c r="F51" s="134">
        <v>-1.8023315230009871E-7</v>
      </c>
      <c r="G51" s="134">
        <v>4.0025719883499958E-6</v>
      </c>
      <c r="H51" s="134">
        <v>-5.1041635968300244E-6</v>
      </c>
      <c r="I51" s="134">
        <v>-1.4728572216415542E-6</v>
      </c>
      <c r="J51" s="134">
        <v>6.1375811518573183E-7</v>
      </c>
      <c r="K51" s="134">
        <v>-1.6411631793505279E-6</v>
      </c>
      <c r="L51" s="134">
        <v>2.1297931951033688E-20</v>
      </c>
      <c r="M51" s="134">
        <v>6.5991169763729501E-6</v>
      </c>
      <c r="N51" s="134">
        <v>2.6546902164167443E-6</v>
      </c>
      <c r="O51" s="134">
        <v>8.9779555498046094E-7</v>
      </c>
      <c r="P51" s="134">
        <v>-1.7568946614362835E-6</v>
      </c>
      <c r="Q51" s="134">
        <v>1.9040297088403806</v>
      </c>
      <c r="R51" s="134">
        <v>1</v>
      </c>
      <c r="S51" s="134">
        <v>14</v>
      </c>
      <c r="T51" s="134">
        <v>1</v>
      </c>
    </row>
    <row r="52" spans="1:20">
      <c r="A52">
        <v>1</v>
      </c>
      <c r="B52">
        <v>13</v>
      </c>
      <c r="C52">
        <v>3</v>
      </c>
      <c r="D52">
        <v>19.375</v>
      </c>
      <c r="E52">
        <v>0.5</v>
      </c>
      <c r="F52" s="134">
        <v>-6.7861022724663089E-7</v>
      </c>
      <c r="G52" s="134">
        <v>4.0838123224634992E-6</v>
      </c>
      <c r="H52" s="134">
        <v>-5.0935791436601759E-6</v>
      </c>
      <c r="I52" s="134">
        <v>-1.8386590123903588E-6</v>
      </c>
      <c r="J52" s="134">
        <v>7.921594841018518E-7</v>
      </c>
      <c r="K52" s="134">
        <v>-1.880448378287177E-6</v>
      </c>
      <c r="L52" s="134">
        <v>-8.5287476408492376E-20</v>
      </c>
      <c r="M52" s="134">
        <v>6.9731784026165187E-6</v>
      </c>
      <c r="N52" s="134">
        <v>3.2337736570280257E-6</v>
      </c>
      <c r="O52" s="134">
        <v>1.0936370643697593E-6</v>
      </c>
      <c r="P52" s="134">
        <v>-2.1401365926582664E-6</v>
      </c>
      <c r="Q52" s="134">
        <v>1.8810836654894771</v>
      </c>
      <c r="R52" s="134">
        <v>1</v>
      </c>
      <c r="S52" s="134">
        <v>14</v>
      </c>
      <c r="T52" s="134">
        <v>1</v>
      </c>
    </row>
    <row r="53" spans="1:20">
      <c r="A53">
        <v>1</v>
      </c>
      <c r="B53">
        <v>13</v>
      </c>
      <c r="C53">
        <v>4</v>
      </c>
      <c r="D53">
        <v>19.375</v>
      </c>
      <c r="E53">
        <v>0.5</v>
      </c>
      <c r="F53" s="134">
        <v>5.7225271530859603E-7</v>
      </c>
      <c r="G53" s="134">
        <v>3.8165429407351807E-6</v>
      </c>
      <c r="H53" s="134">
        <v>-3.9936726639379865E-6</v>
      </c>
      <c r="I53" s="134">
        <v>-6.2589242500612125E-7</v>
      </c>
      <c r="J53" s="134">
        <v>2.7458704217231397E-7</v>
      </c>
      <c r="K53" s="134">
        <v>-6.0628844251814945E-7</v>
      </c>
      <c r="L53" s="134">
        <v>6.3941348282759919E-20</v>
      </c>
      <c r="M53" s="134">
        <v>5.1453707751224313E-6</v>
      </c>
      <c r="N53" s="134">
        <v>1.0855638840441597E-6</v>
      </c>
      <c r="O53" s="134">
        <v>3.671292506051762E-7</v>
      </c>
      <c r="P53" s="134">
        <v>-7.1843463343898354E-7</v>
      </c>
      <c r="Q53" s="134">
        <v>1.8670850836449389</v>
      </c>
      <c r="R53" s="134">
        <v>1</v>
      </c>
      <c r="S53" s="134">
        <v>14</v>
      </c>
      <c r="T53" s="134">
        <v>1</v>
      </c>
    </row>
    <row r="54" spans="1:20">
      <c r="A54">
        <v>1</v>
      </c>
      <c r="B54">
        <v>14</v>
      </c>
      <c r="C54">
        <v>1</v>
      </c>
      <c r="D54">
        <v>20.925000000000001</v>
      </c>
      <c r="E54">
        <v>0.5</v>
      </c>
      <c r="F54" s="134">
        <v>2.324144130501057E-7</v>
      </c>
      <c r="G54" s="134">
        <v>3.6059947726273964E-6</v>
      </c>
      <c r="H54" s="134">
        <v>-4.6042579221066183E-6</v>
      </c>
      <c r="I54" s="134">
        <v>-1.0525503827872952E-6</v>
      </c>
      <c r="J54" s="134">
        <v>4.3168719271404396E-7</v>
      </c>
      <c r="K54" s="134">
        <v>-1.2156317588880938E-6</v>
      </c>
      <c r="L54" s="134">
        <v>4.2619309774047378E-20</v>
      </c>
      <c r="M54" s="134">
        <v>5.7079099025656661E-6</v>
      </c>
      <c r="N54" s="134">
        <v>1.918520720176734E-6</v>
      </c>
      <c r="O54" s="134">
        <v>6.4882876505174131E-7</v>
      </c>
      <c r="P54" s="134">
        <v>-1.2696919551249927E-6</v>
      </c>
      <c r="Q54" s="134">
        <v>1.9139143373833316</v>
      </c>
      <c r="R54" s="134">
        <v>1</v>
      </c>
      <c r="S54" s="134">
        <v>14</v>
      </c>
      <c r="T54" s="134">
        <v>1</v>
      </c>
    </row>
    <row r="55" spans="1:20">
      <c r="A55">
        <v>1</v>
      </c>
      <c r="B55">
        <v>14</v>
      </c>
      <c r="C55">
        <v>2</v>
      </c>
      <c r="D55">
        <v>20.925000000000001</v>
      </c>
      <c r="E55">
        <v>0.5</v>
      </c>
      <c r="F55" s="134">
        <v>-1.4477360288131545E-7</v>
      </c>
      <c r="G55" s="134">
        <v>3.420042969678784E-6</v>
      </c>
      <c r="H55" s="134">
        <v>-4.8190355156602538E-6</v>
      </c>
      <c r="I55" s="134">
        <v>-1.3682663136653162E-6</v>
      </c>
      <c r="J55" s="134">
        <v>5.4778312102614986E-7</v>
      </c>
      <c r="K55" s="134">
        <v>-1.6603685566070824E-6</v>
      </c>
      <c r="L55" s="134">
        <v>7.0879039399882047E-21</v>
      </c>
      <c r="M55" s="134">
        <v>5.9942489518866346E-6</v>
      </c>
      <c r="N55" s="134">
        <v>2.5353637174872903E-6</v>
      </c>
      <c r="O55" s="134">
        <v>8.5744026242406194E-7</v>
      </c>
      <c r="P55" s="134">
        <v>-1.6779234550632284E-6</v>
      </c>
      <c r="Q55" s="134">
        <v>1.9278107345320712</v>
      </c>
      <c r="R55" s="134">
        <v>1</v>
      </c>
      <c r="S55" s="134">
        <v>14</v>
      </c>
      <c r="T55" s="134">
        <v>1</v>
      </c>
    </row>
    <row r="56" spans="1:20">
      <c r="A56">
        <v>1</v>
      </c>
      <c r="B56">
        <v>14</v>
      </c>
      <c r="C56">
        <v>3</v>
      </c>
      <c r="D56">
        <v>20.925000000000001</v>
      </c>
      <c r="E56">
        <v>0.5</v>
      </c>
      <c r="F56" s="134">
        <v>-5.9277063765642583E-7</v>
      </c>
      <c r="G56" s="134">
        <v>3.4829720340579073E-6</v>
      </c>
      <c r="H56" s="134">
        <v>-4.8939130188034458E-6</v>
      </c>
      <c r="I56" s="134">
        <v>-1.7105425951815505E-6</v>
      </c>
      <c r="J56" s="134">
        <v>7.1318291658332806E-7</v>
      </c>
      <c r="K56" s="134">
        <v>-1.9036361166549369E-6</v>
      </c>
      <c r="L56" s="134">
        <v>-3.5548414255640035E-20</v>
      </c>
      <c r="M56" s="134">
        <v>6.3688352908241349E-6</v>
      </c>
      <c r="N56" s="134">
        <v>3.0819272900269744E-6</v>
      </c>
      <c r="O56" s="134">
        <v>1.0422838057143759E-6</v>
      </c>
      <c r="P56" s="134">
        <v>-2.0396434843125985E-6</v>
      </c>
      <c r="Q56" s="134">
        <v>1.9036891412147567</v>
      </c>
      <c r="R56" s="134">
        <v>1</v>
      </c>
      <c r="S56" s="134">
        <v>14</v>
      </c>
      <c r="T56" s="134">
        <v>1</v>
      </c>
    </row>
    <row r="57" spans="1:20">
      <c r="A57">
        <v>1</v>
      </c>
      <c r="B57">
        <v>14</v>
      </c>
      <c r="C57">
        <v>4</v>
      </c>
      <c r="D57">
        <v>20.925000000000001</v>
      </c>
      <c r="E57">
        <v>0.5</v>
      </c>
      <c r="F57" s="134">
        <v>8.6834329025763336E-7</v>
      </c>
      <c r="G57" s="134">
        <v>3.2088106363587042E-6</v>
      </c>
      <c r="H57" s="134">
        <v>-3.4831477600081927E-6</v>
      </c>
      <c r="I57" s="134">
        <v>-2.9316004401577092E-7</v>
      </c>
      <c r="J57" s="134">
        <v>1.2465235128558303E-7</v>
      </c>
      <c r="K57" s="134">
        <v>-3.107486266920816E-7</v>
      </c>
      <c r="L57" s="134">
        <v>-9.9479581202373964E-20</v>
      </c>
      <c r="M57" s="134">
        <v>4.1964396476317253E-6</v>
      </c>
      <c r="N57" s="134">
        <v>5.2070328082168791E-7</v>
      </c>
      <c r="O57" s="134">
        <v>1.7609779404575001E-7</v>
      </c>
      <c r="P57" s="134">
        <v>-3.4460548677593792E-7</v>
      </c>
      <c r="Q57" s="134">
        <v>1.8905413806462303</v>
      </c>
      <c r="R57" s="134">
        <v>1</v>
      </c>
      <c r="S57" s="134">
        <v>14</v>
      </c>
      <c r="T57" s="134">
        <v>1</v>
      </c>
    </row>
    <row r="58" spans="1:20">
      <c r="A58">
        <v>1</v>
      </c>
      <c r="B58">
        <v>15</v>
      </c>
      <c r="C58">
        <v>1</v>
      </c>
      <c r="D58">
        <v>22.475000000000001</v>
      </c>
      <c r="E58">
        <v>0.5</v>
      </c>
      <c r="F58" s="134">
        <v>8.3687139167982848E-8</v>
      </c>
      <c r="G58" s="134">
        <v>3.1652399516212127E-6</v>
      </c>
      <c r="H58" s="134">
        <v>-4.7485824365950593E-6</v>
      </c>
      <c r="I58" s="134">
        <v>-1.1995186087074358E-6</v>
      </c>
      <c r="J58" s="134">
        <v>4.7175769775198261E-7</v>
      </c>
      <c r="K58" s="134">
        <v>-1.5047040627037519E-6</v>
      </c>
      <c r="L58" s="134">
        <v>-1.5551524911588955E-23</v>
      </c>
      <c r="M58" s="134">
        <v>5.6608305833223347E-6</v>
      </c>
      <c r="N58" s="134">
        <v>2.2488438827205884E-6</v>
      </c>
      <c r="O58" s="134">
        <v>7.6054148588256756E-7</v>
      </c>
      <c r="P58" s="134">
        <v>-1.488302396838021E-6</v>
      </c>
      <c r="Q58" s="134">
        <v>1.9372956616999113</v>
      </c>
      <c r="R58" s="134">
        <v>1</v>
      </c>
      <c r="S58" s="134">
        <v>14</v>
      </c>
      <c r="T58" s="134">
        <v>1</v>
      </c>
    </row>
    <row r="59" spans="1:20">
      <c r="A59">
        <v>1</v>
      </c>
      <c r="B59">
        <v>15</v>
      </c>
      <c r="C59">
        <v>2</v>
      </c>
      <c r="D59">
        <v>22.475000000000001</v>
      </c>
      <c r="E59">
        <v>0.5</v>
      </c>
      <c r="F59" s="134">
        <v>1.3415487929730658E-8</v>
      </c>
      <c r="G59" s="134">
        <v>2.8703705520548335E-6</v>
      </c>
      <c r="H59" s="134">
        <v>-4.574434444871833E-6</v>
      </c>
      <c r="I59" s="134">
        <v>-1.200134415988984E-6</v>
      </c>
      <c r="J59" s="134">
        <v>4.5992381351255316E-7</v>
      </c>
      <c r="K59" s="134">
        <v>-1.5735356061300863E-6</v>
      </c>
      <c r="L59" s="134">
        <v>-4.9753800526134567E-20</v>
      </c>
      <c r="M59" s="134">
        <v>5.3932960913396882E-6</v>
      </c>
      <c r="N59" s="134">
        <v>2.2873145015705547E-6</v>
      </c>
      <c r="O59" s="134">
        <v>7.7355194954706191E-7</v>
      </c>
      <c r="P59" s="134">
        <v>-1.5137625520234928E-6</v>
      </c>
      <c r="Q59" s="134">
        <v>1.9501198907666253</v>
      </c>
      <c r="R59" s="134">
        <v>1</v>
      </c>
      <c r="S59" s="134">
        <v>14</v>
      </c>
      <c r="T59" s="134">
        <v>1</v>
      </c>
    </row>
    <row r="60" spans="1:20">
      <c r="A60">
        <v>1</v>
      </c>
      <c r="B60">
        <v>15</v>
      </c>
      <c r="C60">
        <v>3</v>
      </c>
      <c r="D60">
        <v>22.475000000000001</v>
      </c>
      <c r="E60">
        <v>0.5</v>
      </c>
      <c r="F60" s="134">
        <v>1.3413873463856215E-7</v>
      </c>
      <c r="G60" s="134">
        <v>2.7087927764780568E-6</v>
      </c>
      <c r="H60" s="134">
        <v>-3.7640915476704173E-6</v>
      </c>
      <c r="I60" s="134">
        <v>-9.0270674738097516E-7</v>
      </c>
      <c r="J60" s="134">
        <v>3.6457034750638682E-7</v>
      </c>
      <c r="K60" s="134">
        <v>-1.0766636658856471E-6</v>
      </c>
      <c r="L60" s="134">
        <v>-1.1485766764768312E-23</v>
      </c>
      <c r="M60" s="134">
        <v>4.5603978570300559E-6</v>
      </c>
      <c r="N60" s="134">
        <v>1.6628878148162827E-6</v>
      </c>
      <c r="O60" s="134">
        <v>5.6237570747084717E-7</v>
      </c>
      <c r="P60" s="134">
        <v>-1.1005121073454356E-6</v>
      </c>
      <c r="Q60" s="134">
        <v>1.9229237990497281</v>
      </c>
      <c r="R60" s="134">
        <v>1</v>
      </c>
      <c r="S60" s="134">
        <v>14</v>
      </c>
      <c r="T60" s="134">
        <v>1</v>
      </c>
    </row>
    <row r="61" spans="1:20">
      <c r="A61">
        <v>1</v>
      </c>
      <c r="B61">
        <v>15</v>
      </c>
      <c r="C61">
        <v>4</v>
      </c>
      <c r="D61">
        <v>22.475000000000001</v>
      </c>
      <c r="E61">
        <v>0.5</v>
      </c>
      <c r="F61" s="134">
        <v>4.0635016242792622E-7</v>
      </c>
      <c r="G61" s="134">
        <v>2.9112449470359564E-6</v>
      </c>
      <c r="H61" s="134">
        <v>-3.928355703140767E-6</v>
      </c>
      <c r="I61" s="134">
        <v>-7.5643441879181952E-7</v>
      </c>
      <c r="J61" s="134">
        <v>3.1126666586300897E-7</v>
      </c>
      <c r="K61" s="134">
        <v>-8.6735699679127268E-7</v>
      </c>
      <c r="L61" s="134">
        <v>-1.4220361813001987E-20</v>
      </c>
      <c r="M61" s="134">
        <v>4.659020971444011E-6</v>
      </c>
      <c r="N61" s="134">
        <v>1.3756066901756013E-6</v>
      </c>
      <c r="O61" s="134">
        <v>4.652194686233954E-7</v>
      </c>
      <c r="P61" s="134">
        <v>-9.1038722155220589E-7</v>
      </c>
      <c r="Q61" s="134">
        <v>1.9119122514721529</v>
      </c>
      <c r="R61" s="134">
        <v>1</v>
      </c>
      <c r="S61" s="134">
        <v>14</v>
      </c>
      <c r="T61" s="134">
        <v>1</v>
      </c>
    </row>
    <row r="62" spans="1:20">
      <c r="A62">
        <v>1</v>
      </c>
      <c r="B62">
        <v>16</v>
      </c>
      <c r="C62">
        <v>1</v>
      </c>
      <c r="D62">
        <v>24.024999999999999</v>
      </c>
      <c r="E62">
        <v>0.5</v>
      </c>
      <c r="F62" s="134">
        <v>-2.3799047012111584E-8</v>
      </c>
      <c r="G62" s="134">
        <v>2.6829173015081162E-6</v>
      </c>
      <c r="H62" s="134">
        <v>-4.6470780236261542E-6</v>
      </c>
      <c r="I62" s="134">
        <v>-1.2476273030489295E-6</v>
      </c>
      <c r="J62" s="134">
        <v>4.7013932988369333E-7</v>
      </c>
      <c r="K62" s="134">
        <v>-1.6796746846359695E-6</v>
      </c>
      <c r="L62" s="134">
        <v>4.2615955523576252E-20</v>
      </c>
      <c r="M62" s="134">
        <v>5.3778850442358692E-6</v>
      </c>
      <c r="N62" s="134">
        <v>2.4025047869720517E-6</v>
      </c>
      <c r="O62" s="134">
        <v>8.1250840690340781E-7</v>
      </c>
      <c r="P62" s="134">
        <v>-1.589996380068644E-6</v>
      </c>
      <c r="Q62" s="134">
        <v>1.9578896674808788</v>
      </c>
      <c r="R62" s="134">
        <v>1</v>
      </c>
      <c r="S62" s="134">
        <v>14</v>
      </c>
      <c r="T62" s="134">
        <v>1</v>
      </c>
    </row>
    <row r="63" spans="1:20">
      <c r="A63">
        <v>1</v>
      </c>
      <c r="B63">
        <v>16</v>
      </c>
      <c r="C63">
        <v>2</v>
      </c>
      <c r="D63">
        <v>24.024999999999999</v>
      </c>
      <c r="E63">
        <v>0.5</v>
      </c>
      <c r="F63" s="134">
        <v>5.004966701608524E-8</v>
      </c>
      <c r="G63" s="134">
        <v>2.3672237080890155E-6</v>
      </c>
      <c r="H63" s="134">
        <v>-4.4054668029495867E-6</v>
      </c>
      <c r="I63" s="134">
        <v>-1.1405741310406868E-6</v>
      </c>
      <c r="J63" s="134">
        <v>4.2033484241547114E-7</v>
      </c>
      <c r="K63" s="134">
        <v>-1.5864630050286906E-6</v>
      </c>
      <c r="L63" s="134">
        <v>-2.1331643862334409E-20</v>
      </c>
      <c r="M63" s="134">
        <v>4.9776935711746161E-6</v>
      </c>
      <c r="N63" s="134">
        <v>2.2256014220296993E-6</v>
      </c>
      <c r="O63" s="134">
        <v>7.5268106670224181E-7</v>
      </c>
      <c r="P63" s="134">
        <v>-1.4729203553274576E-6</v>
      </c>
      <c r="Q63" s="134">
        <v>1.967554901660467</v>
      </c>
      <c r="R63" s="134">
        <v>1</v>
      </c>
      <c r="S63" s="134">
        <v>14</v>
      </c>
      <c r="T63" s="134">
        <v>1</v>
      </c>
    </row>
    <row r="64" spans="1:20">
      <c r="A64">
        <v>1</v>
      </c>
      <c r="B64">
        <v>16</v>
      </c>
      <c r="C64">
        <v>3</v>
      </c>
      <c r="D64">
        <v>24.024999999999999</v>
      </c>
      <c r="E64">
        <v>0.5</v>
      </c>
      <c r="F64" s="134">
        <v>3.9529507099653671E-7</v>
      </c>
      <c r="G64" s="134">
        <v>2.1675792121818311E-6</v>
      </c>
      <c r="H64" s="134">
        <v>-2.5702437551205764E-6</v>
      </c>
      <c r="I64" s="134">
        <v>0</v>
      </c>
      <c r="J64" s="134">
        <v>0</v>
      </c>
      <c r="K64" s="134">
        <v>0</v>
      </c>
      <c r="L64" s="134">
        <v>0</v>
      </c>
      <c r="M64" s="134">
        <v>3.1220416457557415E-6</v>
      </c>
      <c r="N64" s="134">
        <v>0</v>
      </c>
      <c r="O64" s="134">
        <v>0</v>
      </c>
      <c r="P64" s="134">
        <v>0</v>
      </c>
      <c r="Q64" s="134">
        <v>0</v>
      </c>
      <c r="R64" s="134">
        <v>1</v>
      </c>
      <c r="S64" s="134">
        <v>14</v>
      </c>
      <c r="T64" s="134">
        <v>1</v>
      </c>
    </row>
    <row r="65" spans="1:20">
      <c r="A65">
        <v>1</v>
      </c>
      <c r="B65">
        <v>16</v>
      </c>
      <c r="C65">
        <v>4</v>
      </c>
      <c r="D65">
        <v>24.024999999999999</v>
      </c>
      <c r="E65">
        <v>0.5</v>
      </c>
      <c r="F65" s="134">
        <v>1.0922716833878469E-7</v>
      </c>
      <c r="G65" s="134">
        <v>2.5330619543348217E-6</v>
      </c>
      <c r="H65" s="134">
        <v>-3.5677620696867971E-6</v>
      </c>
      <c r="I65" s="134">
        <v>-8.6745516894578858E-7</v>
      </c>
      <c r="J65" s="134">
        <v>3.4418274202340627E-7</v>
      </c>
      <c r="K65" s="134">
        <v>-1.070739489692457E-6</v>
      </c>
      <c r="L65" s="134">
        <v>9.2359388366436422E-20</v>
      </c>
      <c r="M65" s="134">
        <v>4.3132239978582461E-6</v>
      </c>
      <c r="N65" s="134">
        <v>1.6169568584488143E-6</v>
      </c>
      <c r="O65" s="134">
        <v>5.4684221576321589E-7</v>
      </c>
      <c r="P65" s="134">
        <v>-1.0701146426855983E-6</v>
      </c>
      <c r="Q65" s="134">
        <v>1.9326679383962064</v>
      </c>
      <c r="R65" s="134">
        <v>1</v>
      </c>
      <c r="S65" s="134">
        <v>14</v>
      </c>
      <c r="T65" s="134">
        <v>1</v>
      </c>
    </row>
    <row r="66" spans="1:20">
      <c r="A66">
        <v>1</v>
      </c>
      <c r="B66">
        <v>17</v>
      </c>
      <c r="C66">
        <v>1</v>
      </c>
      <c r="D66">
        <v>25.574999999999999</v>
      </c>
      <c r="E66">
        <v>0.5</v>
      </c>
      <c r="F66" s="134">
        <v>9.8750159518522867E-8</v>
      </c>
      <c r="G66" s="134">
        <v>2.1363661564601096E-6</v>
      </c>
      <c r="H66" s="134">
        <v>-4.0425862519806154E-6</v>
      </c>
      <c r="I66" s="134">
        <v>-1.0134688902357637E-6</v>
      </c>
      <c r="J66" s="134">
        <v>3.6718636523300319E-7</v>
      </c>
      <c r="K66" s="134">
        <v>-1.4429394562006053E-6</v>
      </c>
      <c r="L66" s="134">
        <v>-1.3789696381300009E-23</v>
      </c>
      <c r="M66" s="134">
        <v>4.5270721836187828E-6</v>
      </c>
      <c r="N66" s="134">
        <v>1.9970686539811356E-6</v>
      </c>
      <c r="O66" s="134">
        <v>6.7539306448918753E-7</v>
      </c>
      <c r="P66" s="134">
        <v>-1.3216755894919481E-6</v>
      </c>
      <c r="Q66" s="134">
        <v>1.9745228589656341</v>
      </c>
      <c r="R66" s="134">
        <v>1</v>
      </c>
      <c r="S66" s="134">
        <v>14</v>
      </c>
      <c r="T66" s="134">
        <v>1</v>
      </c>
    </row>
    <row r="67" spans="1:20">
      <c r="A67">
        <v>1</v>
      </c>
      <c r="B67">
        <v>17</v>
      </c>
      <c r="C67">
        <v>2</v>
      </c>
      <c r="D67">
        <v>25.574999999999999</v>
      </c>
      <c r="E67">
        <v>0.5</v>
      </c>
      <c r="F67" s="134">
        <v>9.0164304034145159E-8</v>
      </c>
      <c r="G67" s="134">
        <v>1.819932312397279E-6</v>
      </c>
      <c r="H67" s="134">
        <v>-3.6706047607964506E-6</v>
      </c>
      <c r="I67" s="134">
        <v>-9.2205281109768223E-7</v>
      </c>
      <c r="J67" s="134">
        <v>3.2521177754523476E-7</v>
      </c>
      <c r="K67" s="134">
        <v>-1.3585791634459526E-6</v>
      </c>
      <c r="L67" s="134">
        <v>3.9067090762488074E-20</v>
      </c>
      <c r="M67" s="134">
        <v>4.0577625204955167E-6</v>
      </c>
      <c r="N67" s="134">
        <v>1.8442901879671998E-6</v>
      </c>
      <c r="O67" s="134">
        <v>6.2372457720737617E-7</v>
      </c>
      <c r="P67" s="134">
        <v>-1.2205656107598235E-6</v>
      </c>
      <c r="Q67" s="134">
        <v>1.9848410745647758</v>
      </c>
      <c r="R67" s="134">
        <v>1</v>
      </c>
      <c r="S67" s="134">
        <v>14</v>
      </c>
      <c r="T67" s="134">
        <v>1</v>
      </c>
    </row>
    <row r="68" spans="1:20">
      <c r="A68">
        <v>1</v>
      </c>
      <c r="B68">
        <v>17</v>
      </c>
      <c r="C68">
        <v>3</v>
      </c>
      <c r="D68">
        <v>25.574999999999999</v>
      </c>
      <c r="E68">
        <v>0.5</v>
      </c>
      <c r="F68" s="134">
        <v>2.8908909312287494E-7</v>
      </c>
      <c r="G68" s="134">
        <v>1.7063861515007478E-6</v>
      </c>
      <c r="H68" s="134">
        <v>-2.0490964567645995E-6</v>
      </c>
      <c r="I68" s="134">
        <v>0</v>
      </c>
      <c r="J68" s="134">
        <v>0</v>
      </c>
      <c r="K68" s="134">
        <v>0</v>
      </c>
      <c r="L68" s="134">
        <v>0</v>
      </c>
      <c r="M68" s="134">
        <v>2.4914909674353247E-6</v>
      </c>
      <c r="N68" s="134">
        <v>0</v>
      </c>
      <c r="O68" s="134">
        <v>0</v>
      </c>
      <c r="P68" s="134">
        <v>0</v>
      </c>
      <c r="Q68" s="134">
        <v>0</v>
      </c>
      <c r="R68" s="134">
        <v>1</v>
      </c>
      <c r="S68" s="134">
        <v>14</v>
      </c>
      <c r="T68" s="134">
        <v>1</v>
      </c>
    </row>
    <row r="69" spans="1:20">
      <c r="A69">
        <v>1</v>
      </c>
      <c r="B69">
        <v>17</v>
      </c>
      <c r="C69">
        <v>4</v>
      </c>
      <c r="D69">
        <v>25.574999999999999</v>
      </c>
      <c r="E69">
        <v>0.5</v>
      </c>
      <c r="F69" s="134">
        <v>3.2234813768796544E-7</v>
      </c>
      <c r="G69" s="134">
        <v>1.9903398965752185E-6</v>
      </c>
      <c r="H69" s="134">
        <v>-2.2521507415259221E-6</v>
      </c>
      <c r="I69" s="134">
        <v>0</v>
      </c>
      <c r="J69" s="134">
        <v>0</v>
      </c>
      <c r="K69" s="134">
        <v>0</v>
      </c>
      <c r="L69" s="134">
        <v>0</v>
      </c>
      <c r="M69" s="134">
        <v>2.8025665862333319E-6</v>
      </c>
      <c r="N69" s="134">
        <v>0</v>
      </c>
      <c r="O69" s="134">
        <v>0</v>
      </c>
      <c r="P69" s="134">
        <v>0</v>
      </c>
      <c r="Q69" s="134">
        <v>0</v>
      </c>
      <c r="R69" s="134">
        <v>1</v>
      </c>
      <c r="S69" s="134">
        <v>14</v>
      </c>
      <c r="T69" s="134">
        <v>1</v>
      </c>
    </row>
    <row r="70" spans="1:20">
      <c r="A70">
        <v>1</v>
      </c>
      <c r="B70">
        <v>18</v>
      </c>
      <c r="C70">
        <v>1</v>
      </c>
      <c r="D70">
        <v>27.125</v>
      </c>
      <c r="E70">
        <v>0.5</v>
      </c>
      <c r="F70" s="134">
        <v>1.9654735235939346E-7</v>
      </c>
      <c r="G70" s="134">
        <v>1.6072227561171387E-6</v>
      </c>
      <c r="H70" s="134">
        <v>-3.0978356148061509E-6</v>
      </c>
      <c r="I70" s="134">
        <v>-7.012830162844672E-7</v>
      </c>
      <c r="J70" s="134">
        <v>2.4088760440098865E-7</v>
      </c>
      <c r="K70" s="134">
        <v>-1.0659644332394044E-6</v>
      </c>
      <c r="L70" s="134">
        <v>1.0648305289817987E-20</v>
      </c>
      <c r="M70" s="134">
        <v>3.4039081349426102E-6</v>
      </c>
      <c r="N70" s="134">
        <v>1.4226614676071823E-6</v>
      </c>
      <c r="O70" s="134">
        <v>4.8113302786185188E-7</v>
      </c>
      <c r="P70" s="134">
        <v>-9.4152843974533038E-7</v>
      </c>
      <c r="Q70" s="134">
        <v>1.9942795315886201</v>
      </c>
      <c r="R70" s="134">
        <v>1</v>
      </c>
      <c r="S70" s="134">
        <v>14</v>
      </c>
      <c r="T70" s="134">
        <v>1</v>
      </c>
    </row>
    <row r="71" spans="1:20">
      <c r="A71">
        <v>1</v>
      </c>
      <c r="B71">
        <v>18</v>
      </c>
      <c r="C71">
        <v>2</v>
      </c>
      <c r="D71">
        <v>27.125</v>
      </c>
      <c r="E71">
        <v>0.5</v>
      </c>
      <c r="F71" s="134">
        <v>2.2110625287480568E-7</v>
      </c>
      <c r="G71" s="134">
        <v>1.3094114199473506E-6</v>
      </c>
      <c r="H71" s="134">
        <v>-2.2948352203818881E-6</v>
      </c>
      <c r="I71" s="134">
        <v>0</v>
      </c>
      <c r="J71" s="134">
        <v>0</v>
      </c>
      <c r="K71" s="134">
        <v>0</v>
      </c>
      <c r="L71" s="134">
        <v>0</v>
      </c>
      <c r="M71" s="134">
        <v>2.5398182662115785E-6</v>
      </c>
      <c r="N71" s="134">
        <v>0</v>
      </c>
      <c r="O71" s="134">
        <v>0</v>
      </c>
      <c r="P71" s="134">
        <v>0</v>
      </c>
      <c r="Q71" s="134">
        <v>0</v>
      </c>
      <c r="R71" s="134">
        <v>1</v>
      </c>
      <c r="S71" s="134">
        <v>14</v>
      </c>
      <c r="T71" s="134">
        <v>1</v>
      </c>
    </row>
    <row r="72" spans="1:20">
      <c r="A72">
        <v>1</v>
      </c>
      <c r="B72">
        <v>18</v>
      </c>
      <c r="C72">
        <v>3</v>
      </c>
      <c r="D72">
        <v>27.125</v>
      </c>
      <c r="E72">
        <v>0.5</v>
      </c>
      <c r="F72" s="134">
        <v>4.8191547719161867E-7</v>
      </c>
      <c r="G72" s="134">
        <v>1.1553939200543085E-6</v>
      </c>
      <c r="H72" s="134">
        <v>-1.7422202860929912E-6</v>
      </c>
      <c r="I72" s="134">
        <v>0</v>
      </c>
      <c r="J72" s="134">
        <v>0</v>
      </c>
      <c r="K72" s="134">
        <v>0</v>
      </c>
      <c r="L72" s="134">
        <v>0</v>
      </c>
      <c r="M72" s="134">
        <v>1.8678610061443807E-6</v>
      </c>
      <c r="N72" s="134">
        <v>0</v>
      </c>
      <c r="O72" s="134">
        <v>0</v>
      </c>
      <c r="P72" s="134">
        <v>0</v>
      </c>
      <c r="Q72" s="134">
        <v>0</v>
      </c>
      <c r="R72" s="134">
        <v>1</v>
      </c>
      <c r="S72" s="134">
        <v>14</v>
      </c>
      <c r="T72" s="134">
        <v>1</v>
      </c>
    </row>
    <row r="73" spans="1:20">
      <c r="A73">
        <v>1</v>
      </c>
      <c r="B73">
        <v>18</v>
      </c>
      <c r="C73">
        <v>4</v>
      </c>
      <c r="D73">
        <v>27.125</v>
      </c>
      <c r="E73">
        <v>0.5</v>
      </c>
      <c r="F73" s="134">
        <v>3.867816179975072E-7</v>
      </c>
      <c r="G73" s="134">
        <v>1.4822879374249564E-6</v>
      </c>
      <c r="H73" s="134">
        <v>-1.8471026631826284E-6</v>
      </c>
      <c r="I73" s="134">
        <v>0</v>
      </c>
      <c r="J73" s="134">
        <v>0</v>
      </c>
      <c r="K73" s="134">
        <v>0</v>
      </c>
      <c r="L73" s="134">
        <v>0</v>
      </c>
      <c r="M73" s="134">
        <v>2.1475386711865831E-6</v>
      </c>
      <c r="N73" s="134">
        <v>0</v>
      </c>
      <c r="O73" s="134">
        <v>0</v>
      </c>
      <c r="P73" s="134">
        <v>0</v>
      </c>
      <c r="Q73" s="134">
        <v>0</v>
      </c>
      <c r="R73" s="134">
        <v>1</v>
      </c>
      <c r="S73" s="134">
        <v>14</v>
      </c>
      <c r="T73" s="134">
        <v>1</v>
      </c>
    </row>
    <row r="74" spans="1:20">
      <c r="A74">
        <v>1</v>
      </c>
      <c r="B74">
        <v>19</v>
      </c>
      <c r="C74">
        <v>1</v>
      </c>
      <c r="D74">
        <v>28.675000000000001</v>
      </c>
      <c r="E74">
        <v>0.5</v>
      </c>
      <c r="F74" s="134">
        <v>1.4112220605960491E-7</v>
      </c>
      <c r="G74" s="134">
        <v>1.1004231797944148E-6</v>
      </c>
      <c r="H74" s="134">
        <v>-1.9238152527155929E-6</v>
      </c>
      <c r="I74" s="134">
        <v>0</v>
      </c>
      <c r="J74" s="134">
        <v>0</v>
      </c>
      <c r="K74" s="134">
        <v>0</v>
      </c>
      <c r="L74" s="134">
        <v>0</v>
      </c>
      <c r="M74" s="134">
        <v>2.1497263743997086E-6</v>
      </c>
      <c r="N74" s="134">
        <v>0</v>
      </c>
      <c r="O74" s="134">
        <v>0</v>
      </c>
      <c r="P74" s="134">
        <v>0</v>
      </c>
      <c r="Q74" s="134">
        <v>0</v>
      </c>
      <c r="R74" s="134">
        <v>1</v>
      </c>
      <c r="S74" s="134">
        <v>14</v>
      </c>
      <c r="T74" s="134">
        <v>1</v>
      </c>
    </row>
    <row r="75" spans="1:20">
      <c r="A75">
        <v>1</v>
      </c>
      <c r="B75">
        <v>19</v>
      </c>
      <c r="C75">
        <v>2</v>
      </c>
      <c r="D75">
        <v>28.675000000000001</v>
      </c>
      <c r="E75">
        <v>0.5</v>
      </c>
      <c r="F75" s="134">
        <v>1.3742908021166128E-7</v>
      </c>
      <c r="G75" s="134">
        <v>8.2245652312475504E-7</v>
      </c>
      <c r="H75" s="134">
        <v>-1.3735456780727925E-6</v>
      </c>
      <c r="I75" s="134">
        <v>0</v>
      </c>
      <c r="J75" s="134">
        <v>0</v>
      </c>
      <c r="K75" s="134">
        <v>0</v>
      </c>
      <c r="L75" s="134">
        <v>0</v>
      </c>
      <c r="M75" s="134">
        <v>1.5348909822187696E-6</v>
      </c>
      <c r="N75" s="134">
        <v>0</v>
      </c>
      <c r="O75" s="134">
        <v>0</v>
      </c>
      <c r="P75" s="134">
        <v>0</v>
      </c>
      <c r="Q75" s="134">
        <v>0</v>
      </c>
      <c r="R75" s="134">
        <v>1</v>
      </c>
      <c r="S75" s="134">
        <v>14</v>
      </c>
      <c r="T75" s="134">
        <v>1</v>
      </c>
    </row>
    <row r="76" spans="1:20">
      <c r="A76">
        <v>1</v>
      </c>
      <c r="B76">
        <v>19</v>
      </c>
      <c r="C76">
        <v>3</v>
      </c>
      <c r="D76">
        <v>28.675000000000001</v>
      </c>
      <c r="E76">
        <v>0.5</v>
      </c>
      <c r="F76" s="134">
        <v>4.012644250664574E-7</v>
      </c>
      <c r="G76" s="134">
        <v>6.5700617870065452E-7</v>
      </c>
      <c r="H76" s="134">
        <v>-1.477816575543736E-6</v>
      </c>
      <c r="I76" s="134">
        <v>0</v>
      </c>
      <c r="J76" s="134">
        <v>0</v>
      </c>
      <c r="K76" s="134">
        <v>0</v>
      </c>
      <c r="L76" s="134">
        <v>0</v>
      </c>
      <c r="M76" s="134">
        <v>1.499781875975206E-6</v>
      </c>
      <c r="N76" s="134">
        <v>0</v>
      </c>
      <c r="O76" s="134">
        <v>0</v>
      </c>
      <c r="P76" s="134">
        <v>0</v>
      </c>
      <c r="Q76" s="134">
        <v>0</v>
      </c>
      <c r="R76" s="134">
        <v>1</v>
      </c>
      <c r="S76" s="134">
        <v>14</v>
      </c>
      <c r="T76" s="134">
        <v>1</v>
      </c>
    </row>
    <row r="77" spans="1:20">
      <c r="A77">
        <v>1</v>
      </c>
      <c r="B77">
        <v>19</v>
      </c>
      <c r="C77">
        <v>4</v>
      </c>
      <c r="D77">
        <v>28.675000000000001</v>
      </c>
      <c r="E77">
        <v>0.5</v>
      </c>
      <c r="F77" s="134">
        <v>4.1557049362127664E-7</v>
      </c>
      <c r="G77" s="134">
        <v>9.4718617983386461E-7</v>
      </c>
      <c r="H77" s="134">
        <v>-1.7369772417656799E-6</v>
      </c>
      <c r="I77" s="134">
        <v>0</v>
      </c>
      <c r="J77" s="134">
        <v>0</v>
      </c>
      <c r="K77" s="134">
        <v>0</v>
      </c>
      <c r="L77" s="134">
        <v>0</v>
      </c>
      <c r="M77" s="134">
        <v>1.8165090630765346E-6</v>
      </c>
      <c r="N77" s="134">
        <v>0</v>
      </c>
      <c r="O77" s="134">
        <v>0</v>
      </c>
      <c r="P77" s="134">
        <v>0</v>
      </c>
      <c r="Q77" s="134">
        <v>0</v>
      </c>
      <c r="R77" s="134">
        <v>1</v>
      </c>
      <c r="S77" s="134">
        <v>14</v>
      </c>
      <c r="T77" s="134">
        <v>1</v>
      </c>
    </row>
    <row r="78" spans="1:20">
      <c r="A78">
        <v>1</v>
      </c>
      <c r="B78">
        <v>20</v>
      </c>
      <c r="C78">
        <v>1</v>
      </c>
      <c r="D78">
        <v>30.225000000000001</v>
      </c>
      <c r="E78">
        <v>0.5</v>
      </c>
      <c r="F78" s="134">
        <v>1.2196854736081761E-7</v>
      </c>
      <c r="G78" s="134">
        <v>5.5093030521452435E-7</v>
      </c>
      <c r="H78" s="134">
        <v>-1.0462567769555863E-6</v>
      </c>
      <c r="I78" s="134">
        <v>0</v>
      </c>
      <c r="J78" s="134">
        <v>0</v>
      </c>
      <c r="K78" s="134">
        <v>0</v>
      </c>
      <c r="L78" s="134">
        <v>0</v>
      </c>
      <c r="M78" s="134">
        <v>1.1307791265434791E-6</v>
      </c>
      <c r="N78" s="134">
        <v>0</v>
      </c>
      <c r="O78" s="134">
        <v>0</v>
      </c>
      <c r="P78" s="134">
        <v>0</v>
      </c>
      <c r="Q78" s="134">
        <v>0</v>
      </c>
      <c r="R78" s="134">
        <v>1</v>
      </c>
      <c r="S78" s="134">
        <v>14</v>
      </c>
      <c r="T78" s="134">
        <v>1</v>
      </c>
    </row>
    <row r="79" spans="1:20">
      <c r="A79">
        <v>1</v>
      </c>
      <c r="B79">
        <v>20</v>
      </c>
      <c r="C79">
        <v>2</v>
      </c>
      <c r="D79">
        <v>30.225000000000001</v>
      </c>
      <c r="E79">
        <v>0.5</v>
      </c>
      <c r="F79" s="134">
        <v>1.323093804265993E-7</v>
      </c>
      <c r="G79" s="134">
        <v>1.4695044070464942E-7</v>
      </c>
      <c r="H79" s="134">
        <v>-5.1350972027713567E-7</v>
      </c>
      <c r="I79" s="134">
        <v>0</v>
      </c>
      <c r="J79" s="134">
        <v>0</v>
      </c>
      <c r="K79" s="134">
        <v>0</v>
      </c>
      <c r="L79" s="134">
        <v>0</v>
      </c>
      <c r="M79" s="134">
        <v>5.1371839899420342E-7</v>
      </c>
      <c r="N79" s="134">
        <v>0</v>
      </c>
      <c r="O79" s="134">
        <v>0</v>
      </c>
      <c r="P79" s="134">
        <v>0</v>
      </c>
      <c r="Q79" s="134">
        <v>0</v>
      </c>
      <c r="R79" s="134">
        <v>1</v>
      </c>
      <c r="S79" s="134">
        <v>14</v>
      </c>
      <c r="T79" s="134">
        <v>1</v>
      </c>
    </row>
    <row r="80" spans="1:20">
      <c r="A80">
        <v>1</v>
      </c>
      <c r="B80">
        <v>20</v>
      </c>
      <c r="C80">
        <v>3</v>
      </c>
      <c r="D80">
        <v>30.225000000000001</v>
      </c>
      <c r="E80">
        <v>0.5</v>
      </c>
      <c r="F80" s="134">
        <v>4.362612864547564E-7</v>
      </c>
      <c r="G80" s="134">
        <v>5.8733178275166142E-8</v>
      </c>
      <c r="H80" s="134">
        <v>-8.8996193277372344E-7</v>
      </c>
      <c r="I80" s="134">
        <v>0</v>
      </c>
      <c r="J80" s="134">
        <v>0</v>
      </c>
      <c r="K80" s="134">
        <v>0</v>
      </c>
      <c r="L80" s="134">
        <v>0</v>
      </c>
      <c r="M80" s="134">
        <v>9.6672628714233368E-7</v>
      </c>
      <c r="N80" s="134">
        <v>0</v>
      </c>
      <c r="O80" s="134">
        <v>0</v>
      </c>
      <c r="P80" s="134">
        <v>0</v>
      </c>
      <c r="Q80" s="134">
        <v>0</v>
      </c>
      <c r="R80" s="134">
        <v>1</v>
      </c>
      <c r="S80" s="134">
        <v>14</v>
      </c>
      <c r="T80" s="134">
        <v>1</v>
      </c>
    </row>
    <row r="81" spans="1:20">
      <c r="A81">
        <v>1</v>
      </c>
      <c r="B81">
        <v>20</v>
      </c>
      <c r="C81">
        <v>4</v>
      </c>
      <c r="D81">
        <v>30.225000000000001</v>
      </c>
      <c r="E81">
        <v>0.5</v>
      </c>
      <c r="F81" s="134">
        <v>3.9620398192630438E-7</v>
      </c>
      <c r="G81" s="134">
        <v>4.1291527172216887E-7</v>
      </c>
      <c r="H81" s="134">
        <v>-1.2927446815159247E-6</v>
      </c>
      <c r="I81" s="134">
        <v>0</v>
      </c>
      <c r="J81" s="134">
        <v>0</v>
      </c>
      <c r="K81" s="134">
        <v>0</v>
      </c>
      <c r="L81" s="134">
        <v>0</v>
      </c>
      <c r="M81" s="134">
        <v>1.2928526902916477E-6</v>
      </c>
      <c r="N81" s="134">
        <v>0</v>
      </c>
      <c r="O81" s="134">
        <v>0</v>
      </c>
      <c r="P81" s="134">
        <v>0</v>
      </c>
      <c r="Q81" s="134">
        <v>0</v>
      </c>
      <c r="R81" s="134">
        <v>1</v>
      </c>
      <c r="S81" s="134">
        <v>14</v>
      </c>
      <c r="T81" s="134">
        <v>1</v>
      </c>
    </row>
    <row r="82" spans="1:20">
      <c r="A82">
        <v>1</v>
      </c>
      <c r="B82">
        <v>21</v>
      </c>
      <c r="C82">
        <v>1</v>
      </c>
      <c r="D82">
        <v>0.72499999999999998</v>
      </c>
      <c r="E82">
        <v>1.5</v>
      </c>
      <c r="F82" s="134">
        <v>1.4064487899061356E-7</v>
      </c>
      <c r="G82" s="134">
        <v>5.6867956925096779E-6</v>
      </c>
      <c r="H82" s="134">
        <v>3.2132434914040988E-8</v>
      </c>
      <c r="I82" s="134">
        <v>-3.0104308627977617E-7</v>
      </c>
      <c r="J82" s="134">
        <v>3.795532347394044E-7</v>
      </c>
      <c r="K82" s="134">
        <v>-6.1981389864562694E-10</v>
      </c>
      <c r="L82" s="134">
        <v>-4.4170415653891839E-7</v>
      </c>
      <c r="M82" s="134">
        <v>5.6868422331080184E-6</v>
      </c>
      <c r="N82" s="134">
        <v>8.2125753239324561E-7</v>
      </c>
      <c r="O82" s="134">
        <v>3.7955337585432727E-7</v>
      </c>
      <c r="P82" s="134">
        <v>-3.010432273946991E-7</v>
      </c>
      <c r="Q82" s="134">
        <v>1.5712516728702086</v>
      </c>
      <c r="R82" s="134">
        <v>1</v>
      </c>
      <c r="S82" s="134">
        <v>14</v>
      </c>
      <c r="T82" s="134">
        <v>1</v>
      </c>
    </row>
    <row r="83" spans="1:20">
      <c r="A83">
        <v>1</v>
      </c>
      <c r="B83">
        <v>21</v>
      </c>
      <c r="C83">
        <v>2</v>
      </c>
      <c r="D83">
        <v>0.72499999999999998</v>
      </c>
      <c r="E83">
        <v>1.5</v>
      </c>
      <c r="F83" s="134">
        <v>1.3282321525333748E-7</v>
      </c>
      <c r="G83" s="134">
        <v>5.7051609343236513E-6</v>
      </c>
      <c r="H83" s="134">
        <v>1.2725047764338244E-7</v>
      </c>
      <c r="I83" s="134">
        <v>-3.0973726004056343E-7</v>
      </c>
      <c r="J83" s="134">
        <v>3.8455413634726197E-7</v>
      </c>
      <c r="K83" s="134">
        <v>-2.3507440789534706E-9</v>
      </c>
      <c r="L83" s="134">
        <v>-4.4279800799691314E-7</v>
      </c>
      <c r="M83" s="134">
        <v>5.7058873158871896E-6</v>
      </c>
      <c r="N83" s="134">
        <v>8.2735413413618338E-7</v>
      </c>
      <c r="O83" s="134">
        <v>3.8455612613927019E-7</v>
      </c>
      <c r="P83" s="134">
        <v>-3.0973924983257171E-7</v>
      </c>
      <c r="Q83" s="134">
        <v>1.5724892291615797</v>
      </c>
      <c r="R83" s="134">
        <v>1</v>
      </c>
      <c r="S83" s="134">
        <v>14</v>
      </c>
      <c r="T83" s="134">
        <v>1</v>
      </c>
    </row>
    <row r="84" spans="1:20">
      <c r="A84">
        <v>1</v>
      </c>
      <c r="B84">
        <v>21</v>
      </c>
      <c r="C84">
        <v>3</v>
      </c>
      <c r="D84">
        <v>0.72499999999999998</v>
      </c>
      <c r="E84">
        <v>1.5</v>
      </c>
      <c r="F84" s="134">
        <v>1.876749656828841E-7</v>
      </c>
      <c r="G84" s="134">
        <v>5.2758907883278617E-6</v>
      </c>
      <c r="H84" s="134">
        <v>9.4013030430727913E-8</v>
      </c>
      <c r="I84" s="134">
        <v>-2.2414479517641441E-7</v>
      </c>
      <c r="J84" s="134">
        <v>3.2508892561747868E-7</v>
      </c>
      <c r="K84" s="134">
        <v>-2.103562242489976E-9</v>
      </c>
      <c r="L84" s="134">
        <v>-4.1202312200260849E-7</v>
      </c>
      <c r="M84" s="134">
        <v>5.2763250120320986E-6</v>
      </c>
      <c r="N84" s="134">
        <v>7.3711406177076353E-7</v>
      </c>
      <c r="O84" s="134">
        <v>3.2509093976815504E-7</v>
      </c>
      <c r="P84" s="134">
        <v>-2.2414680932709074E-7</v>
      </c>
      <c r="Q84" s="134">
        <v>1.572711314783908</v>
      </c>
      <c r="R84" s="134">
        <v>1</v>
      </c>
      <c r="S84" s="134">
        <v>14</v>
      </c>
      <c r="T84" s="134">
        <v>1</v>
      </c>
    </row>
    <row r="85" spans="1:20">
      <c r="A85">
        <v>1</v>
      </c>
      <c r="B85">
        <v>21</v>
      </c>
      <c r="C85">
        <v>4</v>
      </c>
      <c r="D85">
        <v>0.72499999999999998</v>
      </c>
      <c r="E85">
        <v>1.5</v>
      </c>
      <c r="F85" s="134">
        <v>1.7092212193642848E-7</v>
      </c>
      <c r="G85" s="134">
        <v>5.2789484177734641E-6</v>
      </c>
      <c r="H85" s="134">
        <v>2.051291995524048E-8</v>
      </c>
      <c r="I85" s="134">
        <v>-2.406736591875074E-7</v>
      </c>
      <c r="J85" s="134">
        <v>3.3332421396752921E-7</v>
      </c>
      <c r="K85" s="134">
        <v>-5.9606711233244071E-10</v>
      </c>
      <c r="L85" s="134">
        <v>-4.1160810110946499E-7</v>
      </c>
      <c r="M85" s="134">
        <v>5.278969011744808E-6</v>
      </c>
      <c r="N85" s="134">
        <v>7.449324698231715E-7</v>
      </c>
      <c r="O85" s="134">
        <v>3.3332436871370651E-7</v>
      </c>
      <c r="P85" s="134">
        <v>-2.4067381393368469E-7</v>
      </c>
      <c r="Q85" s="134">
        <v>1.5713155507554271</v>
      </c>
      <c r="R85" s="134">
        <v>1</v>
      </c>
      <c r="S85" s="134">
        <v>14</v>
      </c>
      <c r="T85" s="134">
        <v>1</v>
      </c>
    </row>
    <row r="86" spans="1:20">
      <c r="A86">
        <v>1</v>
      </c>
      <c r="B86">
        <v>22</v>
      </c>
      <c r="C86">
        <v>1</v>
      </c>
      <c r="D86">
        <v>2.1750000000000003</v>
      </c>
      <c r="E86">
        <v>1.5</v>
      </c>
      <c r="F86" s="134">
        <v>1.1594304051264023E-7</v>
      </c>
      <c r="G86" s="134">
        <v>5.7278022473841742E-6</v>
      </c>
      <c r="H86" s="134">
        <v>1.9138858191858554E-7</v>
      </c>
      <c r="I86" s="134">
        <v>-3.2735784902671131E-7</v>
      </c>
      <c r="J86" s="134">
        <v>3.9410020598145932E-7</v>
      </c>
      <c r="K86" s="134">
        <v>-3.817296926706737E-9</v>
      </c>
      <c r="L86" s="134">
        <v>-4.4386103486458241E-7</v>
      </c>
      <c r="M86" s="134">
        <v>5.72943356702014E-6</v>
      </c>
      <c r="N86" s="134">
        <v>8.3796629022269668E-7</v>
      </c>
      <c r="O86" s="134">
        <v>3.9410525535811427E-7</v>
      </c>
      <c r="P86" s="134">
        <v>-3.2736289840336632E-7</v>
      </c>
      <c r="Q86" s="134">
        <v>1.5734418453238714</v>
      </c>
      <c r="R86" s="134">
        <v>1</v>
      </c>
      <c r="S86" s="134">
        <v>14</v>
      </c>
      <c r="T86" s="134">
        <v>1</v>
      </c>
    </row>
    <row r="87" spans="1:20">
      <c r="A87">
        <v>1</v>
      </c>
      <c r="B87">
        <v>22</v>
      </c>
      <c r="C87">
        <v>2</v>
      </c>
      <c r="D87">
        <v>2.1750000000000003</v>
      </c>
      <c r="E87">
        <v>1.5</v>
      </c>
      <c r="F87" s="134">
        <v>1.300298727531166E-7</v>
      </c>
      <c r="G87" s="134">
        <v>5.7364817270776648E-6</v>
      </c>
      <c r="H87" s="134">
        <v>2.7359305084733672E-7</v>
      </c>
      <c r="I87" s="134">
        <v>-3.1383701624287144E-7</v>
      </c>
      <c r="J87" s="134">
        <v>3.8779850632847964E-7</v>
      </c>
      <c r="K87" s="134">
        <v>-5.4995332748372093E-9</v>
      </c>
      <c r="L87" s="134">
        <v>-4.4505556201927734E-7</v>
      </c>
      <c r="M87" s="134">
        <v>5.7398175555307516E-6</v>
      </c>
      <c r="N87" s="134">
        <v>8.3286484474117834E-7</v>
      </c>
      <c r="O87" s="134">
        <v>3.87809282721901E-7</v>
      </c>
      <c r="P87" s="134">
        <v>-3.1384779263629274E-7</v>
      </c>
      <c r="Q87" s="134">
        <v>1.5747153278128849</v>
      </c>
      <c r="R87" s="134">
        <v>1</v>
      </c>
      <c r="S87" s="134">
        <v>14</v>
      </c>
      <c r="T87" s="134">
        <v>1</v>
      </c>
    </row>
    <row r="88" spans="1:20">
      <c r="A88">
        <v>1</v>
      </c>
      <c r="B88">
        <v>22</v>
      </c>
      <c r="C88">
        <v>3</v>
      </c>
      <c r="D88">
        <v>2.1750000000000003</v>
      </c>
      <c r="E88">
        <v>1.5</v>
      </c>
      <c r="F88" s="134">
        <v>1.9126271639281136E-7</v>
      </c>
      <c r="G88" s="134">
        <v>5.3206230257100172E-6</v>
      </c>
      <c r="H88" s="134">
        <v>2.3386999262101874E-7</v>
      </c>
      <c r="I88" s="134">
        <v>-2.2315289405268857E-7</v>
      </c>
      <c r="J88" s="134">
        <v>3.2638523779669979E-7</v>
      </c>
      <c r="K88" s="134">
        <v>-4.7946039120435598E-9</v>
      </c>
      <c r="L88" s="134">
        <v>-4.1555985401417673E-7</v>
      </c>
      <c r="M88" s="134">
        <v>5.32328743091513E-6</v>
      </c>
      <c r="N88" s="134">
        <v>7.4195554958799911E-7</v>
      </c>
      <c r="O88" s="134">
        <v>3.2639569557382238E-7</v>
      </c>
      <c r="P88" s="134">
        <v>-2.2316335182981115E-7</v>
      </c>
      <c r="Q88" s="134">
        <v>1.5751586103031336</v>
      </c>
      <c r="R88" s="134">
        <v>1</v>
      </c>
      <c r="S88" s="134">
        <v>14</v>
      </c>
      <c r="T88" s="134">
        <v>1</v>
      </c>
    </row>
    <row r="89" spans="1:20">
      <c r="A89">
        <v>1</v>
      </c>
      <c r="B89">
        <v>22</v>
      </c>
      <c r="C89">
        <v>4</v>
      </c>
      <c r="D89">
        <v>2.1750000000000003</v>
      </c>
      <c r="E89">
        <v>1.5</v>
      </c>
      <c r="F89" s="134">
        <v>1.7856681128037803E-7</v>
      </c>
      <c r="G89" s="134">
        <v>5.2990013508733727E-6</v>
      </c>
      <c r="H89" s="134">
        <v>1.6942694174466345E-7</v>
      </c>
      <c r="I89" s="134">
        <v>-2.3430090414440485E-7</v>
      </c>
      <c r="J89" s="134">
        <v>3.3099407307526007E-7</v>
      </c>
      <c r="K89" s="134">
        <v>-3.3372792756624084E-9</v>
      </c>
      <c r="L89" s="134">
        <v>-4.1342557231142505E-7</v>
      </c>
      <c r="M89" s="134">
        <v>5.3004024837105445E-6</v>
      </c>
      <c r="N89" s="134">
        <v>7.4442457083993174E-7</v>
      </c>
      <c r="O89" s="134">
        <v>3.3099899852850669E-7</v>
      </c>
      <c r="P89" s="134">
        <v>-2.3430582959765143E-7</v>
      </c>
      <c r="Q89" s="134">
        <v>1.5737480959066295</v>
      </c>
      <c r="R89" s="134">
        <v>1</v>
      </c>
      <c r="S89" s="134">
        <v>14</v>
      </c>
      <c r="T89" s="134">
        <v>1</v>
      </c>
    </row>
    <row r="90" spans="1:20">
      <c r="A90">
        <v>1</v>
      </c>
      <c r="B90">
        <v>23</v>
      </c>
      <c r="C90">
        <v>1</v>
      </c>
      <c r="D90">
        <v>3.625</v>
      </c>
      <c r="E90">
        <v>1.5</v>
      </c>
      <c r="F90" s="134">
        <v>1.313689433857731E-7</v>
      </c>
      <c r="G90" s="134">
        <v>5.7557520890504232E-6</v>
      </c>
      <c r="H90" s="134">
        <v>3.4831563924808578E-7</v>
      </c>
      <c r="I90" s="134">
        <v>-3.1332427583343759E-7</v>
      </c>
      <c r="J90" s="134">
        <v>3.8830294206002232E-7</v>
      </c>
      <c r="K90" s="134">
        <v>-6.7993038491360738E-9</v>
      </c>
      <c r="L90" s="134">
        <v>-4.4656088222349411E-7</v>
      </c>
      <c r="M90" s="134">
        <v>5.7611396878555781E-6</v>
      </c>
      <c r="N90" s="134">
        <v>8.3488029650919305E-7</v>
      </c>
      <c r="O90" s="134">
        <v>3.8831941428569894E-7</v>
      </c>
      <c r="P90" s="134">
        <v>-3.133407480591142E-7</v>
      </c>
      <c r="Q90" s="134">
        <v>1.5756415571713687</v>
      </c>
      <c r="R90" s="134">
        <v>1</v>
      </c>
      <c r="S90" s="134">
        <v>14</v>
      </c>
      <c r="T90" s="134">
        <v>1</v>
      </c>
    </row>
    <row r="91" spans="1:20">
      <c r="A91">
        <v>1</v>
      </c>
      <c r="B91">
        <v>23</v>
      </c>
      <c r="C91">
        <v>2</v>
      </c>
      <c r="D91">
        <v>3.625</v>
      </c>
      <c r="E91">
        <v>1.5</v>
      </c>
      <c r="F91" s="134">
        <v>-2.6305179636967754E-8</v>
      </c>
      <c r="G91" s="134">
        <v>5.8626991920600108E-6</v>
      </c>
      <c r="H91" s="134">
        <v>4.0506936907365026E-7</v>
      </c>
      <c r="I91" s="134">
        <v>-4.7192557506146215E-7</v>
      </c>
      <c r="J91" s="134">
        <v>4.7035322658891229E-7</v>
      </c>
      <c r="K91" s="134">
        <v>-1.2090865435448794E-8</v>
      </c>
      <c r="L91" s="134">
        <v>-4.4854500186842471E-7</v>
      </c>
      <c r="M91" s="134">
        <v>5.9029190815754758E-6</v>
      </c>
      <c r="N91" s="134">
        <v>9.423563705237229E-7</v>
      </c>
      <c r="O91" s="134">
        <v>4.7039201102558654E-7</v>
      </c>
      <c r="P91" s="134">
        <v>-4.7196435949813635E-7</v>
      </c>
      <c r="Q91" s="134">
        <v>1.5772117326714195</v>
      </c>
      <c r="R91" s="134">
        <v>1</v>
      </c>
      <c r="S91" s="134">
        <v>14</v>
      </c>
      <c r="T91" s="134">
        <v>1</v>
      </c>
    </row>
    <row r="92" spans="1:20">
      <c r="A92">
        <v>1</v>
      </c>
      <c r="B92">
        <v>23</v>
      </c>
      <c r="C92">
        <v>3</v>
      </c>
      <c r="D92">
        <v>3.625</v>
      </c>
      <c r="E92">
        <v>1.5</v>
      </c>
      <c r="F92" s="134">
        <v>4.9807561554806409E-8</v>
      </c>
      <c r="G92" s="134">
        <v>5.4266977268736269E-6</v>
      </c>
      <c r="H92" s="134">
        <v>3.8335952773563762E-7</v>
      </c>
      <c r="I92" s="134">
        <v>-3.6533286954657742E-7</v>
      </c>
      <c r="J92" s="134">
        <v>4.0031908164500863E-7</v>
      </c>
      <c r="K92" s="134">
        <v>-1.0449172782325045E-8</v>
      </c>
      <c r="L92" s="134">
        <v>-4.1808500312856725E-7</v>
      </c>
      <c r="M92" s="134">
        <v>5.4335222215203507E-6</v>
      </c>
      <c r="N92" s="134">
        <v>8.1843973417280552E-7</v>
      </c>
      <c r="O92" s="134">
        <v>4.0035473104423832E-7</v>
      </c>
      <c r="P92" s="134">
        <v>-3.6536851894580712E-7</v>
      </c>
      <c r="Q92" s="134">
        <v>1.5776196125659148</v>
      </c>
      <c r="R92" s="134">
        <v>1</v>
      </c>
      <c r="S92" s="134">
        <v>14</v>
      </c>
      <c r="T92" s="134">
        <v>1</v>
      </c>
    </row>
    <row r="93" spans="1:20">
      <c r="A93">
        <v>1</v>
      </c>
      <c r="B93">
        <v>23</v>
      </c>
      <c r="C93">
        <v>4</v>
      </c>
      <c r="D93">
        <v>3.625</v>
      </c>
      <c r="E93">
        <v>1.5</v>
      </c>
      <c r="F93" s="134">
        <v>1.3856584517321971E-7</v>
      </c>
      <c r="G93" s="134">
        <v>5.339812772767723E-6</v>
      </c>
      <c r="H93" s="134">
        <v>3.1381822153821664E-7</v>
      </c>
      <c r="I93" s="134">
        <v>-2.7447524423587312E-7</v>
      </c>
      <c r="J93" s="134">
        <v>3.5229013015946008E-7</v>
      </c>
      <c r="K93" s="134">
        <v>-6.7842854993773743E-9</v>
      </c>
      <c r="L93" s="134">
        <v>-4.1493830548493804E-7</v>
      </c>
      <c r="M93" s="134">
        <v>5.3445420431496974E-6</v>
      </c>
      <c r="N93" s="134">
        <v>7.6724679386244932E-7</v>
      </c>
      <c r="O93" s="134">
        <v>3.5230848837751129E-7</v>
      </c>
      <c r="P93" s="134">
        <v>-2.7449360245392433E-7</v>
      </c>
      <c r="Q93" s="134">
        <v>1.5762082567089155</v>
      </c>
      <c r="R93" s="134">
        <v>1</v>
      </c>
      <c r="S93" s="134">
        <v>14</v>
      </c>
      <c r="T93" s="134">
        <v>1</v>
      </c>
    </row>
    <row r="94" spans="1:20">
      <c r="A94">
        <v>1</v>
      </c>
      <c r="B94">
        <v>24</v>
      </c>
      <c r="C94">
        <v>1</v>
      </c>
      <c r="D94">
        <v>5.0750000000000002</v>
      </c>
      <c r="E94">
        <v>1.5</v>
      </c>
      <c r="F94" s="134">
        <v>-1.2793073690493094E-7</v>
      </c>
      <c r="G94" s="134">
        <v>5.9092367095462788E-6</v>
      </c>
      <c r="H94" s="134">
        <v>3.8780437387513342E-7</v>
      </c>
      <c r="I94" s="134">
        <v>-5.7247362331094109E-7</v>
      </c>
      <c r="J94" s="134">
        <v>5.2149679231354186E-7</v>
      </c>
      <c r="K94" s="134">
        <v>-1.7336408299297945E-8</v>
      </c>
      <c r="L94" s="134">
        <v>-4.4810832048955265E-7</v>
      </c>
      <c r="M94" s="134">
        <v>6.0496101534633536E-6</v>
      </c>
      <c r="N94" s="134">
        <v>1.0941077740854985E-6</v>
      </c>
      <c r="O94" s="134">
        <v>5.215654715440497E-7</v>
      </c>
      <c r="P94" s="134">
        <v>-5.7254230254144882E-7</v>
      </c>
      <c r="Q94" s="134">
        <v>1.578719282028056</v>
      </c>
      <c r="R94" s="134">
        <v>1</v>
      </c>
      <c r="S94" s="134">
        <v>14</v>
      </c>
      <c r="T94" s="134">
        <v>1</v>
      </c>
    </row>
    <row r="95" spans="1:20">
      <c r="A95">
        <v>1</v>
      </c>
      <c r="B95">
        <v>24</v>
      </c>
      <c r="C95">
        <v>2</v>
      </c>
      <c r="D95">
        <v>5.0750000000000002</v>
      </c>
      <c r="E95">
        <v>1.5</v>
      </c>
      <c r="F95" s="134">
        <v>-2.1375653376802433E-7</v>
      </c>
      <c r="G95" s="134">
        <v>5.9039700186049848E-6</v>
      </c>
      <c r="H95" s="134">
        <v>2.7262159647460218E-7</v>
      </c>
      <c r="I95" s="134">
        <v>-6.5365640650337297E-7</v>
      </c>
      <c r="J95" s="134">
        <v>5.609889911655728E-7</v>
      </c>
      <c r="K95" s="134">
        <v>-2.9434919966725647E-8</v>
      </c>
      <c r="L95" s="134">
        <v>-4.4431265338336349E-7</v>
      </c>
      <c r="M95" s="134">
        <v>6.1237978987287053E-6</v>
      </c>
      <c r="N95" s="134">
        <v>1.2150019985958043E-6</v>
      </c>
      <c r="O95" s="134">
        <v>5.6116729162900207E-7</v>
      </c>
      <c r="P95" s="134">
        <v>-6.5383470696680224E-7</v>
      </c>
      <c r="Q95" s="134">
        <v>1.5829106278568539</v>
      </c>
      <c r="R95" s="134">
        <v>1</v>
      </c>
      <c r="S95" s="134">
        <v>14</v>
      </c>
      <c r="T95" s="134">
        <v>1</v>
      </c>
    </row>
    <row r="96" spans="1:20">
      <c r="A96">
        <v>1</v>
      </c>
      <c r="B96">
        <v>24</v>
      </c>
      <c r="C96">
        <v>3</v>
      </c>
      <c r="D96">
        <v>5.0750000000000002</v>
      </c>
      <c r="E96">
        <v>1.5</v>
      </c>
      <c r="F96" s="134">
        <v>-2.3250960618278861E-7</v>
      </c>
      <c r="G96" s="134">
        <v>5.5742014936542569E-6</v>
      </c>
      <c r="H96" s="134">
        <v>3.7421285116719121E-7</v>
      </c>
      <c r="I96" s="134">
        <v>-6.4609915105731378E-7</v>
      </c>
      <c r="J96" s="134">
        <v>5.4384441270649117E-7</v>
      </c>
      <c r="K96" s="134">
        <v>-2.4678181998951442E-8</v>
      </c>
      <c r="L96" s="134">
        <v>-4.1827151759652284E-7</v>
      </c>
      <c r="M96" s="134">
        <v>5.8187566588532834E-6</v>
      </c>
      <c r="N96" s="134">
        <v>1.1901994360650982E-6</v>
      </c>
      <c r="O96" s="134">
        <v>5.439723488571378E-7</v>
      </c>
      <c r="P96" s="134">
        <v>-6.4622708720796041E-7</v>
      </c>
      <c r="Q96" s="134">
        <v>1.5811643163368245</v>
      </c>
      <c r="R96" s="134">
        <v>1</v>
      </c>
      <c r="S96" s="134">
        <v>14</v>
      </c>
      <c r="T96" s="134">
        <v>1</v>
      </c>
    </row>
    <row r="97" spans="1:20">
      <c r="A97">
        <v>1</v>
      </c>
      <c r="B97">
        <v>24</v>
      </c>
      <c r="C97">
        <v>4</v>
      </c>
      <c r="D97">
        <v>5.0750000000000002</v>
      </c>
      <c r="E97">
        <v>1.5</v>
      </c>
      <c r="F97" s="134">
        <v>-1.2887162715808191E-8</v>
      </c>
      <c r="G97" s="134">
        <v>5.4881545924202434E-6</v>
      </c>
      <c r="H97" s="134">
        <v>3.8799113476487367E-7</v>
      </c>
      <c r="I97" s="134">
        <v>-4.297507010524839E-7</v>
      </c>
      <c r="J97" s="134">
        <v>4.3437270856391305E-7</v>
      </c>
      <c r="K97" s="134">
        <v>-1.3480357234727957E-8</v>
      </c>
      <c r="L97" s="134">
        <v>-4.2032285036002295E-7</v>
      </c>
      <c r="M97" s="134">
        <v>5.51470738230112E-6</v>
      </c>
      <c r="N97" s="134">
        <v>8.6422855025637933E-7</v>
      </c>
      <c r="O97" s="134">
        <v>4.3442527888390422E-7</v>
      </c>
      <c r="P97" s="134">
        <v>-4.2980327137247512E-7</v>
      </c>
      <c r="Q97" s="134">
        <v>1.578595712688504</v>
      </c>
      <c r="R97" s="134">
        <v>1</v>
      </c>
      <c r="S97" s="134">
        <v>14</v>
      </c>
      <c r="T97" s="134">
        <v>1</v>
      </c>
    </row>
    <row r="98" spans="1:20">
      <c r="A98">
        <v>1</v>
      </c>
      <c r="B98">
        <v>25</v>
      </c>
      <c r="C98">
        <v>1</v>
      </c>
      <c r="D98">
        <v>6.5250000000000004</v>
      </c>
      <c r="E98">
        <v>1.5</v>
      </c>
      <c r="F98" s="134">
        <v>-3.2339834858501436E-7</v>
      </c>
      <c r="G98" s="134">
        <v>5.9140938568103374E-6</v>
      </c>
      <c r="H98" s="134">
        <v>1.2260795999289215E-7</v>
      </c>
      <c r="I98" s="134">
        <v>-7.6000794728815887E-7</v>
      </c>
      <c r="J98" s="134">
        <v>6.1344417118634456E-7</v>
      </c>
      <c r="K98" s="134">
        <v>-4.593906309635898E-8</v>
      </c>
      <c r="L98" s="134">
        <v>-4.4080743487039342E-7</v>
      </c>
      <c r="M98" s="134">
        <v>6.238697117525532E-6</v>
      </c>
      <c r="N98" s="134">
        <v>1.3742201858727999E-6</v>
      </c>
      <c r="O98" s="134">
        <v>6.1382820488549278E-7</v>
      </c>
      <c r="P98" s="134">
        <v>-7.6039198098730709E-7</v>
      </c>
      <c r="Q98" s="134">
        <v>1.5875140348104597</v>
      </c>
      <c r="R98" s="134">
        <v>1</v>
      </c>
      <c r="S98" s="134">
        <v>14</v>
      </c>
      <c r="T98" s="134">
        <v>1</v>
      </c>
    </row>
    <row r="99" spans="1:20">
      <c r="A99">
        <v>1</v>
      </c>
      <c r="B99">
        <v>25</v>
      </c>
      <c r="C99">
        <v>2</v>
      </c>
      <c r="D99">
        <v>6.5250000000000004</v>
      </c>
      <c r="E99">
        <v>1.5</v>
      </c>
      <c r="F99" s="134">
        <v>-2.9463211242277386E-7</v>
      </c>
      <c r="G99" s="134">
        <v>5.8174294946162258E-6</v>
      </c>
      <c r="H99" s="134">
        <v>-9.0541376020816514E-8</v>
      </c>
      <c r="I99" s="134">
        <v>-7.264823531680094E-7</v>
      </c>
      <c r="J99" s="134">
        <v>5.9288135785048725E-7</v>
      </c>
      <c r="K99" s="134">
        <v>-6.92324746840649E-8</v>
      </c>
      <c r="L99" s="134">
        <v>-4.3459469684592023E-7</v>
      </c>
      <c r="M99" s="134">
        <v>6.1127321901921994E-6</v>
      </c>
      <c r="N99" s="134">
        <v>1.3211789195651658E-6</v>
      </c>
      <c r="O99" s="134">
        <v>5.9378896212382184E-7</v>
      </c>
      <c r="P99" s="134">
        <v>-7.2738995744134398E-7</v>
      </c>
      <c r="Q99" s="134">
        <v>1.597009354407078</v>
      </c>
      <c r="R99" s="134">
        <v>1</v>
      </c>
      <c r="S99" s="134">
        <v>14</v>
      </c>
      <c r="T99" s="134">
        <v>1</v>
      </c>
    </row>
    <row r="100" spans="1:20">
      <c r="A100">
        <v>1</v>
      </c>
      <c r="B100">
        <v>25</v>
      </c>
      <c r="C100">
        <v>3</v>
      </c>
      <c r="D100">
        <v>6.5250000000000004</v>
      </c>
      <c r="E100">
        <v>1.5</v>
      </c>
      <c r="F100" s="134">
        <v>-3.739765554697657E-7</v>
      </c>
      <c r="G100" s="134">
        <v>5.540956966774598E-6</v>
      </c>
      <c r="H100" s="134">
        <v>6.3607443955066045E-8</v>
      </c>
      <c r="I100" s="134">
        <v>-8.2116288381271827E-7</v>
      </c>
      <c r="J100" s="134">
        <v>5.6002477233292324E-7</v>
      </c>
      <c r="K100" s="134">
        <v>-5.58081001502031E-8</v>
      </c>
      <c r="L100" s="134">
        <v>-2.752879079324657E-7</v>
      </c>
      <c r="M100" s="134">
        <v>5.9152755201678142E-6</v>
      </c>
      <c r="N100" s="134">
        <v>1.3823146839744799E-6</v>
      </c>
      <c r="O100" s="134">
        <v>5.6058828624734246E-7</v>
      </c>
      <c r="P100" s="134">
        <v>-8.2172639772713749E-7</v>
      </c>
      <c r="Q100" s="134">
        <v>1.5909882819574062</v>
      </c>
      <c r="R100" s="134">
        <v>1</v>
      </c>
      <c r="S100" s="134">
        <v>14</v>
      </c>
      <c r="T100" s="134">
        <v>1</v>
      </c>
    </row>
    <row r="101" spans="1:20">
      <c r="A101">
        <v>1</v>
      </c>
      <c r="B101">
        <v>25</v>
      </c>
      <c r="C101">
        <v>4</v>
      </c>
      <c r="D101">
        <v>6.5250000000000004</v>
      </c>
      <c r="E101">
        <v>1.5</v>
      </c>
      <c r="F101" s="134">
        <v>-4.127540500107631E-7</v>
      </c>
      <c r="G101" s="134">
        <v>5.6288219174367107E-6</v>
      </c>
      <c r="H101" s="134">
        <v>2.6576904694214279E-7</v>
      </c>
      <c r="I101" s="134">
        <v>-8.2324733696933094E-7</v>
      </c>
      <c r="J101" s="134">
        <v>6.3283488892550105E-7</v>
      </c>
      <c r="K101" s="134">
        <v>-3.8750771303660336E-8</v>
      </c>
      <c r="L101" s="134">
        <v>-4.1539289082739117E-7</v>
      </c>
      <c r="M101" s="134">
        <v>6.0474187350266568E-6</v>
      </c>
      <c r="N101" s="134">
        <v>1.4565977724970878E-6</v>
      </c>
      <c r="O101" s="134">
        <v>6.3309266222662894E-7</v>
      </c>
      <c r="P101" s="134">
        <v>-8.2350511027045883E-7</v>
      </c>
      <c r="Q101" s="134">
        <v>1.584099705560287</v>
      </c>
      <c r="R101" s="134">
        <v>1</v>
      </c>
      <c r="S101" s="134">
        <v>14</v>
      </c>
      <c r="T101" s="134">
        <v>1</v>
      </c>
    </row>
    <row r="102" spans="1:20">
      <c r="A102">
        <v>1</v>
      </c>
      <c r="B102">
        <v>26</v>
      </c>
      <c r="C102">
        <v>1</v>
      </c>
      <c r="D102">
        <v>7.9749999999999996</v>
      </c>
      <c r="E102">
        <v>1.5</v>
      </c>
      <c r="F102" s="134">
        <v>-3.2395064184942183E-7</v>
      </c>
      <c r="G102" s="134">
        <v>5.7691494275412136E-6</v>
      </c>
      <c r="H102" s="134">
        <v>-2.5812992186926817E-7</v>
      </c>
      <c r="I102" s="134">
        <v>-7.5382656535687436E-7</v>
      </c>
      <c r="J102" s="134">
        <v>6.0408963293939167E-7</v>
      </c>
      <c r="K102" s="134">
        <v>-9.4064654076913005E-8</v>
      </c>
      <c r="L102" s="134">
        <v>-4.2987237284231127E-7</v>
      </c>
      <c r="M102" s="134">
        <v>6.0985653650815616E-6</v>
      </c>
      <c r="N102" s="134">
        <v>1.3611702908681167E-6</v>
      </c>
      <c r="O102" s="134">
        <v>6.0571667922531693E-7</v>
      </c>
      <c r="P102" s="134">
        <v>-7.5545361164279973E-7</v>
      </c>
      <c r="Q102" s="134">
        <v>1.6053767482405394</v>
      </c>
      <c r="R102" s="134">
        <v>1</v>
      </c>
      <c r="S102" s="134">
        <v>14</v>
      </c>
      <c r="T102" s="134">
        <v>1</v>
      </c>
    </row>
    <row r="103" spans="1:20">
      <c r="A103">
        <v>1</v>
      </c>
      <c r="B103">
        <v>26</v>
      </c>
      <c r="C103">
        <v>2</v>
      </c>
      <c r="D103">
        <v>7.9749999999999996</v>
      </c>
      <c r="E103">
        <v>1.5</v>
      </c>
      <c r="F103" s="134">
        <v>-3.7595316028045621E-7</v>
      </c>
      <c r="G103" s="134">
        <v>5.7176995583792554E-6</v>
      </c>
      <c r="H103" s="134">
        <v>-5.2457065712111374E-7</v>
      </c>
      <c r="I103" s="134">
        <v>-8.0794693029433517E-7</v>
      </c>
      <c r="J103" s="134">
        <v>6.2802759531429327E-7</v>
      </c>
      <c r="K103" s="134">
        <v>-1.3883412491987991E-7</v>
      </c>
      <c r="L103" s="134">
        <v>-4.2424286360235896E-7</v>
      </c>
      <c r="M103" s="134">
        <v>6.1161898131059801E-6</v>
      </c>
      <c r="N103" s="134">
        <v>1.442670354737767E-6</v>
      </c>
      <c r="O103" s="134">
        <v>6.3137550987886253E-7</v>
      </c>
      <c r="P103" s="134">
        <v>-8.1129484485890443E-7</v>
      </c>
      <c r="Q103" s="134">
        <v>1.618987971237676</v>
      </c>
      <c r="R103" s="134">
        <v>1</v>
      </c>
      <c r="S103" s="134">
        <v>14</v>
      </c>
      <c r="T103" s="134">
        <v>1</v>
      </c>
    </row>
    <row r="104" spans="1:20">
      <c r="A104">
        <v>1</v>
      </c>
      <c r="B104">
        <v>26</v>
      </c>
      <c r="C104">
        <v>3</v>
      </c>
      <c r="D104">
        <v>7.9749999999999996</v>
      </c>
      <c r="E104">
        <v>1.5</v>
      </c>
      <c r="F104" s="134">
        <v>-5.1721661887382601E-7</v>
      </c>
      <c r="G104" s="134">
        <v>5.4643074471839399E-6</v>
      </c>
      <c r="H104" s="134">
        <v>-3.5099371736811287E-7</v>
      </c>
      <c r="I104" s="134">
        <v>-1.0404574955888962E-6</v>
      </c>
      <c r="J104" s="134">
        <v>5.3052010186954138E-7</v>
      </c>
      <c r="K104" s="134">
        <v>-1.2255159239415649E-7</v>
      </c>
      <c r="L104" s="134">
        <v>1.9894108672165351E-19</v>
      </c>
      <c r="M104" s="134">
        <v>5.9918133100473129E-6</v>
      </c>
      <c r="N104" s="134">
        <v>1.5757504575644672E-6</v>
      </c>
      <c r="O104" s="134">
        <v>5.3290653192255619E-7</v>
      </c>
      <c r="P104" s="134">
        <v>-1.042843925641911E-6</v>
      </c>
      <c r="Q104" s="134">
        <v>1.6097223749800931</v>
      </c>
      <c r="R104" s="134">
        <v>1</v>
      </c>
      <c r="S104" s="134">
        <v>14</v>
      </c>
      <c r="T104" s="134">
        <v>1</v>
      </c>
    </row>
    <row r="105" spans="1:20">
      <c r="A105">
        <v>1</v>
      </c>
      <c r="B105">
        <v>26</v>
      </c>
      <c r="C105">
        <v>4</v>
      </c>
      <c r="D105">
        <v>7.9749999999999996</v>
      </c>
      <c r="E105">
        <v>1.5</v>
      </c>
      <c r="F105" s="134">
        <v>-5.3725822542731108E-7</v>
      </c>
      <c r="G105" s="134">
        <v>5.541878366552849E-6</v>
      </c>
      <c r="H105" s="134">
        <v>-7.4355482457087256E-8</v>
      </c>
      <c r="I105" s="134">
        <v>-1.0610256817379308E-6</v>
      </c>
      <c r="J105" s="134">
        <v>5.4161789677768016E-7</v>
      </c>
      <c r="K105" s="134">
        <v>-8.7212445706168933E-8</v>
      </c>
      <c r="L105" s="134">
        <v>-1.2790878518029527E-19</v>
      </c>
      <c r="M105" s="134">
        <v>6.0795913054845709E-6</v>
      </c>
      <c r="N105" s="134">
        <v>1.6050147820015165E-6</v>
      </c>
      <c r="O105" s="134">
        <v>5.4280349852063282E-7</v>
      </c>
      <c r="P105" s="134">
        <v>-1.0622112834808836E-6</v>
      </c>
      <c r="Q105" s="134">
        <v>1.5979784501254719</v>
      </c>
      <c r="R105" s="134">
        <v>1</v>
      </c>
      <c r="S105" s="134">
        <v>14</v>
      </c>
      <c r="T105" s="134">
        <v>1</v>
      </c>
    </row>
    <row r="106" spans="1:20">
      <c r="A106">
        <v>1</v>
      </c>
      <c r="B106">
        <v>27</v>
      </c>
      <c r="C106">
        <v>1</v>
      </c>
      <c r="D106">
        <v>9.4250000000000007</v>
      </c>
      <c r="E106">
        <v>1.5</v>
      </c>
      <c r="F106" s="134">
        <v>-2.9590889693215857E-7</v>
      </c>
      <c r="G106" s="134">
        <v>5.6159521181352901E-6</v>
      </c>
      <c r="H106" s="134">
        <v>-6.925907070787422E-7</v>
      </c>
      <c r="I106" s="134">
        <v>-7.3141958301066265E-7</v>
      </c>
      <c r="J106" s="134">
        <v>5.8608918608177874E-7</v>
      </c>
      <c r="K106" s="134">
        <v>-1.5630227734226666E-7</v>
      </c>
      <c r="L106" s="134">
        <v>-4.1991780497006913E-7</v>
      </c>
      <c r="M106" s="134">
        <v>5.9522922096454694E-6</v>
      </c>
      <c r="N106" s="134">
        <v>1.3267478127126719E-6</v>
      </c>
      <c r="O106" s="134">
        <v>5.9070870789189398E-7</v>
      </c>
      <c r="P106" s="134">
        <v>-7.3603910482077789E-7</v>
      </c>
      <c r="Q106" s="134">
        <v>1.6298377295183808</v>
      </c>
      <c r="R106" s="134">
        <v>1</v>
      </c>
      <c r="S106" s="134">
        <v>14</v>
      </c>
      <c r="T106" s="134">
        <v>1</v>
      </c>
    </row>
    <row r="107" spans="1:20">
      <c r="A107">
        <v>1</v>
      </c>
      <c r="B107">
        <v>27</v>
      </c>
      <c r="C107">
        <v>2</v>
      </c>
      <c r="D107">
        <v>9.4250000000000007</v>
      </c>
      <c r="E107">
        <v>1.5</v>
      </c>
      <c r="F107" s="134">
        <v>-3.8065439924047883E-7</v>
      </c>
      <c r="G107" s="134">
        <v>5.5607068683495509E-6</v>
      </c>
      <c r="H107" s="134">
        <v>-9.4382678605820232E-7</v>
      </c>
      <c r="I107" s="134">
        <v>-8.2243658114894914E-7</v>
      </c>
      <c r="J107" s="134">
        <v>6.272092133434768E-7</v>
      </c>
      <c r="K107" s="134">
        <v>-2.2147090159025319E-7</v>
      </c>
      <c r="L107" s="134">
        <v>-4.1299568299015733E-7</v>
      </c>
      <c r="M107" s="134">
        <v>6.0158609287532529E-6</v>
      </c>
      <c r="N107" s="134">
        <v>1.4664659183700031E-6</v>
      </c>
      <c r="O107" s="134">
        <v>6.3561927528226541E-7</v>
      </c>
      <c r="P107" s="134">
        <v>-8.3084664308773774E-7</v>
      </c>
      <c r="Q107" s="134">
        <v>1.6465981397788114</v>
      </c>
      <c r="R107" s="134">
        <v>1</v>
      </c>
      <c r="S107" s="134">
        <v>14</v>
      </c>
      <c r="T107" s="134">
        <v>1</v>
      </c>
    </row>
    <row r="108" spans="1:20">
      <c r="A108">
        <v>1</v>
      </c>
      <c r="B108">
        <v>27</v>
      </c>
      <c r="C108">
        <v>3</v>
      </c>
      <c r="D108">
        <v>9.4250000000000007</v>
      </c>
      <c r="E108">
        <v>1.5</v>
      </c>
      <c r="F108" s="134">
        <v>-5.2582071187207417E-7</v>
      </c>
      <c r="G108" s="134">
        <v>5.3167171285914091E-6</v>
      </c>
      <c r="H108" s="134">
        <v>-7.5497536263207183E-7</v>
      </c>
      <c r="I108" s="134">
        <v>-1.0503310965026457E-6</v>
      </c>
      <c r="J108" s="134">
        <v>5.3352461733300062E-7</v>
      </c>
      <c r="K108" s="134">
        <v>-2.0429168633596007E-7</v>
      </c>
      <c r="L108" s="134">
        <v>-1.1028368973250991E-23</v>
      </c>
      <c r="M108" s="134">
        <v>5.8911150231029384E-6</v>
      </c>
      <c r="N108" s="134">
        <v>1.5969765231072792E-6</v>
      </c>
      <c r="O108" s="134">
        <v>5.4008502196881713E-7</v>
      </c>
      <c r="P108" s="134">
        <v>-1.0568915011384621E-6</v>
      </c>
      <c r="Q108" s="134">
        <v>1.6349340951189779</v>
      </c>
      <c r="R108" s="134">
        <v>1</v>
      </c>
      <c r="S108" s="134">
        <v>14</v>
      </c>
      <c r="T108" s="134">
        <v>1</v>
      </c>
    </row>
    <row r="109" spans="1:20">
      <c r="A109">
        <v>1</v>
      </c>
      <c r="B109">
        <v>27</v>
      </c>
      <c r="C109">
        <v>4</v>
      </c>
      <c r="D109">
        <v>9.4250000000000007</v>
      </c>
      <c r="E109">
        <v>1.5</v>
      </c>
      <c r="F109" s="134">
        <v>-4.6103530100283735E-7</v>
      </c>
      <c r="G109" s="134">
        <v>5.3753795514692802E-6</v>
      </c>
      <c r="H109" s="134">
        <v>-5.1128408046476935E-7</v>
      </c>
      <c r="I109" s="134">
        <v>-9.8383314073959121E-7</v>
      </c>
      <c r="J109" s="134">
        <v>5.010159430846102E-7</v>
      </c>
      <c r="K109" s="134">
        <v>-1.4535543616381476E-7</v>
      </c>
      <c r="L109" s="134">
        <v>-1.0299920638612293E-23</v>
      </c>
      <c r="M109" s="134">
        <v>5.8587669130196523E-6</v>
      </c>
      <c r="N109" s="134">
        <v>1.4919467163930298E-6</v>
      </c>
      <c r="O109" s="134">
        <v>5.0456475936902437E-7</v>
      </c>
      <c r="P109" s="134">
        <v>-9.8738195702400549E-7</v>
      </c>
      <c r="Q109" s="134">
        <v>1.6195870690203886</v>
      </c>
      <c r="R109" s="134">
        <v>1</v>
      </c>
      <c r="S109" s="134">
        <v>14</v>
      </c>
      <c r="T109" s="134">
        <v>1</v>
      </c>
    </row>
    <row r="110" spans="1:20">
      <c r="A110">
        <v>1</v>
      </c>
      <c r="B110">
        <v>28</v>
      </c>
      <c r="C110">
        <v>1</v>
      </c>
      <c r="D110">
        <v>10.875</v>
      </c>
      <c r="E110">
        <v>1.5</v>
      </c>
      <c r="F110" s="134">
        <v>-4.3782978848273024E-7</v>
      </c>
      <c r="G110" s="134">
        <v>5.5288960107012741E-6</v>
      </c>
      <c r="H110" s="134">
        <v>-1.2152513475109443E-6</v>
      </c>
      <c r="I110" s="134">
        <v>-8.9502632671477045E-7</v>
      </c>
      <c r="J110" s="134">
        <v>6.6041424653222687E-7</v>
      </c>
      <c r="K110" s="134">
        <v>-2.7864911396498116E-7</v>
      </c>
      <c r="L110" s="134">
        <v>-4.0918467775033211E-7</v>
      </c>
      <c r="M110" s="134">
        <v>6.0892243020170604E-6</v>
      </c>
      <c r="N110" s="134">
        <v>1.5802027419342168E-6</v>
      </c>
      <c r="O110" s="134">
        <v>6.7279533087583666E-7</v>
      </c>
      <c r="P110" s="134">
        <v>-9.0740741105838013E-7</v>
      </c>
      <c r="Q110" s="134">
        <v>1.6594285610270347</v>
      </c>
      <c r="R110" s="134">
        <v>1</v>
      </c>
      <c r="S110" s="134">
        <v>14</v>
      </c>
      <c r="T110" s="134">
        <v>1</v>
      </c>
    </row>
    <row r="111" spans="1:20">
      <c r="A111">
        <v>1</v>
      </c>
      <c r="B111">
        <v>28</v>
      </c>
      <c r="C111">
        <v>2</v>
      </c>
      <c r="D111">
        <v>10.875</v>
      </c>
      <c r="E111">
        <v>1.5</v>
      </c>
      <c r="F111" s="134">
        <v>-3.1552024664108959E-7</v>
      </c>
      <c r="G111" s="134">
        <v>5.3125900332277319E-6</v>
      </c>
      <c r="H111" s="134">
        <v>-1.4258733762332457E-6</v>
      </c>
      <c r="I111" s="134">
        <v>-9.0691266655939278E-7</v>
      </c>
      <c r="J111" s="134">
        <v>4.5548444142248454E-7</v>
      </c>
      <c r="K111" s="134">
        <v>-2.9960882675436198E-7</v>
      </c>
      <c r="L111" s="134">
        <v>-9.6392349397539374E-24</v>
      </c>
      <c r="M111" s="134">
        <v>5.8059228557926858E-6</v>
      </c>
      <c r="N111" s="134">
        <v>1.3949520883910343E-6</v>
      </c>
      <c r="O111" s="134">
        <v>4.7176193162706299E-7</v>
      </c>
      <c r="P111" s="134">
        <v>-9.2319015676397129E-7</v>
      </c>
      <c r="Q111" s="134">
        <v>1.679029983769275</v>
      </c>
      <c r="R111" s="134">
        <v>1</v>
      </c>
      <c r="S111" s="134">
        <v>14</v>
      </c>
      <c r="T111" s="134">
        <v>1</v>
      </c>
    </row>
    <row r="112" spans="1:20">
      <c r="A112">
        <v>1</v>
      </c>
      <c r="B112">
        <v>28</v>
      </c>
      <c r="C112">
        <v>3</v>
      </c>
      <c r="D112">
        <v>10.875</v>
      </c>
      <c r="E112">
        <v>1.5</v>
      </c>
      <c r="F112" s="134">
        <v>-3.3900972812379496E-7</v>
      </c>
      <c r="G112" s="134">
        <v>5.0588713364609411E-6</v>
      </c>
      <c r="H112" s="134">
        <v>-1.187196361117597E-6</v>
      </c>
      <c r="I112" s="134">
        <v>-8.8287659989850912E-7</v>
      </c>
      <c r="J112" s="134">
        <v>4.4529045223171691E-7</v>
      </c>
      <c r="K112" s="134">
        <v>-2.5369272201719182E-7</v>
      </c>
      <c r="L112" s="134">
        <v>-1.4211788145509877E-19</v>
      </c>
      <c r="M112" s="134">
        <v>5.5268938100214399E-6</v>
      </c>
      <c r="N112" s="134">
        <v>1.352178877060571E-6</v>
      </c>
      <c r="O112" s="134">
        <v>4.5729636469688936E-7</v>
      </c>
      <c r="P112" s="134">
        <v>-8.9488251236368163E-7</v>
      </c>
      <c r="Q112" s="134">
        <v>1.6651644448545508</v>
      </c>
      <c r="R112" s="134">
        <v>1</v>
      </c>
      <c r="S112" s="134">
        <v>14</v>
      </c>
      <c r="T112" s="134">
        <v>1</v>
      </c>
    </row>
    <row r="113" spans="1:20">
      <c r="A113">
        <v>1</v>
      </c>
      <c r="B113">
        <v>28</v>
      </c>
      <c r="C113">
        <v>4</v>
      </c>
      <c r="D113">
        <v>10.875</v>
      </c>
      <c r="E113">
        <v>1.5</v>
      </c>
      <c r="F113" s="134">
        <v>-6.6530498528144955E-7</v>
      </c>
      <c r="G113" s="134">
        <v>5.3420728828050791E-6</v>
      </c>
      <c r="H113" s="134">
        <v>-1.0170582085866277E-6</v>
      </c>
      <c r="I113" s="134">
        <v>-1.2001798093817797E-6</v>
      </c>
      <c r="J113" s="134">
        <v>6.0814079584571339E-7</v>
      </c>
      <c r="K113" s="134">
        <v>-2.7725349210989769E-7</v>
      </c>
      <c r="L113" s="134">
        <v>5.6830794681762133E-20</v>
      </c>
      <c r="M113" s="134">
        <v>6.0928643715110939E-6</v>
      </c>
      <c r="N113" s="134">
        <v>1.8294515326122906E-6</v>
      </c>
      <c r="O113" s="134">
        <v>6.1870625953811224E-7</v>
      </c>
      <c r="P113" s="134">
        <v>-1.2107452730741784E-6</v>
      </c>
      <c r="Q113" s="134">
        <v>1.646864456504596</v>
      </c>
      <c r="R113" s="134">
        <v>1</v>
      </c>
      <c r="S113" s="134">
        <v>14</v>
      </c>
      <c r="T113" s="134">
        <v>1</v>
      </c>
    </row>
    <row r="114" spans="1:20">
      <c r="A114">
        <v>1</v>
      </c>
      <c r="B114">
        <v>29</v>
      </c>
      <c r="C114">
        <v>1</v>
      </c>
      <c r="D114">
        <v>12.324999999999999</v>
      </c>
      <c r="E114">
        <v>1.5</v>
      </c>
      <c r="F114" s="134">
        <v>-4.8436010349421671E-7</v>
      </c>
      <c r="G114" s="134">
        <v>5.3204945470893975E-6</v>
      </c>
      <c r="H114" s="134">
        <v>-1.73640088455973E-6</v>
      </c>
      <c r="I114" s="134">
        <v>-1.0970253267687157E-6</v>
      </c>
      <c r="J114" s="134">
        <v>5.4810211560828743E-7</v>
      </c>
      <c r="K114" s="134">
        <v>-4.1318029317296381E-7</v>
      </c>
      <c r="L114" s="134">
        <v>1.4209682421603004E-19</v>
      </c>
      <c r="M114" s="134">
        <v>6.05899542385551E-6</v>
      </c>
      <c r="N114" s="134">
        <v>1.6962199905461546E-6</v>
      </c>
      <c r="O114" s="134">
        <v>5.7364838969286319E-7</v>
      </c>
      <c r="P114" s="134">
        <v>-1.1225716008532914E-6</v>
      </c>
      <c r="Q114" s="134">
        <v>1.6938285568327085</v>
      </c>
      <c r="R114" s="134">
        <v>1</v>
      </c>
      <c r="S114" s="134">
        <v>14</v>
      </c>
      <c r="T114" s="134">
        <v>1</v>
      </c>
    </row>
    <row r="115" spans="1:20">
      <c r="A115">
        <v>1</v>
      </c>
      <c r="B115">
        <v>29</v>
      </c>
      <c r="C115">
        <v>2</v>
      </c>
      <c r="D115">
        <v>12.324999999999999</v>
      </c>
      <c r="E115">
        <v>1.5</v>
      </c>
      <c r="F115" s="134">
        <v>-3.8736933099202446E-7</v>
      </c>
      <c r="G115" s="134">
        <v>5.1198639737116571E-6</v>
      </c>
      <c r="H115" s="134">
        <v>-1.9924012347822152E-6</v>
      </c>
      <c r="I115" s="134">
        <v>-1.025071071322344E-6</v>
      </c>
      <c r="J115" s="134">
        <v>5.0740230446885444E-7</v>
      </c>
      <c r="K115" s="134">
        <v>-4.5866860966774683E-7</v>
      </c>
      <c r="L115" s="134">
        <v>-1.1045309632196076E-23</v>
      </c>
      <c r="M115" s="134">
        <v>5.8565588320104089E-6</v>
      </c>
      <c r="N115" s="134">
        <v>1.5996410663031306E-6</v>
      </c>
      <c r="O115" s="134">
        <v>5.4098614972482042E-7</v>
      </c>
      <c r="P115" s="134">
        <v>-1.0586549165783101E-6</v>
      </c>
      <c r="Q115" s="134">
        <v>1.7162033601456563</v>
      </c>
      <c r="R115" s="134">
        <v>1</v>
      </c>
      <c r="S115" s="134">
        <v>14</v>
      </c>
      <c r="T115" s="134">
        <v>1</v>
      </c>
    </row>
    <row r="116" spans="1:20">
      <c r="A116">
        <v>1</v>
      </c>
      <c r="B116">
        <v>29</v>
      </c>
      <c r="C116">
        <v>3</v>
      </c>
      <c r="D116">
        <v>12.324999999999999</v>
      </c>
      <c r="E116">
        <v>1.5</v>
      </c>
      <c r="F116" s="134">
        <v>-3.1745661599999316E-7</v>
      </c>
      <c r="G116" s="134">
        <v>4.8443363442897539E-6</v>
      </c>
      <c r="H116" s="134">
        <v>-1.6830420825551392E-6</v>
      </c>
      <c r="I116" s="134">
        <v>-8.9893107673194092E-7</v>
      </c>
      <c r="J116" s="134">
        <v>4.4802594407684635E-7</v>
      </c>
      <c r="K116" s="134">
        <v>-3.5649841847145327E-7</v>
      </c>
      <c r="L116" s="134">
        <v>2.8412076971727829E-20</v>
      </c>
      <c r="M116" s="134">
        <v>5.4292483104522239E-6</v>
      </c>
      <c r="N116" s="134">
        <v>1.3933356875780981E-6</v>
      </c>
      <c r="O116" s="134">
        <v>4.7121527746150175E-7</v>
      </c>
      <c r="P116" s="134">
        <v>-9.2212041011659637E-7</v>
      </c>
      <c r="Q116" s="134">
        <v>1.7001647647324996</v>
      </c>
      <c r="R116" s="134">
        <v>1</v>
      </c>
      <c r="S116" s="134">
        <v>14</v>
      </c>
      <c r="T116" s="134">
        <v>1</v>
      </c>
    </row>
    <row r="117" spans="1:20">
      <c r="A117">
        <v>1</v>
      </c>
      <c r="B117">
        <v>29</v>
      </c>
      <c r="C117">
        <v>4</v>
      </c>
      <c r="D117">
        <v>12.324999999999999</v>
      </c>
      <c r="E117">
        <v>1.5</v>
      </c>
      <c r="F117" s="134">
        <v>-8.8992066300762715E-7</v>
      </c>
      <c r="G117" s="134">
        <v>5.2576299369315512E-6</v>
      </c>
      <c r="H117" s="134">
        <v>-1.577483337562977E-6</v>
      </c>
      <c r="I117" s="134">
        <v>-1.4474162006416548E-6</v>
      </c>
      <c r="J117" s="134">
        <v>7.2693613590213602E-7</v>
      </c>
      <c r="K117" s="134">
        <v>-4.7833663776973628E-7</v>
      </c>
      <c r="L117" s="134">
        <v>-2.8437098324989725E-20</v>
      </c>
      <c r="M117" s="134">
        <v>6.346718211729695E-6</v>
      </c>
      <c r="N117" s="134">
        <v>2.2263454409561645E-6</v>
      </c>
      <c r="O117" s="134">
        <v>7.5293268810832282E-7</v>
      </c>
      <c r="P117" s="134">
        <v>-1.4734127528478417E-6</v>
      </c>
      <c r="Q117" s="134">
        <v>1.6790669003229322</v>
      </c>
      <c r="R117" s="134">
        <v>1</v>
      </c>
      <c r="S117" s="134">
        <v>14</v>
      </c>
      <c r="T117" s="134">
        <v>1</v>
      </c>
    </row>
    <row r="118" spans="1:20">
      <c r="A118">
        <v>1</v>
      </c>
      <c r="B118">
        <v>30</v>
      </c>
      <c r="C118">
        <v>1</v>
      </c>
      <c r="D118">
        <v>13.775</v>
      </c>
      <c r="E118">
        <v>1.5</v>
      </c>
      <c r="F118" s="134">
        <v>-4.965080274758318E-7</v>
      </c>
      <c r="G118" s="134">
        <v>5.0845362605824089E-6</v>
      </c>
      <c r="H118" s="134">
        <v>-2.3295039417822791E-6</v>
      </c>
      <c r="I118" s="134">
        <v>-1.1691142038499579E-6</v>
      </c>
      <c r="J118" s="134">
        <v>5.7399923326013885E-7</v>
      </c>
      <c r="K118" s="134">
        <v>-5.8593222461736258E-7</v>
      </c>
      <c r="L118" s="134">
        <v>-1.5633209380890369E-19</v>
      </c>
      <c r="M118" s="134">
        <v>6.0476974097623864E-6</v>
      </c>
      <c r="N118" s="134">
        <v>1.8389565047816728E-6</v>
      </c>
      <c r="O118" s="134">
        <v>6.2192076709592699E-7</v>
      </c>
      <c r="P118" s="134">
        <v>-1.2170357376857459E-6</v>
      </c>
      <c r="Q118" s="134">
        <v>1.7329340732453289</v>
      </c>
      <c r="R118" s="134">
        <v>1</v>
      </c>
      <c r="S118" s="134">
        <v>14</v>
      </c>
      <c r="T118" s="134">
        <v>1</v>
      </c>
    </row>
    <row r="119" spans="1:20">
      <c r="A119">
        <v>1</v>
      </c>
      <c r="B119">
        <v>30</v>
      </c>
      <c r="C119">
        <v>2</v>
      </c>
      <c r="D119">
        <v>13.775</v>
      </c>
      <c r="E119">
        <v>1.5</v>
      </c>
      <c r="F119" s="134">
        <v>-4.3592869617030746E-7</v>
      </c>
      <c r="G119" s="134">
        <v>4.8652189803018345E-6</v>
      </c>
      <c r="H119" s="134">
        <v>-2.6050369430393768E-6</v>
      </c>
      <c r="I119" s="134">
        <v>-1.1447816024239116E-6</v>
      </c>
      <c r="J119" s="134">
        <v>5.5423603778772443E-7</v>
      </c>
      <c r="K119" s="134">
        <v>-6.6585872837484315E-7</v>
      </c>
      <c r="L119" s="134">
        <v>5.6830794681762133E-20</v>
      </c>
      <c r="M119" s="134">
        <v>5.9066389903536453E-6</v>
      </c>
      <c r="N119" s="134">
        <v>1.824836646909328E-6</v>
      </c>
      <c r="O119" s="134">
        <v>6.1714554113657031E-7</v>
      </c>
      <c r="P119" s="134">
        <v>-1.2076911057727576E-6</v>
      </c>
      <c r="Q119" s="134">
        <v>1.7575519129919412</v>
      </c>
      <c r="R119" s="134">
        <v>1</v>
      </c>
      <c r="S119" s="134">
        <v>14</v>
      </c>
      <c r="T119" s="134">
        <v>1</v>
      </c>
    </row>
    <row r="120" spans="1:20">
      <c r="A120">
        <v>1</v>
      </c>
      <c r="B120">
        <v>30</v>
      </c>
      <c r="C120">
        <v>3</v>
      </c>
      <c r="D120">
        <v>13.775</v>
      </c>
      <c r="E120">
        <v>1.5</v>
      </c>
      <c r="F120" s="134">
        <v>-2.6106331647451315E-7</v>
      </c>
      <c r="G120" s="134">
        <v>4.5693770716771717E-6</v>
      </c>
      <c r="H120" s="134">
        <v>-2.1907833616530107E-6</v>
      </c>
      <c r="I120" s="134">
        <v>-9.0266947783543122E-7</v>
      </c>
      <c r="J120" s="134">
        <v>4.4164582766495638E-7</v>
      </c>
      <c r="K120" s="134">
        <v>-4.7149701432617521E-7</v>
      </c>
      <c r="L120" s="134">
        <v>-7.1064116098857114E-20</v>
      </c>
      <c r="M120" s="134">
        <v>5.3040254600805477E-6</v>
      </c>
      <c r="N120" s="134">
        <v>1.4246027780125581E-6</v>
      </c>
      <c r="O120" s="134">
        <v>4.8178956392104164E-7</v>
      </c>
      <c r="P120" s="134">
        <v>-9.4281321409151648E-7</v>
      </c>
      <c r="Q120" s="134">
        <v>1.7394605872123849</v>
      </c>
      <c r="R120" s="134">
        <v>1</v>
      </c>
      <c r="S120" s="134">
        <v>14</v>
      </c>
      <c r="T120" s="134">
        <v>1</v>
      </c>
    </row>
    <row r="121" spans="1:20">
      <c r="A121">
        <v>1</v>
      </c>
      <c r="B121">
        <v>30</v>
      </c>
      <c r="C121">
        <v>4</v>
      </c>
      <c r="D121">
        <v>13.775</v>
      </c>
      <c r="E121">
        <v>1.5</v>
      </c>
      <c r="F121" s="134">
        <v>-1.0204607224248567E-6</v>
      </c>
      <c r="G121" s="134">
        <v>5.1033078094147427E-6</v>
      </c>
      <c r="H121" s="134">
        <v>-2.2372489171220539E-6</v>
      </c>
      <c r="I121" s="134">
        <v>-1.6276039483490549E-6</v>
      </c>
      <c r="J121" s="134">
        <v>8.0566212183938286E-7</v>
      </c>
      <c r="K121" s="134">
        <v>-7.2812158242779294E-7</v>
      </c>
      <c r="L121" s="134">
        <v>4.2615006846675327E-20</v>
      </c>
      <c r="M121" s="134">
        <v>6.5196490510389232E-6</v>
      </c>
      <c r="N121" s="134">
        <v>2.5398710217504028E-6</v>
      </c>
      <c r="O121" s="134">
        <v>8.589645976203654E-7</v>
      </c>
      <c r="P121" s="134">
        <v>-1.6809064241300374E-6</v>
      </c>
      <c r="Q121" s="134">
        <v>1.716174338141544</v>
      </c>
      <c r="R121" s="134">
        <v>1</v>
      </c>
      <c r="S121" s="134">
        <v>14</v>
      </c>
      <c r="T121" s="134">
        <v>1</v>
      </c>
    </row>
    <row r="122" spans="1:20">
      <c r="A122">
        <v>1</v>
      </c>
      <c r="B122">
        <v>31</v>
      </c>
      <c r="C122">
        <v>1</v>
      </c>
      <c r="D122">
        <v>15.225000000000001</v>
      </c>
      <c r="E122">
        <v>1.5</v>
      </c>
      <c r="F122" s="134">
        <v>-4.55898319123358E-7</v>
      </c>
      <c r="G122" s="134">
        <v>4.7601357074391184E-6</v>
      </c>
      <c r="H122" s="134">
        <v>-2.9203948954531582E-6</v>
      </c>
      <c r="I122" s="134">
        <v>-1.2121066660855603E-6</v>
      </c>
      <c r="J122" s="134">
        <v>5.7984469091108786E-7</v>
      </c>
      <c r="K122" s="134">
        <v>-7.7847655540298176E-7</v>
      </c>
      <c r="L122" s="134">
        <v>1.4197356398154559E-20</v>
      </c>
      <c r="M122" s="134">
        <v>5.9779358738319049E-6</v>
      </c>
      <c r="N122" s="134">
        <v>1.9537439476948409E-6</v>
      </c>
      <c r="O122" s="134">
        <v>6.6074098626018428E-7</v>
      </c>
      <c r="P122" s="134">
        <v>-1.2930029614346566E-6</v>
      </c>
      <c r="Q122" s="134">
        <v>1.7757114980842124</v>
      </c>
      <c r="R122" s="134">
        <v>1</v>
      </c>
      <c r="S122" s="134">
        <v>14</v>
      </c>
      <c r="T122" s="134">
        <v>1</v>
      </c>
    </row>
    <row r="123" spans="1:20">
      <c r="A123">
        <v>1</v>
      </c>
      <c r="B123">
        <v>31</v>
      </c>
      <c r="C123">
        <v>2</v>
      </c>
      <c r="D123">
        <v>15.225000000000001</v>
      </c>
      <c r="E123">
        <v>1.5</v>
      </c>
      <c r="F123" s="134">
        <v>-7.3200700522957339E-7</v>
      </c>
      <c r="G123" s="134">
        <v>4.6918778393190245E-6</v>
      </c>
      <c r="H123" s="134">
        <v>-3.4996594397483058E-6</v>
      </c>
      <c r="I123" s="134">
        <v>-1.5507828917220294E-6</v>
      </c>
      <c r="J123" s="134">
        <v>7.2712643551709981E-7</v>
      </c>
      <c r="K123" s="134">
        <v>-1.135348512621384E-6</v>
      </c>
      <c r="L123" s="134">
        <v>5.6825848009350175E-20</v>
      </c>
      <c r="M123" s="134">
        <v>6.4549316805945675E-6</v>
      </c>
      <c r="N123" s="134">
        <v>2.5451693751565162E-6</v>
      </c>
      <c r="O123" s="134">
        <v>8.6075645947579324E-7</v>
      </c>
      <c r="P123" s="134">
        <v>-1.684412915680723E-6</v>
      </c>
      <c r="Q123" s="134">
        <v>1.8019864916636019</v>
      </c>
      <c r="R123" s="134">
        <v>1</v>
      </c>
      <c r="S123" s="134">
        <v>14</v>
      </c>
      <c r="T123" s="134">
        <v>1</v>
      </c>
    </row>
    <row r="124" spans="1:20">
      <c r="A124">
        <v>1</v>
      </c>
      <c r="B124">
        <v>31</v>
      </c>
      <c r="C124">
        <v>3</v>
      </c>
      <c r="D124">
        <v>15.225000000000001</v>
      </c>
      <c r="E124">
        <v>1.5</v>
      </c>
      <c r="F124" s="134">
        <v>-5.4998524673488883E-7</v>
      </c>
      <c r="G124" s="134">
        <v>4.4136415916116325E-6</v>
      </c>
      <c r="H124" s="134">
        <v>-3.0026845376987981E-6</v>
      </c>
      <c r="I124" s="134">
        <v>-1.2889416783372454E-6</v>
      </c>
      <c r="J124" s="134">
        <v>6.1396832050169076E-7</v>
      </c>
      <c r="K124" s="134">
        <v>-8.5392367388853078E-7</v>
      </c>
      <c r="L124" s="134">
        <v>1.5630498875459157E-19</v>
      </c>
      <c r="M124" s="134">
        <v>5.8011814161676862E-6</v>
      </c>
      <c r="N124" s="134">
        <v>2.085725798015762E-6</v>
      </c>
      <c r="O124" s="134">
        <v>7.0537622009010375E-7</v>
      </c>
      <c r="P124" s="134">
        <v>-1.3803495779256582E-6</v>
      </c>
      <c r="Q124" s="134">
        <v>1.7817017241649469</v>
      </c>
      <c r="R124" s="134">
        <v>1</v>
      </c>
      <c r="S124" s="134">
        <v>14</v>
      </c>
      <c r="T124" s="134">
        <v>1</v>
      </c>
    </row>
    <row r="125" spans="1:20">
      <c r="A125">
        <v>1</v>
      </c>
      <c r="B125">
        <v>31</v>
      </c>
      <c r="C125">
        <v>4</v>
      </c>
      <c r="D125">
        <v>15.225000000000001</v>
      </c>
      <c r="E125">
        <v>1.5</v>
      </c>
      <c r="F125" s="134">
        <v>-1.1325955496087755E-6</v>
      </c>
      <c r="G125" s="134">
        <v>4.8815826999238199E-6</v>
      </c>
      <c r="H125" s="134">
        <v>-2.9456308463252095E-6</v>
      </c>
      <c r="I125" s="134">
        <v>-1.8105025382648066E-6</v>
      </c>
      <c r="J125" s="134">
        <v>8.768232165088676E-7</v>
      </c>
      <c r="K125" s="134">
        <v>-1.0499371158340231E-6</v>
      </c>
      <c r="L125" s="134">
        <v>9.2350613105102874E-20</v>
      </c>
      <c r="M125" s="134">
        <v>6.6967963310805201E-6</v>
      </c>
      <c r="N125" s="134">
        <v>2.8851495038343794E-6</v>
      </c>
      <c r="O125" s="134">
        <v>9.7573509103922012E-7</v>
      </c>
      <c r="P125" s="134">
        <v>-1.909414412795159E-6</v>
      </c>
      <c r="Q125" s="134">
        <v>1.7570279142382079</v>
      </c>
      <c r="R125" s="134">
        <v>1</v>
      </c>
      <c r="S125" s="134">
        <v>14</v>
      </c>
      <c r="T125" s="134">
        <v>1</v>
      </c>
    </row>
    <row r="126" spans="1:20">
      <c r="A126">
        <v>1</v>
      </c>
      <c r="B126">
        <v>32</v>
      </c>
      <c r="C126">
        <v>1</v>
      </c>
      <c r="D126">
        <v>16.675000000000001</v>
      </c>
      <c r="E126">
        <v>1.5</v>
      </c>
      <c r="F126" s="134">
        <v>-6.0123853252308252E-7</v>
      </c>
      <c r="G126" s="134">
        <v>4.5334864523555161E-6</v>
      </c>
      <c r="H126" s="134">
        <v>-3.8630053122322055E-6</v>
      </c>
      <c r="I126" s="134">
        <v>-1.5117492468066373E-6</v>
      </c>
      <c r="J126" s="134">
        <v>6.9686773720984968E-7</v>
      </c>
      <c r="K126" s="134">
        <v>-1.2093829578298241E-6</v>
      </c>
      <c r="L126" s="134">
        <v>4.2615176253264777E-20</v>
      </c>
      <c r="M126" s="134">
        <v>6.4255903007171852E-6</v>
      </c>
      <c r="N126" s="134">
        <v>2.5180540345225507E-6</v>
      </c>
      <c r="O126" s="134">
        <v>8.5158626246288155E-7</v>
      </c>
      <c r="P126" s="134">
        <v>-1.6664677720596693E-6</v>
      </c>
      <c r="Q126" s="134">
        <v>1.8212859921608373</v>
      </c>
      <c r="R126" s="134">
        <v>1</v>
      </c>
      <c r="S126" s="134">
        <v>14</v>
      </c>
      <c r="T126" s="134">
        <v>1</v>
      </c>
    </row>
    <row r="127" spans="1:20">
      <c r="A127">
        <v>1</v>
      </c>
      <c r="B127">
        <v>32</v>
      </c>
      <c r="C127">
        <v>2</v>
      </c>
      <c r="D127">
        <v>16.675000000000001</v>
      </c>
      <c r="E127">
        <v>1.5</v>
      </c>
      <c r="F127" s="134">
        <v>-1.3923639861387114E-6</v>
      </c>
      <c r="G127" s="134">
        <v>4.7036065640916674E-6</v>
      </c>
      <c r="H127" s="134">
        <v>-5.1063362127054728E-6</v>
      </c>
      <c r="I127" s="134">
        <v>-2.4213970384359271E-6</v>
      </c>
      <c r="J127" s="134">
        <v>1.0939156117461266E-6</v>
      </c>
      <c r="K127" s="134">
        <v>-2.1140583796462024E-6</v>
      </c>
      <c r="L127" s="134">
        <v>-1.4239165944431031E-20</v>
      </c>
      <c r="M127" s="134">
        <v>7.9520768649745423E-6</v>
      </c>
      <c r="N127" s="134">
        <v>4.1020319185840451E-6</v>
      </c>
      <c r="O127" s="134">
        <v>1.3872752459471223E-6</v>
      </c>
      <c r="P127" s="134">
        <v>-2.7147566726369228E-6</v>
      </c>
      <c r="Q127" s="134">
        <v>1.8415151744183551</v>
      </c>
      <c r="R127" s="134">
        <v>1</v>
      </c>
      <c r="S127" s="134">
        <v>14</v>
      </c>
      <c r="T127" s="134">
        <v>1</v>
      </c>
    </row>
    <row r="128" spans="1:20">
      <c r="A128">
        <v>1</v>
      </c>
      <c r="B128">
        <v>32</v>
      </c>
      <c r="C128">
        <v>3</v>
      </c>
      <c r="D128">
        <v>16.675000000000001</v>
      </c>
      <c r="E128">
        <v>1.5</v>
      </c>
      <c r="F128" s="134">
        <v>-1.2258349763963183E-6</v>
      </c>
      <c r="G128" s="134">
        <v>4.514877916354051E-6</v>
      </c>
      <c r="H128" s="134">
        <v>-4.5891695971350914E-6</v>
      </c>
      <c r="I128" s="134">
        <v>-2.1793901738284589E-6</v>
      </c>
      <c r="J128" s="134">
        <v>1.0073053465965102E-6</v>
      </c>
      <c r="K128" s="134">
        <v>-1.7212549789496947E-6</v>
      </c>
      <c r="L128" s="134">
        <v>-2.1341300037933109E-20</v>
      </c>
      <c r="M128" s="134">
        <v>7.34957564137273E-6</v>
      </c>
      <c r="N128" s="134">
        <v>3.6218430449780233E-6</v>
      </c>
      <c r="O128" s="134">
        <v>1.2248791088730372E-6</v>
      </c>
      <c r="P128" s="134">
        <v>-2.3969639361049861E-6</v>
      </c>
      <c r="Q128" s="134">
        <v>1.8184163330952581</v>
      </c>
      <c r="R128" s="134">
        <v>1</v>
      </c>
      <c r="S128" s="134">
        <v>14</v>
      </c>
      <c r="T128" s="134">
        <v>1</v>
      </c>
    </row>
    <row r="129" spans="1:20">
      <c r="A129">
        <v>1</v>
      </c>
      <c r="B129">
        <v>32</v>
      </c>
      <c r="C129">
        <v>4</v>
      </c>
      <c r="D129">
        <v>16.675000000000001</v>
      </c>
      <c r="E129">
        <v>1.5</v>
      </c>
      <c r="F129" s="134">
        <v>-1.5673419906451986E-6</v>
      </c>
      <c r="G129" s="134">
        <v>4.7943016111590991E-6</v>
      </c>
      <c r="H129" s="134">
        <v>-4.1725779350664207E-6</v>
      </c>
      <c r="I129" s="134">
        <v>-2.3884697591804169E-6</v>
      </c>
      <c r="J129" s="134">
        <v>1.1212124281664514E-6</v>
      </c>
      <c r="K129" s="134">
        <v>-1.7368569905828721E-6</v>
      </c>
      <c r="L129" s="134">
        <v>7.1027236284333656E-20</v>
      </c>
      <c r="M129" s="134">
        <v>7.6079508371558711E-6</v>
      </c>
      <c r="N129" s="134">
        <v>3.9159342770169794E-6</v>
      </c>
      <c r="O129" s="134">
        <v>1.324338473001507E-6</v>
      </c>
      <c r="P129" s="134">
        <v>-2.5915958040154722E-6</v>
      </c>
      <c r="Q129" s="134">
        <v>1.80056627710523</v>
      </c>
      <c r="R129" s="134">
        <v>1</v>
      </c>
      <c r="S129" s="134">
        <v>14</v>
      </c>
      <c r="T129" s="134">
        <v>1</v>
      </c>
    </row>
    <row r="130" spans="1:20">
      <c r="A130">
        <v>1</v>
      </c>
      <c r="B130">
        <v>33</v>
      </c>
      <c r="C130">
        <v>1</v>
      </c>
      <c r="D130">
        <v>18.125</v>
      </c>
      <c r="E130">
        <v>1.5</v>
      </c>
      <c r="F130" s="134">
        <v>4.8219950248486676E-7</v>
      </c>
      <c r="G130" s="134">
        <v>3.7461983400286997E-6</v>
      </c>
      <c r="H130" s="134">
        <v>-3.8211865586892388E-6</v>
      </c>
      <c r="I130" s="134">
        <v>-6.3653097008103995E-7</v>
      </c>
      <c r="J130" s="134">
        <v>2.8487543231975821E-7</v>
      </c>
      <c r="K130" s="134">
        <v>-5.7602911230477358E-7</v>
      </c>
      <c r="L130" s="134">
        <v>-1.065889150759277E-19</v>
      </c>
      <c r="M130" s="134">
        <v>5.0254507387690909E-6</v>
      </c>
      <c r="N130" s="134">
        <v>1.0866458929236362E-6</v>
      </c>
      <c r="O130" s="134">
        <v>3.6749517758117721E-7</v>
      </c>
      <c r="P130" s="134">
        <v>-7.19150715342459E-7</v>
      </c>
      <c r="Q130" s="134">
        <v>1.8501545563108075</v>
      </c>
      <c r="R130" s="134">
        <v>1</v>
      </c>
      <c r="S130" s="134">
        <v>14</v>
      </c>
      <c r="T130" s="134">
        <v>1</v>
      </c>
    </row>
    <row r="131" spans="1:20">
      <c r="A131">
        <v>1</v>
      </c>
      <c r="B131">
        <v>33</v>
      </c>
      <c r="C131">
        <v>2</v>
      </c>
      <c r="D131">
        <v>18.125</v>
      </c>
      <c r="E131">
        <v>1.5</v>
      </c>
      <c r="F131" s="134">
        <v>-6.79609249122584E-7</v>
      </c>
      <c r="G131" s="134">
        <v>3.9714052021319896E-6</v>
      </c>
      <c r="H131" s="134">
        <v>-4.8936025299257835E-6</v>
      </c>
      <c r="I131" s="134">
        <v>-1.7958343620903322E-6</v>
      </c>
      <c r="J131" s="134">
        <v>7.922727777625908E-7</v>
      </c>
      <c r="K131" s="134">
        <v>-1.7083533720260675E-6</v>
      </c>
      <c r="L131" s="134">
        <v>2.8400269332443106E-20</v>
      </c>
      <c r="M131" s="134">
        <v>6.7512429334660227E-6</v>
      </c>
      <c r="N131" s="134">
        <v>3.1010917127796323E-6</v>
      </c>
      <c r="O131" s="134">
        <v>1.0487650642259455E-6</v>
      </c>
      <c r="P131" s="134">
        <v>-2.0523266485536867E-6</v>
      </c>
      <c r="Q131" s="134">
        <v>1.8625101016089949</v>
      </c>
      <c r="R131" s="134">
        <v>1</v>
      </c>
      <c r="S131" s="134">
        <v>14</v>
      </c>
      <c r="T131" s="134">
        <v>1</v>
      </c>
    </row>
    <row r="132" spans="1:20">
      <c r="A132">
        <v>1</v>
      </c>
      <c r="B132">
        <v>33</v>
      </c>
      <c r="C132">
        <v>3</v>
      </c>
      <c r="D132">
        <v>18.125</v>
      </c>
      <c r="E132">
        <v>1.5</v>
      </c>
      <c r="F132" s="134">
        <v>1.0090386851751237E-8</v>
      </c>
      <c r="G132" s="134">
        <v>3.4861867690258128E-6</v>
      </c>
      <c r="H132" s="134">
        <v>-3.4810247210675187E-6</v>
      </c>
      <c r="I132" s="134">
        <v>-9.0757258893449946E-7</v>
      </c>
      <c r="J132" s="134">
        <v>4.1194775951534978E-7</v>
      </c>
      <c r="K132" s="134">
        <v>-7.7745094965117544E-7</v>
      </c>
      <c r="L132" s="134">
        <v>-1.0659199827585571E-19</v>
      </c>
      <c r="M132" s="134">
        <v>4.9194287439546066E-6</v>
      </c>
      <c r="N132" s="134">
        <v>1.5315234014166175E-6</v>
      </c>
      <c r="O132" s="134">
        <v>5.179492859987339E-7</v>
      </c>
      <c r="P132" s="134">
        <v>-1.0135741154178836E-6</v>
      </c>
      <c r="Q132" s="134">
        <v>1.8370136276463969</v>
      </c>
      <c r="R132" s="134">
        <v>1</v>
      </c>
      <c r="S132" s="134">
        <v>14</v>
      </c>
      <c r="T132" s="134">
        <v>1</v>
      </c>
    </row>
    <row r="133" spans="1:20">
      <c r="A133">
        <v>1</v>
      </c>
      <c r="B133">
        <v>33</v>
      </c>
      <c r="C133">
        <v>4</v>
      </c>
      <c r="D133">
        <v>18.125</v>
      </c>
      <c r="E133">
        <v>1.5</v>
      </c>
      <c r="F133" s="134">
        <v>-1.1585076692862371E-7</v>
      </c>
      <c r="G133" s="134">
        <v>3.8323782923139235E-6</v>
      </c>
      <c r="H133" s="134">
        <v>-3.9006394396769081E-6</v>
      </c>
      <c r="I133" s="134">
        <v>-1.1101485245585323E-6</v>
      </c>
      <c r="J133" s="134">
        <v>5.0966259624710378E-7</v>
      </c>
      <c r="K133" s="134">
        <v>-9.0514623669167803E-7</v>
      </c>
      <c r="L133" s="134">
        <v>-5.6856239551497652E-20</v>
      </c>
      <c r="M133" s="134">
        <v>5.5500901562596511E-6</v>
      </c>
      <c r="N133" s="134">
        <v>1.8555532266369292E-6</v>
      </c>
      <c r="O133" s="134">
        <v>6.275336491627503E-7</v>
      </c>
      <c r="P133" s="134">
        <v>-1.2280195774741789E-6</v>
      </c>
      <c r="Q133" s="134">
        <v>1.8255825019503367</v>
      </c>
      <c r="R133" s="134">
        <v>1</v>
      </c>
      <c r="S133" s="134">
        <v>14</v>
      </c>
      <c r="T133" s="134">
        <v>1</v>
      </c>
    </row>
    <row r="134" spans="1:20">
      <c r="A134">
        <v>1</v>
      </c>
      <c r="B134">
        <v>34</v>
      </c>
      <c r="C134">
        <v>1</v>
      </c>
      <c r="D134">
        <v>19.574999999999999</v>
      </c>
      <c r="E134">
        <v>1.5</v>
      </c>
      <c r="F134" s="134">
        <v>9.8624545162313948E-7</v>
      </c>
      <c r="G134" s="134">
        <v>3.047110519640031E-6</v>
      </c>
      <c r="H134" s="134">
        <v>-3.0670216359711257E-6</v>
      </c>
      <c r="I134" s="134">
        <v>-7.7236359322768068E-8</v>
      </c>
      <c r="J134" s="134">
        <v>3.3707765306942857E-8</v>
      </c>
      <c r="K134" s="134">
        <v>-7.6049734893118168E-8</v>
      </c>
      <c r="L134" s="134">
        <v>-9.9476913048590109E-20</v>
      </c>
      <c r="M134" s="134">
        <v>3.8642295102234751E-6</v>
      </c>
      <c r="N134" s="134">
        <v>1.3450710377956395E-7</v>
      </c>
      <c r="O134" s="134">
        <v>4.5489254881869367E-8</v>
      </c>
      <c r="P134" s="134">
        <v>-8.9017848897694585E-8</v>
      </c>
      <c r="Q134" s="134">
        <v>1.8712527703051911</v>
      </c>
      <c r="R134" s="134">
        <v>1</v>
      </c>
      <c r="S134" s="134">
        <v>14</v>
      </c>
      <c r="T134" s="134">
        <v>1</v>
      </c>
    </row>
    <row r="135" spans="1:20">
      <c r="A135">
        <v>1</v>
      </c>
      <c r="B135">
        <v>34</v>
      </c>
      <c r="C135">
        <v>2</v>
      </c>
      <c r="D135">
        <v>19.574999999999999</v>
      </c>
      <c r="E135">
        <v>1.5</v>
      </c>
      <c r="F135" s="134">
        <v>-4.9069207007097337E-7</v>
      </c>
      <c r="G135" s="134">
        <v>3.3932168296244237E-6</v>
      </c>
      <c r="H135" s="134">
        <v>-4.2400495434281158E-6</v>
      </c>
      <c r="I135" s="134">
        <v>-1.4754608888317905E-6</v>
      </c>
      <c r="J135" s="134">
        <v>6.340945163265274E-7</v>
      </c>
      <c r="K135" s="134">
        <v>-1.519614299640054E-6</v>
      </c>
      <c r="L135" s="134">
        <v>-1.7957098481791167E-23</v>
      </c>
      <c r="M135" s="134">
        <v>5.7500233453315713E-6</v>
      </c>
      <c r="N135" s="134">
        <v>2.5998945415349456E-6</v>
      </c>
      <c r="O135" s="134">
        <v>8.7926408451484128E-7</v>
      </c>
      <c r="P135" s="134">
        <v>-1.7206304570201043E-6</v>
      </c>
      <c r="Q135" s="134">
        <v>1.8829224727896308</v>
      </c>
      <c r="R135" s="134">
        <v>1</v>
      </c>
      <c r="S135" s="134">
        <v>14</v>
      </c>
      <c r="T135" s="134">
        <v>1</v>
      </c>
    </row>
    <row r="136" spans="1:20">
      <c r="A136">
        <v>1</v>
      </c>
      <c r="B136">
        <v>34</v>
      </c>
      <c r="C136">
        <v>3</v>
      </c>
      <c r="D136">
        <v>19.574999999999999</v>
      </c>
      <c r="E136">
        <v>1.5</v>
      </c>
      <c r="F136" s="134">
        <v>3.0363052308688278E-7</v>
      </c>
      <c r="G136" s="134">
        <v>2.9183180511087087E-6</v>
      </c>
      <c r="H136" s="134">
        <v>-2.4725681987091024E-6</v>
      </c>
      <c r="I136" s="134">
        <v>0</v>
      </c>
      <c r="J136" s="134">
        <v>0</v>
      </c>
      <c r="K136" s="134">
        <v>0</v>
      </c>
      <c r="L136" s="134">
        <v>0</v>
      </c>
      <c r="M136" s="134">
        <v>3.5986364593357384E-6</v>
      </c>
      <c r="N136" s="134">
        <v>0</v>
      </c>
      <c r="O136" s="134">
        <v>0</v>
      </c>
      <c r="P136" s="134">
        <v>0</v>
      </c>
      <c r="Q136" s="134">
        <v>0</v>
      </c>
      <c r="R136" s="134">
        <v>1</v>
      </c>
      <c r="S136" s="134">
        <v>14</v>
      </c>
      <c r="T136" s="134">
        <v>1</v>
      </c>
    </row>
    <row r="137" spans="1:20">
      <c r="A137">
        <v>1</v>
      </c>
      <c r="B137">
        <v>34</v>
      </c>
      <c r="C137">
        <v>4</v>
      </c>
      <c r="D137">
        <v>19.574999999999999</v>
      </c>
      <c r="E137">
        <v>1.5</v>
      </c>
      <c r="F137" s="134">
        <v>6.2196451430740483E-7</v>
      </c>
      <c r="G137" s="134">
        <v>3.0281899383281653E-6</v>
      </c>
      <c r="H137" s="134">
        <v>-2.5347835754346923E-6</v>
      </c>
      <c r="I137" s="134">
        <v>0</v>
      </c>
      <c r="J137" s="134">
        <v>0</v>
      </c>
      <c r="K137" s="134">
        <v>0</v>
      </c>
      <c r="L137" s="134">
        <v>0</v>
      </c>
      <c r="M137" s="134">
        <v>3.5725789119748669E-6</v>
      </c>
      <c r="N137" s="134">
        <v>0</v>
      </c>
      <c r="O137" s="134">
        <v>0</v>
      </c>
      <c r="P137" s="134">
        <v>0</v>
      </c>
      <c r="Q137" s="134">
        <v>0</v>
      </c>
      <c r="R137" s="134">
        <v>1</v>
      </c>
      <c r="S137" s="134">
        <v>14</v>
      </c>
      <c r="T137" s="134">
        <v>1</v>
      </c>
    </row>
    <row r="138" spans="1:20">
      <c r="A138">
        <v>1</v>
      </c>
      <c r="B138">
        <v>35</v>
      </c>
      <c r="C138">
        <v>1</v>
      </c>
      <c r="D138">
        <v>21.024999999999999</v>
      </c>
      <c r="E138">
        <v>1.5</v>
      </c>
      <c r="F138" s="134">
        <v>6.002974175044735E-7</v>
      </c>
      <c r="G138" s="134">
        <v>2.686232597675758E-6</v>
      </c>
      <c r="H138" s="134">
        <v>-2.4912448453290883E-6</v>
      </c>
      <c r="I138" s="134">
        <v>0</v>
      </c>
      <c r="J138" s="134">
        <v>0</v>
      </c>
      <c r="K138" s="134">
        <v>0</v>
      </c>
      <c r="L138" s="134">
        <v>0</v>
      </c>
      <c r="M138" s="134">
        <v>3.2678746880406976E-6</v>
      </c>
      <c r="N138" s="134">
        <v>0</v>
      </c>
      <c r="O138" s="134">
        <v>0</v>
      </c>
      <c r="P138" s="134">
        <v>0</v>
      </c>
      <c r="Q138" s="134">
        <v>0</v>
      </c>
      <c r="R138" s="134">
        <v>1</v>
      </c>
      <c r="S138" s="134">
        <v>14</v>
      </c>
      <c r="T138" s="134">
        <v>1</v>
      </c>
    </row>
    <row r="139" spans="1:20">
      <c r="A139">
        <v>1</v>
      </c>
      <c r="B139">
        <v>35</v>
      </c>
      <c r="C139">
        <v>2</v>
      </c>
      <c r="D139">
        <v>21.024999999999999</v>
      </c>
      <c r="E139">
        <v>1.5</v>
      </c>
      <c r="F139" s="134">
        <v>3.4840618915324486E-7</v>
      </c>
      <c r="G139" s="134">
        <v>2.5741778064480466E-6</v>
      </c>
      <c r="H139" s="134">
        <v>-2.4839757387534906E-6</v>
      </c>
      <c r="I139" s="134">
        <v>0</v>
      </c>
      <c r="J139" s="134">
        <v>0</v>
      </c>
      <c r="K139" s="134">
        <v>0</v>
      </c>
      <c r="L139" s="134">
        <v>0</v>
      </c>
      <c r="M139" s="134">
        <v>3.3352953037281519E-6</v>
      </c>
      <c r="N139" s="134">
        <v>0</v>
      </c>
      <c r="O139" s="134">
        <v>0</v>
      </c>
      <c r="P139" s="134">
        <v>0</v>
      </c>
      <c r="Q139" s="134">
        <v>0</v>
      </c>
      <c r="R139" s="134">
        <v>1</v>
      </c>
      <c r="S139" s="134">
        <v>14</v>
      </c>
      <c r="T139" s="134">
        <v>1</v>
      </c>
    </row>
    <row r="140" spans="1:20">
      <c r="A140">
        <v>1</v>
      </c>
      <c r="B140">
        <v>35</v>
      </c>
      <c r="C140">
        <v>3</v>
      </c>
      <c r="D140">
        <v>21.024999999999999</v>
      </c>
      <c r="E140">
        <v>1.5</v>
      </c>
      <c r="F140" s="134">
        <v>4.8768743889439285E-7</v>
      </c>
      <c r="G140" s="134">
        <v>2.3765114239620584E-6</v>
      </c>
      <c r="H140" s="134">
        <v>-2.2043532033239611E-6</v>
      </c>
      <c r="I140" s="134">
        <v>0</v>
      </c>
      <c r="J140" s="134">
        <v>0</v>
      </c>
      <c r="K140" s="134">
        <v>0</v>
      </c>
      <c r="L140" s="134">
        <v>0</v>
      </c>
      <c r="M140" s="134">
        <v>2.9029001173949317E-6</v>
      </c>
      <c r="N140" s="134">
        <v>0</v>
      </c>
      <c r="O140" s="134">
        <v>0</v>
      </c>
      <c r="P140" s="134">
        <v>0</v>
      </c>
      <c r="Q140" s="134">
        <v>0</v>
      </c>
      <c r="R140" s="134">
        <v>1</v>
      </c>
      <c r="S140" s="134">
        <v>14</v>
      </c>
      <c r="T140" s="134">
        <v>1</v>
      </c>
    </row>
    <row r="141" spans="1:20">
      <c r="A141">
        <v>1</v>
      </c>
      <c r="B141">
        <v>35</v>
      </c>
      <c r="C141">
        <v>4</v>
      </c>
      <c r="D141">
        <v>21.024999999999999</v>
      </c>
      <c r="E141">
        <v>1.5</v>
      </c>
      <c r="F141" s="134">
        <v>4.5662835641158697E-7</v>
      </c>
      <c r="G141" s="134">
        <v>2.5925774861942944E-6</v>
      </c>
      <c r="H141" s="134">
        <v>-1.9662000423781912E-6</v>
      </c>
      <c r="I141" s="134">
        <v>0</v>
      </c>
      <c r="J141" s="134">
        <v>0</v>
      </c>
      <c r="K141" s="134">
        <v>0</v>
      </c>
      <c r="L141" s="134">
        <v>0</v>
      </c>
      <c r="M141" s="134">
        <v>2.9761728723961965E-6</v>
      </c>
      <c r="N141" s="134">
        <v>0</v>
      </c>
      <c r="O141" s="134">
        <v>0</v>
      </c>
      <c r="P141" s="134">
        <v>0</v>
      </c>
      <c r="Q141" s="134">
        <v>0</v>
      </c>
      <c r="R141" s="134">
        <v>1</v>
      </c>
      <c r="S141" s="134">
        <v>14</v>
      </c>
      <c r="T141" s="134">
        <v>1</v>
      </c>
    </row>
    <row r="142" spans="1:20">
      <c r="A142">
        <v>1</v>
      </c>
      <c r="B142">
        <v>36</v>
      </c>
      <c r="C142">
        <v>1</v>
      </c>
      <c r="D142">
        <v>22.475000000000001</v>
      </c>
      <c r="E142">
        <v>1.5</v>
      </c>
      <c r="F142" s="134">
        <v>2.5540029348473777E-7</v>
      </c>
      <c r="G142" s="134">
        <v>2.3682186871357169E-6</v>
      </c>
      <c r="H142" s="134">
        <v>-2.3195512073569794E-6</v>
      </c>
      <c r="I142" s="134">
        <v>0</v>
      </c>
      <c r="J142" s="134">
        <v>0</v>
      </c>
      <c r="K142" s="134">
        <v>0</v>
      </c>
      <c r="L142" s="134">
        <v>0</v>
      </c>
      <c r="M142" s="134">
        <v>3.13756583486325E-6</v>
      </c>
      <c r="N142" s="134">
        <v>0</v>
      </c>
      <c r="O142" s="134">
        <v>0</v>
      </c>
      <c r="P142" s="134">
        <v>0</v>
      </c>
      <c r="Q142" s="134">
        <v>0</v>
      </c>
      <c r="R142" s="134">
        <v>1</v>
      </c>
      <c r="S142" s="134">
        <v>14</v>
      </c>
      <c r="T142" s="134">
        <v>1</v>
      </c>
    </row>
    <row r="143" spans="1:20">
      <c r="A143">
        <v>1</v>
      </c>
      <c r="B143">
        <v>36</v>
      </c>
      <c r="C143">
        <v>2</v>
      </c>
      <c r="D143">
        <v>22.475000000000001</v>
      </c>
      <c r="E143">
        <v>1.5</v>
      </c>
      <c r="F143" s="134">
        <v>5.3417824607463078E-7</v>
      </c>
      <c r="G143" s="134">
        <v>2.0142747988245897E-6</v>
      </c>
      <c r="H143" s="134">
        <v>-1.9985159236813947E-6</v>
      </c>
      <c r="I143" s="134">
        <v>0</v>
      </c>
      <c r="J143" s="134">
        <v>0</v>
      </c>
      <c r="K143" s="134">
        <v>0</v>
      </c>
      <c r="L143" s="134">
        <v>0</v>
      </c>
      <c r="M143" s="134">
        <v>2.5176845738802175E-6</v>
      </c>
      <c r="N143" s="134">
        <v>0</v>
      </c>
      <c r="O143" s="134">
        <v>0</v>
      </c>
      <c r="P143" s="134">
        <v>0</v>
      </c>
      <c r="Q143" s="134">
        <v>0</v>
      </c>
      <c r="R143" s="134">
        <v>1</v>
      </c>
      <c r="S143" s="134">
        <v>14</v>
      </c>
      <c r="T143" s="134">
        <v>1</v>
      </c>
    </row>
    <row r="144" spans="1:20">
      <c r="A144">
        <v>1</v>
      </c>
      <c r="B144">
        <v>36</v>
      </c>
      <c r="C144">
        <v>3</v>
      </c>
      <c r="D144">
        <v>22.475000000000001</v>
      </c>
      <c r="E144">
        <v>1.5</v>
      </c>
      <c r="F144" s="134">
        <v>4.2632075199105713E-7</v>
      </c>
      <c r="G144" s="134">
        <v>1.9351846228293711E-6</v>
      </c>
      <c r="H144" s="134">
        <v>-1.9799665549877807E-6</v>
      </c>
      <c r="I144" s="134">
        <v>0</v>
      </c>
      <c r="J144" s="134">
        <v>0</v>
      </c>
      <c r="K144" s="134">
        <v>0</v>
      </c>
      <c r="L144" s="134">
        <v>0</v>
      </c>
      <c r="M144" s="134">
        <v>2.4893649269625702E-6</v>
      </c>
      <c r="N144" s="134">
        <v>0</v>
      </c>
      <c r="O144" s="134">
        <v>0</v>
      </c>
      <c r="P144" s="134">
        <v>0</v>
      </c>
      <c r="Q144" s="134">
        <v>0</v>
      </c>
      <c r="R144" s="134">
        <v>1</v>
      </c>
      <c r="S144" s="134">
        <v>14</v>
      </c>
      <c r="T144" s="134">
        <v>1</v>
      </c>
    </row>
    <row r="145" spans="1:20">
      <c r="A145">
        <v>1</v>
      </c>
      <c r="B145">
        <v>36</v>
      </c>
      <c r="C145">
        <v>4</v>
      </c>
      <c r="D145">
        <v>22.475000000000001</v>
      </c>
      <c r="E145">
        <v>1.5</v>
      </c>
      <c r="F145" s="134">
        <v>4.0433852891465787E-7</v>
      </c>
      <c r="G145" s="134">
        <v>2.2100786503476279E-6</v>
      </c>
      <c r="H145" s="134">
        <v>-2.1380466104927534E-6</v>
      </c>
      <c r="I145" s="134">
        <v>0</v>
      </c>
      <c r="J145" s="134">
        <v>0</v>
      </c>
      <c r="K145" s="134">
        <v>0</v>
      </c>
      <c r="L145" s="134">
        <v>0</v>
      </c>
      <c r="M145" s="134">
        <v>2.798560468310861E-6</v>
      </c>
      <c r="N145" s="134">
        <v>0</v>
      </c>
      <c r="O145" s="134">
        <v>0</v>
      </c>
      <c r="P145" s="134">
        <v>0</v>
      </c>
      <c r="Q145" s="134">
        <v>0</v>
      </c>
      <c r="R145" s="134">
        <v>1</v>
      </c>
      <c r="S145" s="134">
        <v>14</v>
      </c>
      <c r="T145" s="134">
        <v>1</v>
      </c>
    </row>
    <row r="146" spans="1:20">
      <c r="A146">
        <v>1</v>
      </c>
      <c r="B146">
        <v>37</v>
      </c>
      <c r="C146">
        <v>1</v>
      </c>
      <c r="D146">
        <v>23.924999999999997</v>
      </c>
      <c r="E146">
        <v>1.5</v>
      </c>
      <c r="F146" s="134">
        <v>4.3340286874511067E-7</v>
      </c>
      <c r="G146" s="134">
        <v>1.8799670812284849E-6</v>
      </c>
      <c r="H146" s="134">
        <v>-2.1852626453220339E-6</v>
      </c>
      <c r="I146" s="134">
        <v>0</v>
      </c>
      <c r="J146" s="134">
        <v>0</v>
      </c>
      <c r="K146" s="134">
        <v>0</v>
      </c>
      <c r="L146" s="134">
        <v>0</v>
      </c>
      <c r="M146" s="134">
        <v>2.620671831778542E-6</v>
      </c>
      <c r="N146" s="134">
        <v>0</v>
      </c>
      <c r="O146" s="134">
        <v>0</v>
      </c>
      <c r="P146" s="134">
        <v>0</v>
      </c>
      <c r="Q146" s="134">
        <v>0</v>
      </c>
      <c r="R146" s="134">
        <v>1</v>
      </c>
      <c r="S146" s="134">
        <v>14</v>
      </c>
      <c r="T146" s="134">
        <v>1</v>
      </c>
    </row>
    <row r="147" spans="1:20">
      <c r="A147">
        <v>1</v>
      </c>
      <c r="B147">
        <v>37</v>
      </c>
      <c r="C147">
        <v>2</v>
      </c>
      <c r="D147">
        <v>23.924999999999997</v>
      </c>
      <c r="E147">
        <v>1.5</v>
      </c>
      <c r="F147" s="134">
        <v>4.0348146854983644E-7</v>
      </c>
      <c r="G147" s="134">
        <v>1.6150118905465685E-6</v>
      </c>
      <c r="H147" s="134">
        <v>-2.0498989571272205E-6</v>
      </c>
      <c r="I147" s="134">
        <v>0</v>
      </c>
      <c r="J147" s="134">
        <v>0</v>
      </c>
      <c r="K147" s="134">
        <v>0</v>
      </c>
      <c r="L147" s="134">
        <v>0</v>
      </c>
      <c r="M147" s="134">
        <v>2.3811534385366361E-6</v>
      </c>
      <c r="N147" s="134">
        <v>0</v>
      </c>
      <c r="O147" s="134">
        <v>0</v>
      </c>
      <c r="P147" s="134">
        <v>0</v>
      </c>
      <c r="Q147" s="134">
        <v>0</v>
      </c>
      <c r="R147" s="134">
        <v>1</v>
      </c>
      <c r="S147" s="134">
        <v>14</v>
      </c>
      <c r="T147" s="134">
        <v>1</v>
      </c>
    </row>
    <row r="148" spans="1:20">
      <c r="A148">
        <v>1</v>
      </c>
      <c r="B148">
        <v>37</v>
      </c>
      <c r="C148">
        <v>3</v>
      </c>
      <c r="D148">
        <v>23.924999999999997</v>
      </c>
      <c r="E148">
        <v>1.5</v>
      </c>
      <c r="F148" s="134">
        <v>4.9256180465408561E-7</v>
      </c>
      <c r="G148" s="134">
        <v>1.4941676712282952E-6</v>
      </c>
      <c r="H148" s="134">
        <v>-1.8888173350473995E-6</v>
      </c>
      <c r="I148" s="134">
        <v>0</v>
      </c>
      <c r="J148" s="134">
        <v>0</v>
      </c>
      <c r="K148" s="134">
        <v>0</v>
      </c>
      <c r="L148" s="134">
        <v>0</v>
      </c>
      <c r="M148" s="134">
        <v>2.1379535161297206E-6</v>
      </c>
      <c r="N148" s="134">
        <v>0</v>
      </c>
      <c r="O148" s="134">
        <v>0</v>
      </c>
      <c r="P148" s="134">
        <v>0</v>
      </c>
      <c r="Q148" s="134">
        <v>0</v>
      </c>
      <c r="R148" s="134">
        <v>1</v>
      </c>
      <c r="S148" s="134">
        <v>14</v>
      </c>
      <c r="T148" s="134">
        <v>1</v>
      </c>
    </row>
    <row r="149" spans="1:20">
      <c r="A149">
        <v>1</v>
      </c>
      <c r="B149">
        <v>37</v>
      </c>
      <c r="C149">
        <v>4</v>
      </c>
      <c r="D149">
        <v>23.924999999999997</v>
      </c>
      <c r="E149">
        <v>1.5</v>
      </c>
      <c r="F149" s="134">
        <v>4.8544681437487522E-7</v>
      </c>
      <c r="G149" s="134">
        <v>1.7471163904662323E-6</v>
      </c>
      <c r="H149" s="134">
        <v>-1.9370285385467799E-6</v>
      </c>
      <c r="I149" s="134">
        <v>0</v>
      </c>
      <c r="J149" s="134">
        <v>0</v>
      </c>
      <c r="K149" s="134">
        <v>0</v>
      </c>
      <c r="L149" s="134">
        <v>0</v>
      </c>
      <c r="M149" s="134">
        <v>2.3116854626828486E-6</v>
      </c>
      <c r="N149" s="134">
        <v>0</v>
      </c>
      <c r="O149" s="134">
        <v>0</v>
      </c>
      <c r="P149" s="134">
        <v>0</v>
      </c>
      <c r="Q149" s="134">
        <v>0</v>
      </c>
      <c r="R149" s="134">
        <v>1</v>
      </c>
      <c r="S149" s="134">
        <v>14</v>
      </c>
      <c r="T149" s="134">
        <v>1</v>
      </c>
    </row>
    <row r="150" spans="1:20">
      <c r="A150">
        <v>1</v>
      </c>
      <c r="B150">
        <v>38</v>
      </c>
      <c r="C150">
        <v>1</v>
      </c>
      <c r="D150">
        <v>25.375</v>
      </c>
      <c r="E150">
        <v>1.5</v>
      </c>
      <c r="F150" s="134">
        <v>3.6258840081662562E-7</v>
      </c>
      <c r="G150" s="134">
        <v>1.3948852669682208E-6</v>
      </c>
      <c r="H150" s="134">
        <v>-1.9919474312613712E-6</v>
      </c>
      <c r="I150" s="134">
        <v>0</v>
      </c>
      <c r="J150" s="134">
        <v>0</v>
      </c>
      <c r="K150" s="134">
        <v>0</v>
      </c>
      <c r="L150" s="134">
        <v>0</v>
      </c>
      <c r="M150" s="134">
        <v>2.2435443808347504E-6</v>
      </c>
      <c r="N150" s="134">
        <v>0</v>
      </c>
      <c r="O150" s="134">
        <v>0</v>
      </c>
      <c r="P150" s="134">
        <v>0</v>
      </c>
      <c r="Q150" s="134">
        <v>0</v>
      </c>
      <c r="R150" s="134">
        <v>1</v>
      </c>
      <c r="S150" s="134">
        <v>14</v>
      </c>
      <c r="T150" s="134">
        <v>1</v>
      </c>
    </row>
    <row r="151" spans="1:20">
      <c r="A151">
        <v>1</v>
      </c>
      <c r="B151">
        <v>38</v>
      </c>
      <c r="C151">
        <v>2</v>
      </c>
      <c r="D151">
        <v>25.375</v>
      </c>
      <c r="E151">
        <v>1.5</v>
      </c>
      <c r="F151" s="134">
        <v>4.5924287464635213E-7</v>
      </c>
      <c r="G151" s="134">
        <v>1.1141182416936751E-6</v>
      </c>
      <c r="H151" s="134">
        <v>-1.7130257916673616E-6</v>
      </c>
      <c r="I151" s="134">
        <v>0</v>
      </c>
      <c r="J151" s="134">
        <v>0</v>
      </c>
      <c r="K151" s="134">
        <v>0</v>
      </c>
      <c r="L151" s="134">
        <v>0</v>
      </c>
      <c r="M151" s="134">
        <v>1.8339354157883962E-6</v>
      </c>
      <c r="N151" s="134">
        <v>0</v>
      </c>
      <c r="O151" s="134">
        <v>0</v>
      </c>
      <c r="P151" s="134">
        <v>0</v>
      </c>
      <c r="Q151" s="134">
        <v>0</v>
      </c>
      <c r="R151" s="134">
        <v>1</v>
      </c>
      <c r="S151" s="134">
        <v>14</v>
      </c>
      <c r="T151" s="134">
        <v>1</v>
      </c>
    </row>
    <row r="152" spans="1:20">
      <c r="A152">
        <v>1</v>
      </c>
      <c r="B152">
        <v>38</v>
      </c>
      <c r="C152">
        <v>3</v>
      </c>
      <c r="D152">
        <v>25.375</v>
      </c>
      <c r="E152">
        <v>1.5</v>
      </c>
      <c r="F152" s="134">
        <v>5.0130329417992447E-7</v>
      </c>
      <c r="G152" s="134">
        <v>1.0197592246455467E-6</v>
      </c>
      <c r="H152" s="134">
        <v>-1.7073076595380795E-6</v>
      </c>
      <c r="I152" s="134">
        <v>0</v>
      </c>
      <c r="J152" s="134">
        <v>0</v>
      </c>
      <c r="K152" s="134">
        <v>0</v>
      </c>
      <c r="L152" s="134">
        <v>0</v>
      </c>
      <c r="M152" s="134">
        <v>1.7842914549345265E-6</v>
      </c>
      <c r="N152" s="134">
        <v>0</v>
      </c>
      <c r="O152" s="134">
        <v>0</v>
      </c>
      <c r="P152" s="134">
        <v>0</v>
      </c>
      <c r="Q152" s="134">
        <v>0</v>
      </c>
      <c r="R152" s="134">
        <v>1</v>
      </c>
      <c r="S152" s="134">
        <v>14</v>
      </c>
      <c r="T152" s="134">
        <v>1</v>
      </c>
    </row>
    <row r="153" spans="1:20">
      <c r="A153">
        <v>1</v>
      </c>
      <c r="B153">
        <v>38</v>
      </c>
      <c r="C153">
        <v>4</v>
      </c>
      <c r="D153">
        <v>25.375</v>
      </c>
      <c r="E153">
        <v>1.5</v>
      </c>
      <c r="F153" s="134">
        <v>4.7867211927045534E-7</v>
      </c>
      <c r="G153" s="134">
        <v>1.2958141918240553E-6</v>
      </c>
      <c r="H153" s="134">
        <v>-1.8367979424317453E-6</v>
      </c>
      <c r="I153" s="134">
        <v>0</v>
      </c>
      <c r="J153" s="134">
        <v>0</v>
      </c>
      <c r="K153" s="134">
        <v>0</v>
      </c>
      <c r="L153" s="134">
        <v>0</v>
      </c>
      <c r="M153" s="134">
        <v>2.0103601289467233E-6</v>
      </c>
      <c r="N153" s="134">
        <v>0</v>
      </c>
      <c r="O153" s="134">
        <v>0</v>
      </c>
      <c r="P153" s="134">
        <v>0</v>
      </c>
      <c r="Q153" s="134">
        <v>0</v>
      </c>
      <c r="R153" s="134">
        <v>1</v>
      </c>
      <c r="S153" s="134">
        <v>14</v>
      </c>
      <c r="T153" s="134">
        <v>1</v>
      </c>
    </row>
    <row r="154" spans="1:20">
      <c r="A154">
        <v>1</v>
      </c>
      <c r="B154">
        <v>39</v>
      </c>
      <c r="C154">
        <v>1</v>
      </c>
      <c r="D154">
        <v>26.824999999999999</v>
      </c>
      <c r="E154">
        <v>1.5</v>
      </c>
      <c r="F154" s="134">
        <v>4.9322772040843322E-7</v>
      </c>
      <c r="G154" s="134">
        <v>9.0731299648449502E-7</v>
      </c>
      <c r="H154" s="134">
        <v>-1.6037854650434184E-6</v>
      </c>
      <c r="I154" s="134">
        <v>0</v>
      </c>
      <c r="J154" s="134">
        <v>0</v>
      </c>
      <c r="K154" s="134">
        <v>0</v>
      </c>
      <c r="L154" s="134">
        <v>0</v>
      </c>
      <c r="M154" s="134">
        <v>1.6563799183000021E-6</v>
      </c>
      <c r="N154" s="134">
        <v>0</v>
      </c>
      <c r="O154" s="134">
        <v>0</v>
      </c>
      <c r="P154" s="134">
        <v>0</v>
      </c>
      <c r="Q154" s="134">
        <v>0</v>
      </c>
      <c r="R154" s="134">
        <v>1</v>
      </c>
      <c r="S154" s="134">
        <v>14</v>
      </c>
      <c r="T154" s="134">
        <v>1</v>
      </c>
    </row>
    <row r="155" spans="1:20">
      <c r="A155">
        <v>1</v>
      </c>
      <c r="B155">
        <v>39</v>
      </c>
      <c r="C155">
        <v>2</v>
      </c>
      <c r="D155">
        <v>26.824999999999999</v>
      </c>
      <c r="E155">
        <v>1.5</v>
      </c>
      <c r="F155" s="134">
        <v>4.8958104804637792E-7</v>
      </c>
      <c r="G155" s="134">
        <v>5.8227251822586172E-7</v>
      </c>
      <c r="H155" s="134">
        <v>-1.4985568700508925E-6</v>
      </c>
      <c r="I155" s="134">
        <v>0</v>
      </c>
      <c r="J155" s="134">
        <v>0</v>
      </c>
      <c r="K155" s="134">
        <v>0</v>
      </c>
      <c r="L155" s="134">
        <v>0</v>
      </c>
      <c r="M155" s="134">
        <v>1.5014207942548154E-6</v>
      </c>
      <c r="N155" s="134">
        <v>0</v>
      </c>
      <c r="O155" s="134">
        <v>0</v>
      </c>
      <c r="P155" s="134">
        <v>0</v>
      </c>
      <c r="Q155" s="134">
        <v>0</v>
      </c>
      <c r="R155" s="134">
        <v>1</v>
      </c>
      <c r="S155" s="134">
        <v>14</v>
      </c>
      <c r="T155" s="134">
        <v>1</v>
      </c>
    </row>
    <row r="156" spans="1:20">
      <c r="A156">
        <v>1</v>
      </c>
      <c r="B156">
        <v>39</v>
      </c>
      <c r="C156">
        <v>3</v>
      </c>
      <c r="D156">
        <v>26.824999999999999</v>
      </c>
      <c r="E156">
        <v>1.5</v>
      </c>
      <c r="F156" s="134">
        <v>5.7584642602757189E-7</v>
      </c>
      <c r="G156" s="134">
        <v>5.2229603512376896E-7</v>
      </c>
      <c r="H156" s="134">
        <v>-1.4856504449948858E-6</v>
      </c>
      <c r="I156" s="134">
        <v>0</v>
      </c>
      <c r="J156" s="134">
        <v>0</v>
      </c>
      <c r="K156" s="134">
        <v>0</v>
      </c>
      <c r="L156" s="134">
        <v>0</v>
      </c>
      <c r="M156" s="134">
        <v>1.4866152458115893E-6</v>
      </c>
      <c r="N156" s="134">
        <v>0</v>
      </c>
      <c r="O156" s="134">
        <v>0</v>
      </c>
      <c r="P156" s="134">
        <v>0</v>
      </c>
      <c r="Q156" s="134">
        <v>0</v>
      </c>
      <c r="R156" s="134">
        <v>1</v>
      </c>
      <c r="S156" s="134">
        <v>14</v>
      </c>
      <c r="T156" s="134">
        <v>1</v>
      </c>
    </row>
    <row r="157" spans="1:20">
      <c r="A157">
        <v>1</v>
      </c>
      <c r="B157">
        <v>39</v>
      </c>
      <c r="C157">
        <v>4</v>
      </c>
      <c r="D157">
        <v>26.824999999999999</v>
      </c>
      <c r="E157">
        <v>1.5</v>
      </c>
      <c r="F157" s="134">
        <v>5.3696402456903054E-7</v>
      </c>
      <c r="G157" s="134">
        <v>8.1521037405282901E-7</v>
      </c>
      <c r="H157" s="134">
        <v>-1.6257930313620998E-6</v>
      </c>
      <c r="I157" s="134">
        <v>0</v>
      </c>
      <c r="J157" s="134">
        <v>0</v>
      </c>
      <c r="K157" s="134">
        <v>0</v>
      </c>
      <c r="L157" s="134">
        <v>0</v>
      </c>
      <c r="M157" s="134">
        <v>1.6494314207709955E-6</v>
      </c>
      <c r="N157" s="134">
        <v>0</v>
      </c>
      <c r="O157" s="134">
        <v>0</v>
      </c>
      <c r="P157" s="134">
        <v>0</v>
      </c>
      <c r="Q157" s="134">
        <v>0</v>
      </c>
      <c r="R157" s="134">
        <v>1</v>
      </c>
      <c r="S157" s="134">
        <v>14</v>
      </c>
      <c r="T157" s="134">
        <v>1</v>
      </c>
    </row>
    <row r="158" spans="1:20">
      <c r="A158">
        <v>1</v>
      </c>
      <c r="B158">
        <v>40</v>
      </c>
      <c r="C158">
        <v>1</v>
      </c>
      <c r="D158">
        <v>28.274999999999999</v>
      </c>
      <c r="E158">
        <v>1.5</v>
      </c>
      <c r="F158" s="134">
        <v>5.2280269675402516E-7</v>
      </c>
      <c r="G158" s="134">
        <v>3.6346227383965284E-7</v>
      </c>
      <c r="H158" s="134">
        <v>-1.3043132739160713E-6</v>
      </c>
      <c r="I158" s="134">
        <v>0</v>
      </c>
      <c r="J158" s="134">
        <v>0</v>
      </c>
      <c r="K158" s="134">
        <v>0</v>
      </c>
      <c r="L158" s="134">
        <v>0</v>
      </c>
      <c r="M158" s="134">
        <v>1.3140100786859253E-6</v>
      </c>
      <c r="N158" s="134">
        <v>0</v>
      </c>
      <c r="O158" s="134">
        <v>0</v>
      </c>
      <c r="P158" s="134">
        <v>0</v>
      </c>
      <c r="Q158" s="134">
        <v>0</v>
      </c>
      <c r="R158" s="134">
        <v>1</v>
      </c>
      <c r="S158" s="134">
        <v>14</v>
      </c>
      <c r="T158" s="134">
        <v>1</v>
      </c>
    </row>
    <row r="159" spans="1:20">
      <c r="A159">
        <v>1</v>
      </c>
      <c r="B159">
        <v>40</v>
      </c>
      <c r="C159">
        <v>2</v>
      </c>
      <c r="D159">
        <v>28.274999999999999</v>
      </c>
      <c r="E159">
        <v>1.5</v>
      </c>
      <c r="F159" s="134">
        <v>5.7515793175134309E-7</v>
      </c>
      <c r="G159" s="134">
        <v>5.1204800262590997E-9</v>
      </c>
      <c r="H159" s="134">
        <v>-1.0667496760556783E-6</v>
      </c>
      <c r="I159" s="134">
        <v>0</v>
      </c>
      <c r="J159" s="134">
        <v>0</v>
      </c>
      <c r="K159" s="134">
        <v>0</v>
      </c>
      <c r="L159" s="134">
        <v>0</v>
      </c>
      <c r="M159" s="134">
        <v>1.2095030251033364E-6</v>
      </c>
      <c r="N159" s="134">
        <v>0</v>
      </c>
      <c r="O159" s="134">
        <v>0</v>
      </c>
      <c r="P159" s="134">
        <v>0</v>
      </c>
      <c r="Q159" s="134">
        <v>0</v>
      </c>
      <c r="R159" s="134">
        <v>1</v>
      </c>
      <c r="S159" s="134">
        <v>14</v>
      </c>
      <c r="T159" s="134">
        <v>1</v>
      </c>
    </row>
    <row r="160" spans="1:20">
      <c r="A160">
        <v>1</v>
      </c>
      <c r="B160">
        <v>40</v>
      </c>
      <c r="C160">
        <v>3</v>
      </c>
      <c r="D160">
        <v>28.274999999999999</v>
      </c>
      <c r="E160">
        <v>1.5</v>
      </c>
      <c r="F160" s="134">
        <v>6.6399206961415494E-7</v>
      </c>
      <c r="G160" s="134">
        <v>-1.6981238448031733E-8</v>
      </c>
      <c r="H160" s="134">
        <v>-1.1735798887201184E-6</v>
      </c>
      <c r="I160" s="134">
        <v>0</v>
      </c>
      <c r="J160" s="134">
        <v>0</v>
      </c>
      <c r="K160" s="134">
        <v>0</v>
      </c>
      <c r="L160" s="134">
        <v>0</v>
      </c>
      <c r="M160" s="134">
        <v>1.3568398584584265E-6</v>
      </c>
      <c r="N160" s="134">
        <v>0</v>
      </c>
      <c r="O160" s="134">
        <v>0</v>
      </c>
      <c r="P160" s="134">
        <v>0</v>
      </c>
      <c r="Q160" s="134">
        <v>0</v>
      </c>
      <c r="R160" s="134">
        <v>1</v>
      </c>
      <c r="S160" s="134">
        <v>14</v>
      </c>
      <c r="T160" s="134">
        <v>1</v>
      </c>
    </row>
    <row r="161" spans="1:20">
      <c r="A161">
        <v>1</v>
      </c>
      <c r="B161">
        <v>40</v>
      </c>
      <c r="C161">
        <v>4</v>
      </c>
      <c r="D161">
        <v>28.274999999999999</v>
      </c>
      <c r="E161">
        <v>1.5</v>
      </c>
      <c r="F161" s="134">
        <v>6.0918844579216537E-7</v>
      </c>
      <c r="G161" s="134">
        <v>3.0672959708954866E-7</v>
      </c>
      <c r="H161" s="134">
        <v>-1.3435892512256295E-6</v>
      </c>
      <c r="I161" s="134">
        <v>0</v>
      </c>
      <c r="J161" s="134">
        <v>0</v>
      </c>
      <c r="K161" s="134">
        <v>0</v>
      </c>
      <c r="L161" s="134">
        <v>0</v>
      </c>
      <c r="M161" s="134">
        <v>1.3772121954032938E-6</v>
      </c>
      <c r="N161" s="134">
        <v>0</v>
      </c>
      <c r="O161" s="134">
        <v>0</v>
      </c>
      <c r="P161" s="134">
        <v>0</v>
      </c>
      <c r="Q161" s="134">
        <v>0</v>
      </c>
      <c r="R161" s="134">
        <v>1</v>
      </c>
      <c r="S161" s="134">
        <v>14</v>
      </c>
      <c r="T161" s="134">
        <v>1</v>
      </c>
    </row>
    <row r="162" spans="1:20">
      <c r="A162">
        <v>1</v>
      </c>
      <c r="B162">
        <v>41</v>
      </c>
      <c r="C162">
        <v>1</v>
      </c>
      <c r="D162">
        <v>0.67500000000000004</v>
      </c>
      <c r="E162">
        <v>2.5</v>
      </c>
      <c r="F162" s="134">
        <v>1.8525768681012399E-7</v>
      </c>
      <c r="G162" s="134">
        <v>4.9621222725413462E-6</v>
      </c>
      <c r="H162" s="134">
        <v>2.1160591919815599E-8</v>
      </c>
      <c r="I162" s="134">
        <v>-3.2119967373041903E-7</v>
      </c>
      <c r="J162" s="134">
        <v>1.6413705126058175E-7</v>
      </c>
      <c r="K162" s="134">
        <v>-5.4248750750635064E-10</v>
      </c>
      <c r="L162" s="134">
        <v>7.1050919325538892E-20</v>
      </c>
      <c r="M162" s="134">
        <v>4.9621457067650773E-6</v>
      </c>
      <c r="N162" s="134">
        <v>4.8533702817494364E-7</v>
      </c>
      <c r="O162" s="134">
        <v>1.6413720285255317E-7</v>
      </c>
      <c r="P162" s="134">
        <v>-3.2119982532239047E-7</v>
      </c>
      <c r="Q162" s="134">
        <v>1.571355204017296</v>
      </c>
      <c r="R162" s="134">
        <v>1</v>
      </c>
      <c r="S162" s="134">
        <v>14</v>
      </c>
      <c r="T162" s="134">
        <v>1</v>
      </c>
    </row>
    <row r="163" spans="1:20">
      <c r="A163">
        <v>1</v>
      </c>
      <c r="B163">
        <v>41</v>
      </c>
      <c r="C163">
        <v>2</v>
      </c>
      <c r="D163">
        <v>0.67500000000000004</v>
      </c>
      <c r="E163">
        <v>2.5</v>
      </c>
      <c r="F163" s="134">
        <v>2.0864002206742914E-7</v>
      </c>
      <c r="G163" s="134">
        <v>4.9599615189220965E-6</v>
      </c>
      <c r="H163" s="134">
        <v>7.6650284860557522E-8</v>
      </c>
      <c r="I163" s="134">
        <v>-2.9861669341947563E-7</v>
      </c>
      <c r="J163" s="134">
        <v>1.52595958818452E-7</v>
      </c>
      <c r="K163" s="134">
        <v>-1.8979294948882063E-9</v>
      </c>
      <c r="L163" s="134">
        <v>2.8418590655092218E-20</v>
      </c>
      <c r="M163" s="134">
        <v>4.9602706373408518E-6</v>
      </c>
      <c r="N163" s="134">
        <v>4.5121664383747258E-7</v>
      </c>
      <c r="O163" s="134">
        <v>1.5259795461822449E-7</v>
      </c>
      <c r="P163" s="134">
        <v>-2.9861868921924809E-7</v>
      </c>
      <c r="Q163" s="134">
        <v>1.5728994574278008</v>
      </c>
      <c r="R163" s="134">
        <v>1</v>
      </c>
      <c r="S163" s="134">
        <v>14</v>
      </c>
      <c r="T163" s="134">
        <v>1</v>
      </c>
    </row>
    <row r="164" spans="1:20">
      <c r="A164">
        <v>1</v>
      </c>
      <c r="B164">
        <v>41</v>
      </c>
      <c r="C164">
        <v>3</v>
      </c>
      <c r="D164">
        <v>0.67500000000000004</v>
      </c>
      <c r="E164">
        <v>2.5</v>
      </c>
      <c r="F164" s="134">
        <v>2.204332119680968E-7</v>
      </c>
      <c r="G164" s="134">
        <v>4.5404235593854383E-6</v>
      </c>
      <c r="H164" s="134">
        <v>5.8442061510557028E-8</v>
      </c>
      <c r="I164" s="134">
        <v>0</v>
      </c>
      <c r="J164" s="134">
        <v>0</v>
      </c>
      <c r="K164" s="134">
        <v>0</v>
      </c>
      <c r="L164" s="134">
        <v>0</v>
      </c>
      <c r="M164" s="134">
        <v>4.5406212055618699E-6</v>
      </c>
      <c r="N164" s="134">
        <v>0</v>
      </c>
      <c r="O164" s="134">
        <v>0</v>
      </c>
      <c r="P164" s="134">
        <v>0</v>
      </c>
      <c r="Q164" s="134">
        <v>0</v>
      </c>
      <c r="R164" s="134">
        <v>1</v>
      </c>
      <c r="S164" s="134">
        <v>14</v>
      </c>
      <c r="T164" s="134">
        <v>1</v>
      </c>
    </row>
    <row r="165" spans="1:20">
      <c r="A165">
        <v>1</v>
      </c>
      <c r="B165">
        <v>41</v>
      </c>
      <c r="C165">
        <v>4</v>
      </c>
      <c r="D165">
        <v>0.67500000000000004</v>
      </c>
      <c r="E165">
        <v>2.5</v>
      </c>
      <c r="F165" s="134">
        <v>2.0536608369981994E-7</v>
      </c>
      <c r="G165" s="134">
        <v>4.5445627316778687E-6</v>
      </c>
      <c r="H165" s="134">
        <v>1.7170752044982776E-8</v>
      </c>
      <c r="I165" s="134">
        <v>0</v>
      </c>
      <c r="J165" s="134">
        <v>0</v>
      </c>
      <c r="K165" s="134">
        <v>0</v>
      </c>
      <c r="L165" s="134">
        <v>0</v>
      </c>
      <c r="M165" s="134">
        <v>4.5445797183228356E-6</v>
      </c>
      <c r="N165" s="134">
        <v>0</v>
      </c>
      <c r="O165" s="134">
        <v>0</v>
      </c>
      <c r="P165" s="134">
        <v>0</v>
      </c>
      <c r="Q165" s="134">
        <v>0</v>
      </c>
      <c r="R165" s="134">
        <v>1</v>
      </c>
      <c r="S165" s="134">
        <v>14</v>
      </c>
      <c r="T165" s="134">
        <v>1</v>
      </c>
    </row>
    <row r="166" spans="1:20">
      <c r="A166">
        <v>1</v>
      </c>
      <c r="B166">
        <v>42</v>
      </c>
      <c r="C166">
        <v>1</v>
      </c>
      <c r="D166">
        <v>2.0250000000000004</v>
      </c>
      <c r="E166">
        <v>2.5</v>
      </c>
      <c r="F166" s="134">
        <v>2.3844024597519845E-7</v>
      </c>
      <c r="G166" s="134">
        <v>4.9465006221688695E-6</v>
      </c>
      <c r="H166" s="134">
        <v>1.4903875971139964E-7</v>
      </c>
      <c r="I166" s="134">
        <v>-2.6862101194195987E-7</v>
      </c>
      <c r="J166" s="134">
        <v>1.3726669051960982E-7</v>
      </c>
      <c r="K166" s="134">
        <v>-2.6208949363112353E-9</v>
      </c>
      <c r="L166" s="134">
        <v>-5.6846223386896368E-20</v>
      </c>
      <c r="M166" s="134">
        <v>4.9476798227348129E-6</v>
      </c>
      <c r="N166" s="134">
        <v>4.058961641846335E-7</v>
      </c>
      <c r="O166" s="134">
        <v>1.3727092138114171E-7</v>
      </c>
      <c r="P166" s="134">
        <v>-2.6862524280349179E-7</v>
      </c>
      <c r="Q166" s="134">
        <v>1.5740248780603898</v>
      </c>
      <c r="R166" s="134">
        <v>1</v>
      </c>
      <c r="S166" s="134">
        <v>14</v>
      </c>
      <c r="T166" s="134">
        <v>1</v>
      </c>
    </row>
    <row r="167" spans="1:20">
      <c r="A167">
        <v>1</v>
      </c>
      <c r="B167">
        <v>42</v>
      </c>
      <c r="C167">
        <v>2</v>
      </c>
      <c r="D167">
        <v>2.0250000000000004</v>
      </c>
      <c r="E167">
        <v>2.5</v>
      </c>
      <c r="F167" s="134">
        <v>2.5380966146454258E-7</v>
      </c>
      <c r="G167" s="134">
        <v>4.967771242334106E-6</v>
      </c>
      <c r="H167" s="134">
        <v>2.4094115253508615E-7</v>
      </c>
      <c r="I167" s="134">
        <v>-2.5539874669563288E-7</v>
      </c>
      <c r="J167" s="134">
        <v>1.305077650942792E-7</v>
      </c>
      <c r="K167" s="134">
        <v>-3.6621248880633893E-9</v>
      </c>
      <c r="L167" s="134">
        <v>1.5631673710156999E-19</v>
      </c>
      <c r="M167" s="134">
        <v>4.9708479948894957E-6</v>
      </c>
      <c r="N167" s="134">
        <v>3.8592388757441976E-7</v>
      </c>
      <c r="O167" s="134">
        <v>1.3051645298653305E-7</v>
      </c>
      <c r="P167" s="134">
        <v>-2.554074345878867E-7</v>
      </c>
      <c r="Q167" s="134">
        <v>1.5755410186473164</v>
      </c>
      <c r="R167" s="134">
        <v>1</v>
      </c>
      <c r="S167" s="134">
        <v>14</v>
      </c>
      <c r="T167" s="134">
        <v>1</v>
      </c>
    </row>
    <row r="168" spans="1:20">
      <c r="A168">
        <v>1</v>
      </c>
      <c r="B168">
        <v>42</v>
      </c>
      <c r="C168">
        <v>3</v>
      </c>
      <c r="D168">
        <v>2.0250000000000004</v>
      </c>
      <c r="E168">
        <v>2.5</v>
      </c>
      <c r="F168" s="134">
        <v>2.8631888533991958E-7</v>
      </c>
      <c r="G168" s="134">
        <v>4.5638224078802814E-6</v>
      </c>
      <c r="H168" s="134">
        <v>8.1557201221755034E-8</v>
      </c>
      <c r="I168" s="134">
        <v>0</v>
      </c>
      <c r="J168" s="134">
        <v>0</v>
      </c>
      <c r="K168" s="134">
        <v>0</v>
      </c>
      <c r="L168" s="134">
        <v>0</v>
      </c>
      <c r="M168" s="134">
        <v>4.5642111260092642E-6</v>
      </c>
      <c r="N168" s="134">
        <v>0</v>
      </c>
      <c r="O168" s="134">
        <v>0</v>
      </c>
      <c r="P168" s="134">
        <v>0</v>
      </c>
      <c r="Q168" s="134">
        <v>0</v>
      </c>
      <c r="R168" s="134">
        <v>1</v>
      </c>
      <c r="S168" s="134">
        <v>14</v>
      </c>
      <c r="T168" s="134">
        <v>1</v>
      </c>
    </row>
    <row r="169" spans="1:20">
      <c r="A169">
        <v>1</v>
      </c>
      <c r="B169">
        <v>42</v>
      </c>
      <c r="C169">
        <v>4</v>
      </c>
      <c r="D169">
        <v>2.0250000000000004</v>
      </c>
      <c r="E169">
        <v>2.5</v>
      </c>
      <c r="F169" s="134">
        <v>2.6165227238792468E-7</v>
      </c>
      <c r="G169" s="134">
        <v>4.5269582079324407E-6</v>
      </c>
      <c r="H169" s="134">
        <v>6.8103805663044215E-8</v>
      </c>
      <c r="I169" s="134">
        <v>0</v>
      </c>
      <c r="J169" s="134">
        <v>0</v>
      </c>
      <c r="K169" s="134">
        <v>0</v>
      </c>
      <c r="L169" s="134">
        <v>0</v>
      </c>
      <c r="M169" s="134">
        <v>4.5272300426401637E-6</v>
      </c>
      <c r="N169" s="134">
        <v>0</v>
      </c>
      <c r="O169" s="134">
        <v>0</v>
      </c>
      <c r="P169" s="134">
        <v>0</v>
      </c>
      <c r="Q169" s="134">
        <v>0</v>
      </c>
      <c r="R169" s="134">
        <v>1</v>
      </c>
      <c r="S169" s="134">
        <v>14</v>
      </c>
      <c r="T169" s="134">
        <v>1</v>
      </c>
    </row>
    <row r="170" spans="1:20">
      <c r="A170">
        <v>1</v>
      </c>
      <c r="B170">
        <v>43</v>
      </c>
      <c r="C170">
        <v>1</v>
      </c>
      <c r="D170">
        <v>3.375</v>
      </c>
      <c r="E170">
        <v>2.5</v>
      </c>
      <c r="F170" s="134">
        <v>1.0380820980211735E-7</v>
      </c>
      <c r="G170" s="134">
        <v>5.0502285711123063E-6</v>
      </c>
      <c r="H170" s="134">
        <v>2.9851569772721544E-7</v>
      </c>
      <c r="I170" s="134">
        <v>-4.0525755158711266E-7</v>
      </c>
      <c r="J170" s="134">
        <v>2.0708150012478655E-7</v>
      </c>
      <c r="K170" s="134">
        <v>-7.1731002831767474E-9</v>
      </c>
      <c r="L170" s="134">
        <v>1.7052602819395134E-19</v>
      </c>
      <c r="M170" s="134">
        <v>5.0547283216524261E-6</v>
      </c>
      <c r="N170" s="134">
        <v>6.1238106405987155E-7</v>
      </c>
      <c r="O170" s="134">
        <v>2.0710250629877272E-7</v>
      </c>
      <c r="P170" s="134">
        <v>-4.052785577610988E-7</v>
      </c>
      <c r="Q170" s="134">
        <v>1.5766531900662362</v>
      </c>
      <c r="R170" s="134">
        <v>1</v>
      </c>
      <c r="S170" s="134">
        <v>14</v>
      </c>
      <c r="T170" s="134">
        <v>1</v>
      </c>
    </row>
    <row r="171" spans="1:20">
      <c r="A171">
        <v>1</v>
      </c>
      <c r="B171">
        <v>43</v>
      </c>
      <c r="C171">
        <v>2</v>
      </c>
      <c r="D171">
        <v>3.375</v>
      </c>
      <c r="E171">
        <v>2.5</v>
      </c>
      <c r="F171" s="134">
        <v>7.1191130145980385E-8</v>
      </c>
      <c r="G171" s="134">
        <v>5.1118023522330873E-6</v>
      </c>
      <c r="H171" s="134">
        <v>3.3322177037436996E-7</v>
      </c>
      <c r="I171" s="134">
        <v>-4.4153532255997162E-7</v>
      </c>
      <c r="J171" s="134">
        <v>2.256128718858008E-7</v>
      </c>
      <c r="K171" s="134">
        <v>-9.7177641718728671E-9</v>
      </c>
      <c r="L171" s="134">
        <v>1.4206241773771257E-20</v>
      </c>
      <c r="M171" s="134">
        <v>5.1173034559087101E-6</v>
      </c>
      <c r="N171" s="134">
        <v>6.6721896577716842E-7</v>
      </c>
      <c r="O171" s="134">
        <v>2.256482575514988E-7</v>
      </c>
      <c r="P171" s="134">
        <v>-4.4157070822566962E-7</v>
      </c>
      <c r="Q171" s="134">
        <v>1.5780788744065666</v>
      </c>
      <c r="R171" s="134">
        <v>1</v>
      </c>
      <c r="S171" s="134">
        <v>14</v>
      </c>
      <c r="T171" s="134">
        <v>1</v>
      </c>
    </row>
    <row r="172" spans="1:20">
      <c r="A172">
        <v>1</v>
      </c>
      <c r="B172">
        <v>43</v>
      </c>
      <c r="C172">
        <v>3</v>
      </c>
      <c r="D172">
        <v>3.375</v>
      </c>
      <c r="E172">
        <v>2.5</v>
      </c>
      <c r="F172" s="134">
        <v>1.4646273839159229E-7</v>
      </c>
      <c r="G172" s="134">
        <v>4.6671936335919575E-6</v>
      </c>
      <c r="H172" s="134">
        <v>2.5377517573367056E-7</v>
      </c>
      <c r="I172" s="134">
        <v>-3.2604720536554767E-7</v>
      </c>
      <c r="J172" s="134">
        <v>1.6659943533868214E-7</v>
      </c>
      <c r="K172" s="134">
        <v>-7.7336803771608226E-9</v>
      </c>
      <c r="L172" s="134">
        <v>4.9734589818890839E-20</v>
      </c>
      <c r="M172" s="134">
        <v>4.6707523050071264E-6</v>
      </c>
      <c r="N172" s="134">
        <v>4.9270733951235044E-7</v>
      </c>
      <c r="O172" s="134">
        <v>1.6662978474274245E-7</v>
      </c>
      <c r="P172" s="134">
        <v>-3.2607755476960798E-7</v>
      </c>
      <c r="Q172" s="134">
        <v>1.5786447972303326</v>
      </c>
      <c r="R172" s="134">
        <v>1</v>
      </c>
      <c r="S172" s="134">
        <v>14</v>
      </c>
      <c r="T172" s="134">
        <v>1</v>
      </c>
    </row>
    <row r="173" spans="1:20">
      <c r="A173">
        <v>1</v>
      </c>
      <c r="B173">
        <v>43</v>
      </c>
      <c r="C173">
        <v>4</v>
      </c>
      <c r="D173">
        <v>3.375</v>
      </c>
      <c r="E173">
        <v>2.5</v>
      </c>
      <c r="F173" s="134">
        <v>9.3686812143422772E-8</v>
      </c>
      <c r="G173" s="134">
        <v>4.641755836977839E-6</v>
      </c>
      <c r="H173" s="134">
        <v>1.2462131736019774E-7</v>
      </c>
      <c r="I173" s="134">
        <v>-3.7496778616081629E-7</v>
      </c>
      <c r="J173" s="134">
        <v>1.916023171353771E-7</v>
      </c>
      <c r="K173" s="134">
        <v>-7.1398259929156271E-9</v>
      </c>
      <c r="L173" s="134">
        <v>7.1015157594505821E-21</v>
      </c>
      <c r="M173" s="134">
        <v>4.6426093617725099E-6</v>
      </c>
      <c r="N173" s="134">
        <v>5.6661508898393136E-7</v>
      </c>
      <c r="O173" s="134">
        <v>1.916248099792461E-7</v>
      </c>
      <c r="P173" s="134">
        <v>-3.7499027900468526E-7</v>
      </c>
      <c r="Q173" s="134">
        <v>1.5770969134631783</v>
      </c>
      <c r="R173" s="134">
        <v>1</v>
      </c>
      <c r="S173" s="134">
        <v>14</v>
      </c>
      <c r="T173" s="134">
        <v>1</v>
      </c>
    </row>
    <row r="174" spans="1:20">
      <c r="A174">
        <v>1</v>
      </c>
      <c r="B174">
        <v>44</v>
      </c>
      <c r="C174">
        <v>1</v>
      </c>
      <c r="D174">
        <v>4.7249999999999996</v>
      </c>
      <c r="E174">
        <v>2.5</v>
      </c>
      <c r="F174" s="134">
        <v>1.2667731839532645E-7</v>
      </c>
      <c r="G174" s="134">
        <v>5.0980176582133892E-6</v>
      </c>
      <c r="H174" s="134">
        <v>3.7290540905312457E-7</v>
      </c>
      <c r="I174" s="134">
        <v>-3.8674970587366889E-7</v>
      </c>
      <c r="J174" s="134">
        <v>1.9761468338407439E-7</v>
      </c>
      <c r="K174" s="134">
        <v>-9.6162508992965197E-9</v>
      </c>
      <c r="L174" s="134">
        <v>9.9471940965189725E-20</v>
      </c>
      <c r="M174" s="134">
        <v>5.1050008546192295E-6</v>
      </c>
      <c r="N174" s="134">
        <v>5.8444350600715343E-7</v>
      </c>
      <c r="O174" s="134">
        <v>1.9765424175877948E-7</v>
      </c>
      <c r="P174" s="134">
        <v>-3.8678926424837395E-7</v>
      </c>
      <c r="Q174" s="134">
        <v>1.5790235418676202</v>
      </c>
      <c r="R174" s="134">
        <v>1</v>
      </c>
      <c r="S174" s="134">
        <v>14</v>
      </c>
      <c r="T174" s="134">
        <v>1</v>
      </c>
    </row>
    <row r="175" spans="1:20">
      <c r="A175">
        <v>1</v>
      </c>
      <c r="B175">
        <v>44</v>
      </c>
      <c r="C175">
        <v>2</v>
      </c>
      <c r="D175">
        <v>4.7249999999999996</v>
      </c>
      <c r="E175">
        <v>2.5</v>
      </c>
      <c r="F175" s="134">
        <v>-1.7123343994393451E-7</v>
      </c>
      <c r="G175" s="134">
        <v>5.2598513918730332E-6</v>
      </c>
      <c r="H175" s="134">
        <v>4.0216015895159756E-7</v>
      </c>
      <c r="I175" s="134">
        <v>-6.8440682435611673E-7</v>
      </c>
      <c r="J175" s="134">
        <v>3.4969143806669932E-7</v>
      </c>
      <c r="K175" s="134">
        <v>-2.0395158035051208E-8</v>
      </c>
      <c r="L175" s="134">
        <v>-5.6850564430751052E-20</v>
      </c>
      <c r="M175" s="134">
        <v>5.445954025130978E-6</v>
      </c>
      <c r="N175" s="134">
        <v>1.0342993661494537E-6</v>
      </c>
      <c r="O175" s="134">
        <v>3.4979198993001811E-7</v>
      </c>
      <c r="P175" s="134">
        <v>-6.8450737621943558E-7</v>
      </c>
      <c r="Q175" s="134">
        <v>1.5806563734350696</v>
      </c>
      <c r="R175" s="134">
        <v>1</v>
      </c>
      <c r="S175" s="134">
        <v>14</v>
      </c>
      <c r="T175" s="134">
        <v>1</v>
      </c>
    </row>
    <row r="176" spans="1:20">
      <c r="A176">
        <v>1</v>
      </c>
      <c r="B176">
        <v>44</v>
      </c>
      <c r="C176">
        <v>3</v>
      </c>
      <c r="D176">
        <v>4.7249999999999996</v>
      </c>
      <c r="E176">
        <v>2.5</v>
      </c>
      <c r="F176" s="134">
        <v>-1.1428689712541982E-7</v>
      </c>
      <c r="G176" s="134">
        <v>4.8214203637849797E-6</v>
      </c>
      <c r="H176" s="134">
        <v>4.1980830725364571E-7</v>
      </c>
      <c r="I176" s="134">
        <v>-5.8619469254139742E-7</v>
      </c>
      <c r="J176" s="134">
        <v>2.9950861795669679E-7</v>
      </c>
      <c r="K176" s="134">
        <v>-1.7924049534624897E-8</v>
      </c>
      <c r="L176" s="134">
        <v>-7.1115530998755447E-21</v>
      </c>
      <c r="M176" s="134">
        <v>4.9535285585371169E-6</v>
      </c>
      <c r="N176" s="134">
        <v>8.8588465715295191E-7</v>
      </c>
      <c r="O176" s="134">
        <v>2.9959929128412564E-7</v>
      </c>
      <c r="P176" s="134">
        <v>-5.8628536586882622E-7</v>
      </c>
      <c r="Q176" s="134">
        <v>1.5809134862628931</v>
      </c>
      <c r="R176" s="134">
        <v>1</v>
      </c>
      <c r="S176" s="134">
        <v>14</v>
      </c>
      <c r="T176" s="134">
        <v>1</v>
      </c>
    </row>
    <row r="177" spans="1:20">
      <c r="A177">
        <v>1</v>
      </c>
      <c r="B177">
        <v>44</v>
      </c>
      <c r="C177">
        <v>4</v>
      </c>
      <c r="D177">
        <v>4.7249999999999996</v>
      </c>
      <c r="E177">
        <v>2.5</v>
      </c>
      <c r="F177" s="134">
        <v>2.6050880832796498E-7</v>
      </c>
      <c r="G177" s="134">
        <v>4.6431334996564329E-6</v>
      </c>
      <c r="H177" s="134">
        <v>3.67593325380332E-7</v>
      </c>
      <c r="I177" s="134">
        <v>-2.13969421368553E-7</v>
      </c>
      <c r="J177" s="134">
        <v>1.0932841689011496E-7</v>
      </c>
      <c r="K177" s="134">
        <v>-5.7918619328158891E-9</v>
      </c>
      <c r="L177" s="134">
        <v>-1.8474334492350796E-19</v>
      </c>
      <c r="M177" s="134">
        <v>4.65082797741875E-6</v>
      </c>
      <c r="N177" s="134">
        <v>3.2334971453115061E-7</v>
      </c>
      <c r="O177" s="134">
        <v>1.0935435502635628E-7</v>
      </c>
      <c r="P177" s="134">
        <v>-2.1399535950479432E-7</v>
      </c>
      <c r="Q177" s="134">
        <v>1.5797528395572349</v>
      </c>
      <c r="R177" s="134">
        <v>1</v>
      </c>
      <c r="S177" s="134">
        <v>14</v>
      </c>
      <c r="T177" s="134">
        <v>1</v>
      </c>
    </row>
    <row r="178" spans="1:20">
      <c r="A178">
        <v>1</v>
      </c>
      <c r="B178">
        <v>45</v>
      </c>
      <c r="C178">
        <v>1</v>
      </c>
      <c r="D178">
        <v>6.0750000000000002</v>
      </c>
      <c r="E178">
        <v>2.5</v>
      </c>
      <c r="F178" s="134">
        <v>-3.847175663659703E-7</v>
      </c>
      <c r="G178" s="134">
        <v>5.3437321143100119E-6</v>
      </c>
      <c r="H178" s="134">
        <v>3.5723541915827906E-7</v>
      </c>
      <c r="I178" s="134">
        <v>-8.9463591835257718E-7</v>
      </c>
      <c r="J178" s="134">
        <v>4.5707542234011097E-7</v>
      </c>
      <c r="K178" s="134">
        <v>-3.240077401562003E-8</v>
      </c>
      <c r="L178" s="134">
        <v>-4.2641908613080122E-20</v>
      </c>
      <c r="M178" s="134">
        <v>5.7395777622346015E-6</v>
      </c>
      <c r="N178" s="134">
        <v>1.3520996112395103E-6</v>
      </c>
      <c r="O178" s="134">
        <v>4.5726955761352206E-7</v>
      </c>
      <c r="P178" s="134">
        <v>-8.9483005362598822E-7</v>
      </c>
      <c r="Q178" s="134">
        <v>1.5827791258126587</v>
      </c>
      <c r="R178" s="134">
        <v>1</v>
      </c>
      <c r="S178" s="134">
        <v>14</v>
      </c>
      <c r="T178" s="134">
        <v>1</v>
      </c>
    </row>
    <row r="179" spans="1:20">
      <c r="A179">
        <v>1</v>
      </c>
      <c r="B179">
        <v>45</v>
      </c>
      <c r="C179">
        <v>2</v>
      </c>
      <c r="D179">
        <v>6.0750000000000002</v>
      </c>
      <c r="E179">
        <v>2.5</v>
      </c>
      <c r="F179" s="134">
        <v>-4.3803768148735875E-7</v>
      </c>
      <c r="G179" s="134">
        <v>5.3224720061579358E-6</v>
      </c>
      <c r="H179" s="134">
        <v>1.9186535098488417E-7</v>
      </c>
      <c r="I179" s="134">
        <v>-9.4315632026162177E-7</v>
      </c>
      <c r="J179" s="134">
        <v>4.8176703532631388E-7</v>
      </c>
      <c r="K179" s="134">
        <v>-4.8030584601743252E-8</v>
      </c>
      <c r="L179" s="134">
        <v>-5.6853274936182272E-20</v>
      </c>
      <c r="M179" s="134">
        <v>5.7637040325092893E-6</v>
      </c>
      <c r="N179" s="134">
        <v>1.4257326209206155E-6</v>
      </c>
      <c r="O179" s="134">
        <v>4.8217166799265384E-7</v>
      </c>
      <c r="P179" s="134">
        <v>-9.4356095292796162E-7</v>
      </c>
      <c r="Q179" s="134">
        <v>1.5876436912888341</v>
      </c>
      <c r="R179" s="134">
        <v>1</v>
      </c>
      <c r="S179" s="134">
        <v>14</v>
      </c>
      <c r="T179" s="134">
        <v>1</v>
      </c>
    </row>
    <row r="180" spans="1:20">
      <c r="A180">
        <v>1</v>
      </c>
      <c r="B180">
        <v>45</v>
      </c>
      <c r="C180">
        <v>3</v>
      </c>
      <c r="D180">
        <v>6.0750000000000002</v>
      </c>
      <c r="E180">
        <v>2.5</v>
      </c>
      <c r="F180" s="134">
        <v>-4.7373908107467655E-7</v>
      </c>
      <c r="G180" s="134">
        <v>5.0097041413258529E-6</v>
      </c>
      <c r="H180" s="134">
        <v>3.3735770258106855E-7</v>
      </c>
      <c r="I180" s="134">
        <v>-9.4488841361663845E-7</v>
      </c>
      <c r="J180" s="134">
        <v>4.8271522416662547E-7</v>
      </c>
      <c r="K180" s="134">
        <v>-3.9679014996081284E-8</v>
      </c>
      <c r="L180" s="134">
        <v>4.2622697905836393E-20</v>
      </c>
      <c r="M180" s="134">
        <v>5.4938110445100939E-6</v>
      </c>
      <c r="N180" s="134">
        <v>1.428154953372731E-6</v>
      </c>
      <c r="O180" s="134">
        <v>4.8299088196135903E-7</v>
      </c>
      <c r="P180" s="134">
        <v>-9.45164071411372E-7</v>
      </c>
      <c r="Q180" s="134">
        <v>1.5846898197593571</v>
      </c>
      <c r="R180" s="134">
        <v>1</v>
      </c>
      <c r="S180" s="134">
        <v>14</v>
      </c>
      <c r="T180" s="134">
        <v>1</v>
      </c>
    </row>
    <row r="181" spans="1:20">
      <c r="A181">
        <v>1</v>
      </c>
      <c r="B181">
        <v>45</v>
      </c>
      <c r="C181">
        <v>4</v>
      </c>
      <c r="D181">
        <v>6.0750000000000002</v>
      </c>
      <c r="E181">
        <v>2.5</v>
      </c>
      <c r="F181" s="134">
        <v>-1.4257642030814498E-7</v>
      </c>
      <c r="G181" s="134">
        <v>4.8906756765884472E-6</v>
      </c>
      <c r="H181" s="134">
        <v>3.7358471489816546E-7</v>
      </c>
      <c r="I181" s="134">
        <v>-6.1999424529139445E-7</v>
      </c>
      <c r="J181" s="134">
        <v>3.1676952028269767E-7</v>
      </c>
      <c r="K181" s="134">
        <v>-2.0612264029062909E-8</v>
      </c>
      <c r="L181" s="134">
        <v>-9.2377023592398257E-20</v>
      </c>
      <c r="M181" s="134">
        <v>5.0470974044612499E-6</v>
      </c>
      <c r="N181" s="134">
        <v>9.3699051111575095E-7</v>
      </c>
      <c r="O181" s="134">
        <v>3.1688289305352706E-7</v>
      </c>
      <c r="P181" s="134">
        <v>-6.2010761806222389E-7</v>
      </c>
      <c r="Q181" s="134">
        <v>1.5817963991664528</v>
      </c>
      <c r="R181" s="134">
        <v>1</v>
      </c>
      <c r="S181" s="134">
        <v>14</v>
      </c>
      <c r="T181" s="134">
        <v>1</v>
      </c>
    </row>
    <row r="182" spans="1:20">
      <c r="A182">
        <v>1</v>
      </c>
      <c r="B182">
        <v>46</v>
      </c>
      <c r="C182">
        <v>1</v>
      </c>
      <c r="D182">
        <v>7.4249999999999998</v>
      </c>
      <c r="E182">
        <v>2.5</v>
      </c>
      <c r="F182" s="134">
        <v>-6.5791533619151831E-7</v>
      </c>
      <c r="G182" s="134">
        <v>5.3805772036950517E-6</v>
      </c>
      <c r="H182" s="134">
        <v>4.0618335310451556E-8</v>
      </c>
      <c r="I182" s="134">
        <v>-1.1581722653723147E-6</v>
      </c>
      <c r="J182" s="134">
        <v>5.914169471302557E-7</v>
      </c>
      <c r="K182" s="134">
        <v>-7.7903250841088404E-8</v>
      </c>
      <c r="L182" s="134">
        <v>2.8409620576180794E-20</v>
      </c>
      <c r="M182" s="134">
        <v>6.0386291493541113E-6</v>
      </c>
      <c r="N182" s="134">
        <v>1.751322736961116E-6</v>
      </c>
      <c r="O182" s="134">
        <v>5.9228370935952855E-7</v>
      </c>
      <c r="P182" s="134">
        <v>-1.1590390276015874E-6</v>
      </c>
      <c r="Q182" s="134">
        <v>1.5930449287298718</v>
      </c>
      <c r="R182" s="134">
        <v>1</v>
      </c>
      <c r="S182" s="134">
        <v>14</v>
      </c>
      <c r="T182" s="134">
        <v>1</v>
      </c>
    </row>
    <row r="183" spans="1:20">
      <c r="A183">
        <v>1</v>
      </c>
      <c r="B183">
        <v>46</v>
      </c>
      <c r="C183">
        <v>2</v>
      </c>
      <c r="D183">
        <v>7.4249999999999998</v>
      </c>
      <c r="E183">
        <v>2.5</v>
      </c>
      <c r="F183" s="134">
        <v>-6.5389963613902696E-7</v>
      </c>
      <c r="G183" s="134">
        <v>5.3208085752483071E-6</v>
      </c>
      <c r="H183" s="134">
        <v>-2.2749196142048317E-7</v>
      </c>
      <c r="I183" s="134">
        <v>-1.1526430884175483E-6</v>
      </c>
      <c r="J183" s="134">
        <v>5.8811686876214248E-7</v>
      </c>
      <c r="K183" s="134">
        <v>-1.1316780085982626E-7</v>
      </c>
      <c r="L183" s="134">
        <v>-7.1066335325178914E-20</v>
      </c>
      <c r="M183" s="134">
        <v>5.9790376151793986E-6</v>
      </c>
      <c r="N183" s="134">
        <v>1.7444346303807682E-6</v>
      </c>
      <c r="O183" s="134">
        <v>5.8995420536268116E-7</v>
      </c>
      <c r="P183" s="134">
        <v>-1.1544804250180871E-6</v>
      </c>
      <c r="Q183" s="134">
        <v>1.6032559354926892</v>
      </c>
      <c r="R183" s="134">
        <v>1</v>
      </c>
      <c r="S183" s="134">
        <v>14</v>
      </c>
      <c r="T183" s="134">
        <v>1</v>
      </c>
    </row>
    <row r="184" spans="1:20">
      <c r="A184">
        <v>1</v>
      </c>
      <c r="B184">
        <v>46</v>
      </c>
      <c r="C184">
        <v>3</v>
      </c>
      <c r="D184">
        <v>7.4249999999999998</v>
      </c>
      <c r="E184">
        <v>2.5</v>
      </c>
      <c r="F184" s="134">
        <v>-8.3649919765367322E-7</v>
      </c>
      <c r="G184" s="134">
        <v>5.1071047889887193E-6</v>
      </c>
      <c r="H184" s="134">
        <v>-2.4480854401282172E-8</v>
      </c>
      <c r="I184" s="134">
        <v>-1.300882206048172E-6</v>
      </c>
      <c r="J184" s="134">
        <v>6.6418952469117437E-7</v>
      </c>
      <c r="K184" s="134">
        <v>-9.6407488452014084E-8</v>
      </c>
      <c r="L184" s="134">
        <v>-7.1190069898113833E-21</v>
      </c>
      <c r="M184" s="134">
        <v>5.9436544029968264E-6</v>
      </c>
      <c r="N184" s="134">
        <v>1.9674352113298562E-6</v>
      </c>
      <c r="O184" s="134">
        <v>6.6537126498642933E-7</v>
      </c>
      <c r="P184" s="134">
        <v>-1.3020639463434268E-6</v>
      </c>
      <c r="Q184" s="134">
        <v>1.5953069463160536</v>
      </c>
      <c r="R184" s="134">
        <v>1</v>
      </c>
      <c r="S184" s="134">
        <v>14</v>
      </c>
      <c r="T184" s="134">
        <v>1</v>
      </c>
    </row>
    <row r="185" spans="1:20">
      <c r="A185">
        <v>1</v>
      </c>
      <c r="B185">
        <v>46</v>
      </c>
      <c r="C185">
        <v>4</v>
      </c>
      <c r="D185">
        <v>7.4249999999999998</v>
      </c>
      <c r="E185">
        <v>2.5</v>
      </c>
      <c r="F185" s="134">
        <v>-7.1347181549817297E-7</v>
      </c>
      <c r="G185" s="134">
        <v>5.0926922708760884E-6</v>
      </c>
      <c r="H185" s="134">
        <v>2.0014040004166305E-7</v>
      </c>
      <c r="I185" s="134">
        <v>-1.1810877406243351E-6</v>
      </c>
      <c r="J185" s="134">
        <v>6.0329533580608793E-7</v>
      </c>
      <c r="K185" s="134">
        <v>-6.108352511633352E-8</v>
      </c>
      <c r="L185" s="134">
        <v>-2.1328628425042183E-20</v>
      </c>
      <c r="M185" s="134">
        <v>5.8096125152742405E-6</v>
      </c>
      <c r="N185" s="134">
        <v>1.7854282848918736E-6</v>
      </c>
      <c r="O185" s="134">
        <v>6.0381794003681333E-7</v>
      </c>
      <c r="P185" s="134">
        <v>-1.1816103448550604E-6</v>
      </c>
      <c r="Q185" s="134">
        <v>1.5879057923698492</v>
      </c>
      <c r="R185" s="134">
        <v>1</v>
      </c>
      <c r="S185" s="134">
        <v>14</v>
      </c>
      <c r="T185" s="134">
        <v>1</v>
      </c>
    </row>
    <row r="186" spans="1:20">
      <c r="A186">
        <v>1</v>
      </c>
      <c r="B186">
        <v>47</v>
      </c>
      <c r="C186">
        <v>1</v>
      </c>
      <c r="D186">
        <v>8.7750000000000004</v>
      </c>
      <c r="E186">
        <v>2.5</v>
      </c>
      <c r="F186" s="134">
        <v>-5.4261287958520366E-7</v>
      </c>
      <c r="G186" s="134">
        <v>5.185114211861284E-6</v>
      </c>
      <c r="H186" s="134">
        <v>-3.4459087108582808E-7</v>
      </c>
      <c r="I186" s="134">
        <v>-1.0361455218784244E-6</v>
      </c>
      <c r="J186" s="134">
        <v>5.2817288688524396E-7</v>
      </c>
      <c r="K186" s="134">
        <v>-1.2961734613891361E-7</v>
      </c>
      <c r="L186" s="134">
        <v>1.4200016081608939E-20</v>
      </c>
      <c r="M186" s="134">
        <v>5.7380833474711502E-6</v>
      </c>
      <c r="N186" s="134">
        <v>1.5696791839152961E-6</v>
      </c>
      <c r="O186" s="134">
        <v>5.308532744610578E-7</v>
      </c>
      <c r="P186" s="134">
        <v>-1.0388259094542383E-6</v>
      </c>
      <c r="Q186" s="134">
        <v>1.6121312396587957</v>
      </c>
      <c r="R186" s="134">
        <v>1</v>
      </c>
      <c r="S186" s="134">
        <v>14</v>
      </c>
      <c r="T186" s="134">
        <v>1</v>
      </c>
    </row>
    <row r="187" spans="1:20">
      <c r="A187">
        <v>1</v>
      </c>
      <c r="B187">
        <v>47</v>
      </c>
      <c r="C187">
        <v>2</v>
      </c>
      <c r="D187">
        <v>8.7750000000000004</v>
      </c>
      <c r="E187">
        <v>2.5</v>
      </c>
      <c r="F187" s="134">
        <v>-7.1774599563247337E-7</v>
      </c>
      <c r="G187" s="134">
        <v>5.2147910576221852E-6</v>
      </c>
      <c r="H187" s="134">
        <v>-6.5701333742858016E-7</v>
      </c>
      <c r="I187" s="134">
        <v>-1.2166446080992443E-6</v>
      </c>
      <c r="J187" s="134">
        <v>6.1894094833593274E-7</v>
      </c>
      <c r="K187" s="134">
        <v>-2.0462479832269409E-7</v>
      </c>
      <c r="L187" s="134">
        <v>-8.5277887995529459E-20</v>
      </c>
      <c r="M187" s="134">
        <v>5.9688074532354042E-6</v>
      </c>
      <c r="N187" s="134">
        <v>1.8469557772404951E-6</v>
      </c>
      <c r="O187" s="134">
        <v>6.2462605873859176E-7</v>
      </c>
      <c r="P187" s="134">
        <v>-1.2223297185019034E-6</v>
      </c>
      <c r="Q187" s="134">
        <v>1.6263054356234401</v>
      </c>
      <c r="R187" s="134">
        <v>1</v>
      </c>
      <c r="S187" s="134">
        <v>14</v>
      </c>
      <c r="T187" s="134">
        <v>1</v>
      </c>
    </row>
    <row r="188" spans="1:20">
      <c r="A188">
        <v>1</v>
      </c>
      <c r="B188">
        <v>47</v>
      </c>
      <c r="C188">
        <v>3</v>
      </c>
      <c r="D188">
        <v>8.7750000000000004</v>
      </c>
      <c r="E188">
        <v>2.5</v>
      </c>
      <c r="F188" s="134">
        <v>-1.1081349817322375E-6</v>
      </c>
      <c r="G188" s="134">
        <v>5.1047264364585728E-6</v>
      </c>
      <c r="H188" s="134">
        <v>-4.6564142648505116E-7</v>
      </c>
      <c r="I188" s="134">
        <v>-1.5669898092388976E-6</v>
      </c>
      <c r="J188" s="134">
        <v>7.9851873988054926E-7</v>
      </c>
      <c r="K188" s="134">
        <v>-2.0806940361128667E-7</v>
      </c>
      <c r="L188" s="134">
        <v>2.1299863186153427E-20</v>
      </c>
      <c r="M188" s="134">
        <v>6.2302864251736414E-6</v>
      </c>
      <c r="N188" s="134">
        <v>2.3746417777585628E-6</v>
      </c>
      <c r="O188" s="134">
        <v>8.0308535420010731E-7</v>
      </c>
      <c r="P188" s="134">
        <v>-1.5715564235584555E-6</v>
      </c>
      <c r="Q188" s="134">
        <v>1.6146632738048572</v>
      </c>
      <c r="R188" s="134">
        <v>1</v>
      </c>
      <c r="S188" s="134">
        <v>14</v>
      </c>
      <c r="T188" s="134">
        <v>1</v>
      </c>
    </row>
    <row r="189" spans="1:20">
      <c r="A189">
        <v>1</v>
      </c>
      <c r="B189">
        <v>47</v>
      </c>
      <c r="C189">
        <v>4</v>
      </c>
      <c r="D189">
        <v>8.7750000000000004</v>
      </c>
      <c r="E189">
        <v>2.5</v>
      </c>
      <c r="F189" s="134">
        <v>-5.9118597115752747E-7</v>
      </c>
      <c r="G189" s="134">
        <v>4.9190092862179228E-6</v>
      </c>
      <c r="H189" s="134">
        <v>-1.5322128581088528E-7</v>
      </c>
      <c r="I189" s="134">
        <v>-1.0512442964777691E-6</v>
      </c>
      <c r="J189" s="134">
        <v>5.3641240449278625E-7</v>
      </c>
      <c r="K189" s="134">
        <v>-1.0113891170774903E-7</v>
      </c>
      <c r="L189" s="134">
        <v>-5.6854409960331592E-20</v>
      </c>
      <c r="M189" s="134">
        <v>5.5123251479596574E-6</v>
      </c>
      <c r="N189" s="134">
        <v>1.5908748786746666E-6</v>
      </c>
      <c r="O189" s="134">
        <v>5.3802149334484184E-7</v>
      </c>
      <c r="P189" s="134">
        <v>-1.0528533853298248E-6</v>
      </c>
      <c r="Q189" s="134">
        <v>1.6026049769275945</v>
      </c>
      <c r="R189" s="134">
        <v>1</v>
      </c>
      <c r="S189" s="134">
        <v>14</v>
      </c>
      <c r="T189" s="134">
        <v>1</v>
      </c>
    </row>
    <row r="190" spans="1:20">
      <c r="A190">
        <v>1</v>
      </c>
      <c r="B190">
        <v>48</v>
      </c>
      <c r="C190">
        <v>1</v>
      </c>
      <c r="D190">
        <v>10.125</v>
      </c>
      <c r="E190">
        <v>2.5</v>
      </c>
      <c r="F190" s="134">
        <v>-7.2075556781460272E-7</v>
      </c>
      <c r="G190" s="134">
        <v>5.143664600498411E-6</v>
      </c>
      <c r="H190" s="134">
        <v>-8.2864991689666263E-7</v>
      </c>
      <c r="I190" s="134">
        <v>-1.2212633008934545E-6</v>
      </c>
      <c r="J190" s="134">
        <v>6.2004496481682737E-7</v>
      </c>
      <c r="K190" s="134">
        <v>-2.4711486617481883E-7</v>
      </c>
      <c r="L190" s="134">
        <v>1.4198034024512363E-20</v>
      </c>
      <c r="M190" s="134">
        <v>5.9226754592235837E-6</v>
      </c>
      <c r="N190" s="134">
        <v>1.8578164296984791E-6</v>
      </c>
      <c r="O190" s="134">
        <v>6.2829904681092596E-7</v>
      </c>
      <c r="P190" s="134">
        <v>-1.2295173828875531E-6</v>
      </c>
      <c r="Q190" s="134">
        <v>1.6375008220590557</v>
      </c>
      <c r="R190" s="134">
        <v>1</v>
      </c>
      <c r="S190" s="134">
        <v>14</v>
      </c>
      <c r="T190" s="134">
        <v>1</v>
      </c>
    </row>
    <row r="191" spans="1:20">
      <c r="A191">
        <v>1</v>
      </c>
      <c r="B191">
        <v>48</v>
      </c>
      <c r="C191">
        <v>2</v>
      </c>
      <c r="D191">
        <v>10.125</v>
      </c>
      <c r="E191">
        <v>2.5</v>
      </c>
      <c r="F191" s="134">
        <v>-4.6469907905107627E-7</v>
      </c>
      <c r="G191" s="134">
        <v>4.9337835011683709E-6</v>
      </c>
      <c r="H191" s="134">
        <v>-1.0490163827634917E-6</v>
      </c>
      <c r="I191" s="134">
        <v>-9.7670098111910868E-7</v>
      </c>
      <c r="J191" s="134">
        <v>4.9397581634977431E-7</v>
      </c>
      <c r="K191" s="134">
        <v>-2.4933161598571374E-7</v>
      </c>
      <c r="L191" s="134">
        <v>8.5254814818046259E-20</v>
      </c>
      <c r="M191" s="134">
        <v>5.4994590225074882E-6</v>
      </c>
      <c r="N191" s="134">
        <v>1.4916623268499399E-6</v>
      </c>
      <c r="O191" s="134">
        <v>5.0446858104030273E-7</v>
      </c>
      <c r="P191" s="134">
        <v>-9.871937458096372E-7</v>
      </c>
      <c r="Q191" s="134">
        <v>1.6547655590358448</v>
      </c>
      <c r="R191" s="134">
        <v>1</v>
      </c>
      <c r="S191" s="134">
        <v>14</v>
      </c>
      <c r="T191" s="134">
        <v>1</v>
      </c>
    </row>
    <row r="192" spans="1:20">
      <c r="A192">
        <v>1</v>
      </c>
      <c r="B192">
        <v>48</v>
      </c>
      <c r="C192">
        <v>3</v>
      </c>
      <c r="D192">
        <v>10.125</v>
      </c>
      <c r="E192">
        <v>2.5</v>
      </c>
      <c r="F192" s="134">
        <v>-8.3077175872222115E-7</v>
      </c>
      <c r="G192" s="134">
        <v>4.8300053358246263E-6</v>
      </c>
      <c r="H192" s="134">
        <v>-8.5767481077527587E-7</v>
      </c>
      <c r="I192" s="134">
        <v>-1.296181628571098E-6</v>
      </c>
      <c r="J192" s="134">
        <v>6.5771109519574368E-7</v>
      </c>
      <c r="K192" s="134">
        <v>-2.7340770952172556E-7</v>
      </c>
      <c r="L192" s="134">
        <v>7.1040653286218173E-20</v>
      </c>
      <c r="M192" s="134">
        <v>5.7253823798227358E-6</v>
      </c>
      <c r="N192" s="134">
        <v>1.9729289271575204E-6</v>
      </c>
      <c r="O192" s="134">
        <v>6.6722919689108308E-7</v>
      </c>
      <c r="P192" s="134">
        <v>-1.3056997302664373E-6</v>
      </c>
      <c r="Q192" s="134">
        <v>1.6403098446983273</v>
      </c>
      <c r="R192" s="134">
        <v>1</v>
      </c>
      <c r="S192" s="134">
        <v>14</v>
      </c>
      <c r="T192" s="134">
        <v>1</v>
      </c>
    </row>
    <row r="193" spans="1:20">
      <c r="A193">
        <v>1</v>
      </c>
      <c r="B193">
        <v>48</v>
      </c>
      <c r="C193">
        <v>4</v>
      </c>
      <c r="D193">
        <v>10.125</v>
      </c>
      <c r="E193">
        <v>2.5</v>
      </c>
      <c r="F193" s="134">
        <v>-6.5513642937356418E-7</v>
      </c>
      <c r="G193" s="134">
        <v>4.8334549458295899E-6</v>
      </c>
      <c r="H193" s="134">
        <v>-6.023455027148357E-7</v>
      </c>
      <c r="I193" s="134">
        <v>-1.1180632910635779E-6</v>
      </c>
      <c r="J193" s="134">
        <v>5.6893598874948023E-7</v>
      </c>
      <c r="K193" s="134">
        <v>-1.8258027710692204E-7</v>
      </c>
      <c r="L193" s="134">
        <v>1.3499140363469261E-19</v>
      </c>
      <c r="M193" s="134">
        <v>5.5215446560355955E-6</v>
      </c>
      <c r="N193" s="134">
        <v>1.696850649785719E-6</v>
      </c>
      <c r="O193" s="134">
        <v>5.7386167373581076E-7</v>
      </c>
      <c r="P193" s="134">
        <v>-1.1229889760499084E-6</v>
      </c>
      <c r="Q193" s="134">
        <v>1.6247004325768091</v>
      </c>
      <c r="R193" s="134">
        <v>1</v>
      </c>
      <c r="S193" s="134">
        <v>14</v>
      </c>
      <c r="T193" s="134">
        <v>1</v>
      </c>
    </row>
    <row r="194" spans="1:20">
      <c r="A194">
        <v>1</v>
      </c>
      <c r="B194">
        <v>49</v>
      </c>
      <c r="C194">
        <v>1</v>
      </c>
      <c r="D194">
        <v>11.475</v>
      </c>
      <c r="E194">
        <v>2.5</v>
      </c>
      <c r="F194" s="134">
        <v>-1.0344633433298943E-6</v>
      </c>
      <c r="G194" s="134">
        <v>5.1285201040755022E-6</v>
      </c>
      <c r="H194" s="134">
        <v>-1.3896532191181806E-6</v>
      </c>
      <c r="I194" s="134">
        <v>-1.5526871661578738E-6</v>
      </c>
      <c r="J194" s="134">
        <v>7.8250091561609022E-7</v>
      </c>
      <c r="K194" s="134">
        <v>-4.5936887378907446E-7</v>
      </c>
      <c r="L194" s="134">
        <v>-7.107070601518675E-20</v>
      </c>
      <c r="M194" s="134">
        <v>6.3177132763681544E-6</v>
      </c>
      <c r="N194" s="134">
        <v>2.3799418353114029E-6</v>
      </c>
      <c r="O194" s="134">
        <v>8.0487779238480964E-7</v>
      </c>
      <c r="P194" s="134">
        <v>-1.5750640429265932E-6</v>
      </c>
      <c r="Q194" s="134">
        <v>1.6679142712029316</v>
      </c>
      <c r="R194" s="134">
        <v>1</v>
      </c>
      <c r="S194" s="134">
        <v>14</v>
      </c>
      <c r="T194" s="134">
        <v>1</v>
      </c>
    </row>
    <row r="195" spans="1:20">
      <c r="A195">
        <v>1</v>
      </c>
      <c r="B195">
        <v>49</v>
      </c>
      <c r="C195">
        <v>2</v>
      </c>
      <c r="D195">
        <v>11.475</v>
      </c>
      <c r="E195">
        <v>2.5</v>
      </c>
      <c r="F195" s="134">
        <v>-4.4380435549105058E-7</v>
      </c>
      <c r="G195" s="134">
        <v>4.7323882684106119E-6</v>
      </c>
      <c r="H195" s="134">
        <v>-1.5332540895261335E-6</v>
      </c>
      <c r="I195" s="134">
        <v>-9.8676959236093603E-7</v>
      </c>
      <c r="J195" s="134">
        <v>4.9407427319783886E-7</v>
      </c>
      <c r="K195" s="134">
        <v>-3.5358065187230635E-7</v>
      </c>
      <c r="L195" s="134">
        <v>7.0949004321325252E-21</v>
      </c>
      <c r="M195" s="134">
        <v>5.398503328032927E-6</v>
      </c>
      <c r="N195" s="134">
        <v>1.522470962462503E-6</v>
      </c>
      <c r="O195" s="134">
        <v>5.1488782164970297E-7</v>
      </c>
      <c r="P195" s="134">
        <v>-1.0075831408128E-6</v>
      </c>
      <c r="Q195" s="134">
        <v>1.687987009883708</v>
      </c>
      <c r="R195" s="134">
        <v>1</v>
      </c>
      <c r="S195" s="134">
        <v>14</v>
      </c>
      <c r="T195" s="134">
        <v>1</v>
      </c>
    </row>
    <row r="196" spans="1:20">
      <c r="A196">
        <v>1</v>
      </c>
      <c r="B196">
        <v>49</v>
      </c>
      <c r="C196">
        <v>3</v>
      </c>
      <c r="D196">
        <v>11.475</v>
      </c>
      <c r="E196">
        <v>2.5</v>
      </c>
      <c r="F196" s="134">
        <v>-8.6094454050534873E-7</v>
      </c>
      <c r="G196" s="134">
        <v>4.681735273269597E-6</v>
      </c>
      <c r="H196" s="134">
        <v>-1.3625414369740236E-6</v>
      </c>
      <c r="I196" s="134">
        <v>-1.3491771691785389E-6</v>
      </c>
      <c r="J196" s="134">
        <v>6.793646685032541E-7</v>
      </c>
      <c r="K196" s="134">
        <v>-4.1109639328460367E-7</v>
      </c>
      <c r="L196" s="134">
        <v>7.0911226651877711E-21</v>
      </c>
      <c r="M196" s="134">
        <v>5.7076981950256879E-6</v>
      </c>
      <c r="N196" s="134">
        <v>2.0697783049875258E-6</v>
      </c>
      <c r="O196" s="134">
        <v>6.9998290215612055E-7</v>
      </c>
      <c r="P196" s="134">
        <v>-1.3697954028314052E-6</v>
      </c>
      <c r="Q196" s="134">
        <v>1.6707704269068515</v>
      </c>
      <c r="R196" s="134">
        <v>1</v>
      </c>
      <c r="S196" s="134">
        <v>14</v>
      </c>
      <c r="T196" s="134">
        <v>1</v>
      </c>
    </row>
    <row r="197" spans="1:20">
      <c r="A197">
        <v>1</v>
      </c>
      <c r="B197">
        <v>49</v>
      </c>
      <c r="C197">
        <v>4</v>
      </c>
      <c r="D197">
        <v>11.475</v>
      </c>
      <c r="E197">
        <v>2.5</v>
      </c>
      <c r="F197" s="134">
        <v>-9.7203869913264076E-7</v>
      </c>
      <c r="G197" s="134">
        <v>4.8367014759786713E-6</v>
      </c>
      <c r="H197" s="134">
        <v>-1.0899732143996913E-6</v>
      </c>
      <c r="I197" s="134">
        <v>-1.444463124454053E-6</v>
      </c>
      <c r="J197" s="134">
        <v>7.3097385383992728E-7</v>
      </c>
      <c r="K197" s="134">
        <v>-3.5828327729543655E-7</v>
      </c>
      <c r="L197" s="134">
        <v>-3.5542383381055584E-20</v>
      </c>
      <c r="M197" s="134">
        <v>5.9101187830754296E-6</v>
      </c>
      <c r="N197" s="134">
        <v>2.2047432851283166E-6</v>
      </c>
      <c r="O197" s="134">
        <v>7.4562700725709539E-7</v>
      </c>
      <c r="P197" s="134">
        <v>-1.4591162778712212E-6</v>
      </c>
      <c r="Q197" s="134">
        <v>1.6524111000350867</v>
      </c>
      <c r="R197" s="134">
        <v>1</v>
      </c>
      <c r="S197" s="134">
        <v>14</v>
      </c>
      <c r="T197" s="134">
        <v>1</v>
      </c>
    </row>
    <row r="198" spans="1:20">
      <c r="A198">
        <v>1</v>
      </c>
      <c r="B198">
        <v>50</v>
      </c>
      <c r="C198">
        <v>1</v>
      </c>
      <c r="D198">
        <v>12.824999999999999</v>
      </c>
      <c r="E198">
        <v>2.5</v>
      </c>
      <c r="F198" s="134">
        <v>-1.2115430306015967E-6</v>
      </c>
      <c r="G198" s="134">
        <v>5.0140907312014451E-6</v>
      </c>
      <c r="H198" s="134">
        <v>-2.0514317773008402E-6</v>
      </c>
      <c r="I198" s="134">
        <v>-1.7715287862693998E-6</v>
      </c>
      <c r="J198" s="134">
        <v>8.8180571407554702E-7</v>
      </c>
      <c r="K198" s="134">
        <v>-7.2012601827915287E-7</v>
      </c>
      <c r="L198" s="134">
        <v>1.2077327798867138E-19</v>
      </c>
      <c r="M198" s="134">
        <v>6.5549132773074563E-6</v>
      </c>
      <c r="N198" s="134">
        <v>2.7493209075921559E-6</v>
      </c>
      <c r="O198" s="134">
        <v>9.2979891769915155E-7</v>
      </c>
      <c r="P198" s="134">
        <v>-1.8195219898930043E-6</v>
      </c>
      <c r="Q198" s="134">
        <v>1.7033063879684329</v>
      </c>
      <c r="R198" s="134">
        <v>1</v>
      </c>
      <c r="S198" s="134">
        <v>14</v>
      </c>
      <c r="T198" s="134">
        <v>1</v>
      </c>
    </row>
    <row r="199" spans="1:20">
      <c r="A199">
        <v>1</v>
      </c>
      <c r="B199">
        <v>50</v>
      </c>
      <c r="C199">
        <v>2</v>
      </c>
      <c r="D199">
        <v>12.824999999999999</v>
      </c>
      <c r="E199">
        <v>2.5</v>
      </c>
      <c r="F199" s="134">
        <v>-3.3937377259927208E-7</v>
      </c>
      <c r="G199" s="134">
        <v>4.4545422596685694E-6</v>
      </c>
      <c r="H199" s="134">
        <v>-2.009819737077399E-6</v>
      </c>
      <c r="I199" s="134">
        <v>-9.348942120454069E-7</v>
      </c>
      <c r="J199" s="134">
        <v>4.6074285986097149E-7</v>
      </c>
      <c r="K199" s="134">
        <v>-4.4599990962307599E-7</v>
      </c>
      <c r="L199" s="134">
        <v>-1.0130514049161432E-23</v>
      </c>
      <c r="M199" s="134">
        <v>5.1981733618628486E-6</v>
      </c>
      <c r="N199" s="134">
        <v>1.4651685076683848E-6</v>
      </c>
      <c r="O199" s="134">
        <v>4.9550857774197465E-7</v>
      </c>
      <c r="P199" s="134">
        <v>-9.6965992992641012E-7</v>
      </c>
      <c r="Q199" s="134">
        <v>1.7254515008924693</v>
      </c>
      <c r="R199" s="134">
        <v>1</v>
      </c>
      <c r="S199" s="134">
        <v>14</v>
      </c>
      <c r="T199" s="134">
        <v>1</v>
      </c>
    </row>
    <row r="200" spans="1:20">
      <c r="A200">
        <v>1</v>
      </c>
      <c r="B200">
        <v>50</v>
      </c>
      <c r="C200">
        <v>3</v>
      </c>
      <c r="D200">
        <v>12.824999999999999</v>
      </c>
      <c r="E200">
        <v>2.5</v>
      </c>
      <c r="F200" s="134">
        <v>-7.7137968880435238E-7</v>
      </c>
      <c r="G200" s="134">
        <v>4.4314398098096249E-6</v>
      </c>
      <c r="H200" s="134">
        <v>-1.8498672383615702E-6</v>
      </c>
      <c r="I200" s="134">
        <v>-1.2990938259866525E-6</v>
      </c>
      <c r="J200" s="134">
        <v>6.4603129163302948E-7</v>
      </c>
      <c r="K200" s="134">
        <v>-5.3748566939625063E-7</v>
      </c>
      <c r="L200" s="134">
        <v>1.4196915941021988E-20</v>
      </c>
      <c r="M200" s="134">
        <v>5.5218963712407048E-6</v>
      </c>
      <c r="N200" s="134">
        <v>2.0180194667052435E-6</v>
      </c>
      <c r="O200" s="134">
        <v>6.8247846617581021E-7</v>
      </c>
      <c r="P200" s="134">
        <v>-1.3355410005294333E-6</v>
      </c>
      <c r="Q200" s="134">
        <v>1.7055948986571141</v>
      </c>
      <c r="R200" s="134">
        <v>1</v>
      </c>
      <c r="S200" s="134">
        <v>14</v>
      </c>
      <c r="T200" s="134">
        <v>1</v>
      </c>
    </row>
    <row r="201" spans="1:20">
      <c r="A201">
        <v>1</v>
      </c>
      <c r="B201">
        <v>50</v>
      </c>
      <c r="C201">
        <v>4</v>
      </c>
      <c r="D201">
        <v>12.824999999999999</v>
      </c>
      <c r="E201">
        <v>2.5</v>
      </c>
      <c r="F201" s="134">
        <v>-1.1877872777313998E-6</v>
      </c>
      <c r="G201" s="134">
        <v>4.7634733593006626E-6</v>
      </c>
      <c r="H201" s="134">
        <v>-1.7045316338797458E-6</v>
      </c>
      <c r="I201" s="134">
        <v>-1.6915060442111737E-6</v>
      </c>
      <c r="J201" s="134">
        <v>8.4776040348934596E-7</v>
      </c>
      <c r="K201" s="134">
        <v>-5.9149064666723202E-7</v>
      </c>
      <c r="L201" s="134">
        <v>-9.2388560181139863E-20</v>
      </c>
      <c r="M201" s="134">
        <v>6.1905517735323093E-6</v>
      </c>
      <c r="N201" s="134">
        <v>2.6072466852049952E-6</v>
      </c>
      <c r="O201" s="134">
        <v>8.817505222415837E-7</v>
      </c>
      <c r="P201" s="134">
        <v>-1.7254961629634116E-6</v>
      </c>
      <c r="Q201" s="134">
        <v>1.6852246295731963</v>
      </c>
      <c r="R201" s="134">
        <v>1</v>
      </c>
      <c r="S201" s="134">
        <v>14</v>
      </c>
      <c r="T201" s="134">
        <v>1</v>
      </c>
    </row>
    <row r="202" spans="1:20">
      <c r="A202">
        <v>1</v>
      </c>
      <c r="B202">
        <v>51</v>
      </c>
      <c r="C202">
        <v>1</v>
      </c>
      <c r="D202">
        <v>14.175000000000001</v>
      </c>
      <c r="E202">
        <v>2.5</v>
      </c>
      <c r="F202" s="134">
        <v>-1.3738237438230953E-6</v>
      </c>
      <c r="G202" s="134">
        <v>4.8377133797345087E-6</v>
      </c>
      <c r="H202" s="134">
        <v>-2.7740713768548025E-6</v>
      </c>
      <c r="I202" s="134">
        <v>-1.9954765907580879E-6</v>
      </c>
      <c r="J202" s="134">
        <v>9.7461572635121018E-7</v>
      </c>
      <c r="K202" s="134">
        <v>-1.0628850232096419E-6</v>
      </c>
      <c r="L202" s="134">
        <v>-2.1338081312733541E-20</v>
      </c>
      <c r="M202" s="134">
        <v>6.8028424530647015E-6</v>
      </c>
      <c r="N202" s="134">
        <v>3.1545479778749667E-6</v>
      </c>
      <c r="O202" s="134">
        <v>1.0668435567340444E-6</v>
      </c>
      <c r="P202" s="134">
        <v>-2.0877044211409223E-6</v>
      </c>
      <c r="Q202" s="134">
        <v>1.7426273958151741</v>
      </c>
      <c r="R202" s="134">
        <v>1</v>
      </c>
      <c r="S202" s="134">
        <v>14</v>
      </c>
      <c r="T202" s="134">
        <v>1</v>
      </c>
    </row>
    <row r="203" spans="1:20">
      <c r="A203">
        <v>1</v>
      </c>
      <c r="B203">
        <v>51</v>
      </c>
      <c r="C203">
        <v>2</v>
      </c>
      <c r="D203">
        <v>14.175000000000001</v>
      </c>
      <c r="E203">
        <v>2.5</v>
      </c>
      <c r="F203" s="134">
        <v>-6.7226963297161705E-7</v>
      </c>
      <c r="G203" s="134">
        <v>4.3484250676044132E-6</v>
      </c>
      <c r="H203" s="134">
        <v>-2.7842315670934762E-6</v>
      </c>
      <c r="I203" s="134">
        <v>-1.3494893692413896E-6</v>
      </c>
      <c r="J203" s="134">
        <v>6.4975408795281456E-7</v>
      </c>
      <c r="K203" s="134">
        <v>-8.2360017560467823E-7</v>
      </c>
      <c r="L203" s="134">
        <v>-9.2385510862529742E-20</v>
      </c>
      <c r="M203" s="134">
        <v>5.7410208757321238E-6</v>
      </c>
      <c r="N203" s="134">
        <v>2.1622422737496116E-6</v>
      </c>
      <c r="O203" s="134">
        <v>7.3125349623051829E-7</v>
      </c>
      <c r="P203" s="134">
        <v>-1.4309887775190933E-6</v>
      </c>
      <c r="Q203" s="134">
        <v>1.7661815895533564</v>
      </c>
      <c r="R203" s="134">
        <v>1</v>
      </c>
      <c r="S203" s="134">
        <v>14</v>
      </c>
      <c r="T203" s="134">
        <v>1</v>
      </c>
    </row>
    <row r="204" spans="1:20">
      <c r="A204">
        <v>1</v>
      </c>
      <c r="B204">
        <v>51</v>
      </c>
      <c r="C204">
        <v>3</v>
      </c>
      <c r="D204">
        <v>14.175000000000001</v>
      </c>
      <c r="E204">
        <v>2.5</v>
      </c>
      <c r="F204" s="134">
        <v>-1.2385886432570045E-6</v>
      </c>
      <c r="G204" s="134">
        <v>4.4358489321619459E-6</v>
      </c>
      <c r="H204" s="134">
        <v>-2.7329874549045426E-6</v>
      </c>
      <c r="I204" s="134">
        <v>-1.8428698053116931E-6</v>
      </c>
      <c r="J204" s="134">
        <v>8.9969719455964274E-7</v>
      </c>
      <c r="K204" s="134">
        <v>-9.8617779501021014E-7</v>
      </c>
      <c r="L204" s="134">
        <v>7.0852950785106609E-21</v>
      </c>
      <c r="M204" s="134">
        <v>6.2982904208993176E-6</v>
      </c>
      <c r="N204" s="134">
        <v>2.9144845843055102E-6</v>
      </c>
      <c r="O204" s="134">
        <v>9.8565598677673E-7</v>
      </c>
      <c r="P204" s="134">
        <v>-1.9288285975287802E-6</v>
      </c>
      <c r="Q204" s="134">
        <v>1.7433890821846161</v>
      </c>
      <c r="R204" s="134">
        <v>1</v>
      </c>
      <c r="S204" s="134">
        <v>14</v>
      </c>
      <c r="T204" s="134">
        <v>1</v>
      </c>
    </row>
    <row r="205" spans="1:20">
      <c r="A205">
        <v>1</v>
      </c>
      <c r="B205">
        <v>51</v>
      </c>
      <c r="C205">
        <v>4</v>
      </c>
      <c r="D205">
        <v>14.175000000000001</v>
      </c>
      <c r="E205">
        <v>2.5</v>
      </c>
      <c r="F205" s="134">
        <v>-1.3232577051212209E-6</v>
      </c>
      <c r="G205" s="134">
        <v>4.6027929003313121E-6</v>
      </c>
      <c r="H205" s="134">
        <v>-2.3509869589094927E-6</v>
      </c>
      <c r="I205" s="134">
        <v>-1.8760814162757739E-6</v>
      </c>
      <c r="J205" s="134">
        <v>9.2616010989467405E-7</v>
      </c>
      <c r="K205" s="134">
        <v>-8.7387374988296787E-7</v>
      </c>
      <c r="L205" s="134">
        <v>-2.8441977234765911E-20</v>
      </c>
      <c r="M205" s="134">
        <v>6.3753600258610354E-6</v>
      </c>
      <c r="N205" s="134">
        <v>2.9353386349327059E-6</v>
      </c>
      <c r="O205" s="134">
        <v>9.9270866427580316E-7</v>
      </c>
      <c r="P205" s="134">
        <v>-1.9426299706569028E-6</v>
      </c>
      <c r="Q205" s="134">
        <v>1.721941763819627</v>
      </c>
      <c r="R205" s="134">
        <v>1</v>
      </c>
      <c r="S205" s="134">
        <v>14</v>
      </c>
      <c r="T205" s="134">
        <v>1</v>
      </c>
    </row>
    <row r="206" spans="1:20">
      <c r="A206">
        <v>1</v>
      </c>
      <c r="B206">
        <v>52</v>
      </c>
      <c r="C206">
        <v>1</v>
      </c>
      <c r="D206">
        <v>15.525000000000002</v>
      </c>
      <c r="E206">
        <v>2.5</v>
      </c>
      <c r="F206" s="134">
        <v>-2.0264337020409899E-6</v>
      </c>
      <c r="G206" s="134">
        <v>4.8796745175644016E-6</v>
      </c>
      <c r="H206" s="134">
        <v>-4.132265637729436E-6</v>
      </c>
      <c r="I206" s="134">
        <v>-2.7811281455162982E-6</v>
      </c>
      <c r="J206" s="134">
        <v>1.3221644216471588E-6</v>
      </c>
      <c r="K206" s="134">
        <v>-1.8676111049815525E-6</v>
      </c>
      <c r="L206" s="134">
        <v>4.970687490085668E-20</v>
      </c>
      <c r="M206" s="134">
        <v>8.0479780095164657E-6</v>
      </c>
      <c r="N206" s="134">
        <v>4.5083235388766513E-6</v>
      </c>
      <c r="O206" s="134">
        <v>1.524679907503756E-6</v>
      </c>
      <c r="P206" s="134">
        <v>-2.9836436313728953E-6</v>
      </c>
      <c r="Q206" s="134">
        <v>1.7843602769390443</v>
      </c>
      <c r="R206" s="134">
        <v>1</v>
      </c>
      <c r="S206" s="134">
        <v>14</v>
      </c>
      <c r="T206" s="134">
        <v>1</v>
      </c>
    </row>
    <row r="207" spans="1:20">
      <c r="A207">
        <v>1</v>
      </c>
      <c r="B207">
        <v>52</v>
      </c>
      <c r="C207">
        <v>2</v>
      </c>
      <c r="D207">
        <v>15.525000000000002</v>
      </c>
      <c r="E207">
        <v>2.5</v>
      </c>
      <c r="F207" s="134">
        <v>-1.4741271687089019E-6</v>
      </c>
      <c r="G207" s="134">
        <v>4.5035475077740837E-6</v>
      </c>
      <c r="H207" s="134">
        <v>-4.4697822459234284E-6</v>
      </c>
      <c r="I207" s="134">
        <v>-2.3629382412392487E-6</v>
      </c>
      <c r="J207" s="134">
        <v>1.1095004165774966E-6</v>
      </c>
      <c r="K207" s="134">
        <v>-1.7158341101928904E-6</v>
      </c>
      <c r="L207" s="134">
        <v>6.3922052872221469E-20</v>
      </c>
      <c r="M207" s="134">
        <v>7.4640168718886374E-6</v>
      </c>
      <c r="N207" s="134">
        <v>3.8732308123840989E-6</v>
      </c>
      <c r="O207" s="134">
        <v>1.3098964938611736E-6</v>
      </c>
      <c r="P207" s="134">
        <v>-2.5633343185229254E-6</v>
      </c>
      <c r="Q207" s="134">
        <v>1.8002663906922958</v>
      </c>
      <c r="R207" s="134">
        <v>1</v>
      </c>
      <c r="S207" s="134">
        <v>14</v>
      </c>
      <c r="T207" s="134">
        <v>1</v>
      </c>
    </row>
    <row r="208" spans="1:20">
      <c r="A208">
        <v>1</v>
      </c>
      <c r="B208">
        <v>52</v>
      </c>
      <c r="C208">
        <v>3</v>
      </c>
      <c r="D208">
        <v>15.525000000000002</v>
      </c>
      <c r="E208">
        <v>2.5</v>
      </c>
      <c r="F208" s="134">
        <v>-2.2004607007621625E-6</v>
      </c>
      <c r="G208" s="134">
        <v>4.6523479718694132E-6</v>
      </c>
      <c r="H208" s="134">
        <v>-4.2288128247791814E-6</v>
      </c>
      <c r="I208" s="134">
        <v>-2.9434390189572285E-6</v>
      </c>
      <c r="J208" s="134">
        <v>1.4085228475466919E-6</v>
      </c>
      <c r="K208" s="134">
        <v>-1.8859205812662587E-6</v>
      </c>
      <c r="L208" s="134">
        <v>-7.1381838157372199E-21</v>
      </c>
      <c r="M208" s="134">
        <v>8.0525675787733332E-6</v>
      </c>
      <c r="N208" s="134">
        <v>4.743023142084376E-6</v>
      </c>
      <c r="O208" s="134">
        <v>1.6040534853369198E-6</v>
      </c>
      <c r="P208" s="134">
        <v>-3.1389696567474562E-6</v>
      </c>
      <c r="Q208" s="134">
        <v>1.7752570546258788</v>
      </c>
      <c r="R208" s="134">
        <v>1</v>
      </c>
      <c r="S208" s="134">
        <v>14</v>
      </c>
      <c r="T208" s="134">
        <v>1</v>
      </c>
    </row>
    <row r="209" spans="1:20">
      <c r="A209">
        <v>1</v>
      </c>
      <c r="B209">
        <v>52</v>
      </c>
      <c r="C209">
        <v>4</v>
      </c>
      <c r="D209">
        <v>15.525000000000002</v>
      </c>
      <c r="E209">
        <v>2.5</v>
      </c>
      <c r="F209" s="134">
        <v>-2.0952008088140641E-6</v>
      </c>
      <c r="G209" s="134">
        <v>4.7522976705229501E-6</v>
      </c>
      <c r="H209" s="134">
        <v>-3.6423186992999979E-6</v>
      </c>
      <c r="I209" s="134">
        <v>-2.7583907571209423E-6</v>
      </c>
      <c r="J209" s="134">
        <v>1.332128091627787E-6</v>
      </c>
      <c r="K209" s="134">
        <v>-1.6406473260529033E-6</v>
      </c>
      <c r="L209" s="134">
        <v>-1.4241334348776001E-20</v>
      </c>
      <c r="M209" s="134">
        <v>7.7559474554559193E-6</v>
      </c>
      <c r="N209" s="134">
        <v>4.4072744525900781E-6</v>
      </c>
      <c r="O209" s="134">
        <v>1.4905058935484615E-6</v>
      </c>
      <c r="P209" s="134">
        <v>-2.9167685590416166E-6</v>
      </c>
      <c r="Q209" s="134">
        <v>1.761517178412767</v>
      </c>
      <c r="R209" s="134">
        <v>1</v>
      </c>
      <c r="S209" s="134">
        <v>14</v>
      </c>
      <c r="T209" s="134">
        <v>1</v>
      </c>
    </row>
    <row r="210" spans="1:20">
      <c r="A210">
        <v>1</v>
      </c>
      <c r="B210">
        <v>53</v>
      </c>
      <c r="C210">
        <v>1</v>
      </c>
      <c r="D210">
        <v>16.875</v>
      </c>
      <c r="E210">
        <v>2.5</v>
      </c>
      <c r="F210" s="134">
        <v>-2.9287081581945644E-8</v>
      </c>
      <c r="G210" s="134">
        <v>3.6713589801690749E-6</v>
      </c>
      <c r="H210" s="134">
        <v>-3.3777432965376942E-6</v>
      </c>
      <c r="I210" s="134">
        <v>-9.071449150504236E-7</v>
      </c>
      <c r="J210" s="134">
        <v>4.2329665787399759E-7</v>
      </c>
      <c r="K210" s="134">
        <v>-6.8216365204531116E-7</v>
      </c>
      <c r="L210" s="134">
        <v>-2.1326612486627719E-20</v>
      </c>
      <c r="M210" s="134">
        <v>5.0103823258967644E-6</v>
      </c>
      <c r="N210" s="134">
        <v>1.4951327790993698E-6</v>
      </c>
      <c r="O210" s="134">
        <v>5.0564226096147182E-7</v>
      </c>
      <c r="P210" s="134">
        <v>-9.8949051813789794E-7</v>
      </c>
      <c r="Q210" s="134">
        <v>1.8076880487951423</v>
      </c>
      <c r="R210" s="134">
        <v>1</v>
      </c>
      <c r="S210" s="134">
        <v>14</v>
      </c>
      <c r="T210" s="134">
        <v>1</v>
      </c>
    </row>
    <row r="211" spans="1:20">
      <c r="A211">
        <v>1</v>
      </c>
      <c r="B211">
        <v>53</v>
      </c>
      <c r="C211">
        <v>2</v>
      </c>
      <c r="D211">
        <v>16.875</v>
      </c>
      <c r="E211">
        <v>2.5</v>
      </c>
      <c r="F211" s="134">
        <v>4.3444296589031636E-7</v>
      </c>
      <c r="G211" s="134">
        <v>3.1427912904879936E-6</v>
      </c>
      <c r="H211" s="134">
        <v>-2.2706091158010438E-6</v>
      </c>
      <c r="I211" s="134">
        <v>0</v>
      </c>
      <c r="J211" s="134">
        <v>0</v>
      </c>
      <c r="K211" s="134">
        <v>0</v>
      </c>
      <c r="L211" s="134">
        <v>0</v>
      </c>
      <c r="M211" s="134">
        <v>3.5557345835461722E-6</v>
      </c>
      <c r="N211" s="134">
        <v>0</v>
      </c>
      <c r="O211" s="134">
        <v>0</v>
      </c>
      <c r="P211" s="134">
        <v>0</v>
      </c>
      <c r="Q211" s="134">
        <v>0</v>
      </c>
      <c r="R211" s="134">
        <v>1</v>
      </c>
      <c r="S211" s="134">
        <v>14</v>
      </c>
      <c r="T211" s="134">
        <v>1</v>
      </c>
    </row>
    <row r="212" spans="1:20">
      <c r="A212">
        <v>1</v>
      </c>
      <c r="B212">
        <v>53</v>
      </c>
      <c r="C212">
        <v>3</v>
      </c>
      <c r="D212">
        <v>16.875</v>
      </c>
      <c r="E212">
        <v>2.5</v>
      </c>
      <c r="F212" s="134">
        <v>4.8453242057585509E-7</v>
      </c>
      <c r="G212" s="134">
        <v>2.9582548093472119E-6</v>
      </c>
      <c r="H212" s="134">
        <v>-1.9152204490495288E-6</v>
      </c>
      <c r="I212" s="134">
        <v>0</v>
      </c>
      <c r="J212" s="134">
        <v>0</v>
      </c>
      <c r="K212" s="134">
        <v>0</v>
      </c>
      <c r="L212" s="134">
        <v>0</v>
      </c>
      <c r="M212" s="134">
        <v>3.2856323935025646E-6</v>
      </c>
      <c r="N212" s="134">
        <v>0</v>
      </c>
      <c r="O212" s="134">
        <v>0</v>
      </c>
      <c r="P212" s="134">
        <v>0</v>
      </c>
      <c r="Q212" s="134">
        <v>0</v>
      </c>
      <c r="R212" s="134">
        <v>1</v>
      </c>
      <c r="S212" s="134">
        <v>14</v>
      </c>
      <c r="T212" s="134">
        <v>1</v>
      </c>
    </row>
    <row r="213" spans="1:20">
      <c r="A213">
        <v>1</v>
      </c>
      <c r="B213">
        <v>53</v>
      </c>
      <c r="C213">
        <v>4</v>
      </c>
      <c r="D213">
        <v>16.875</v>
      </c>
      <c r="E213">
        <v>2.5</v>
      </c>
      <c r="F213" s="134">
        <v>4.8435354530283833E-7</v>
      </c>
      <c r="G213" s="134">
        <v>3.2093469739463797E-6</v>
      </c>
      <c r="H213" s="134">
        <v>-2.2233908055376226E-6</v>
      </c>
      <c r="I213" s="134">
        <v>0</v>
      </c>
      <c r="J213" s="134">
        <v>0</v>
      </c>
      <c r="K213" s="134">
        <v>0</v>
      </c>
      <c r="L213" s="134">
        <v>0</v>
      </c>
      <c r="M213" s="134">
        <v>3.6053336872050141E-6</v>
      </c>
      <c r="N213" s="134">
        <v>0</v>
      </c>
      <c r="O213" s="134">
        <v>0</v>
      </c>
      <c r="P213" s="134">
        <v>0</v>
      </c>
      <c r="Q213" s="134">
        <v>0</v>
      </c>
      <c r="R213" s="134">
        <v>1</v>
      </c>
      <c r="S213" s="134">
        <v>14</v>
      </c>
      <c r="T213" s="134">
        <v>1</v>
      </c>
    </row>
    <row r="214" spans="1:20">
      <c r="A214">
        <v>1</v>
      </c>
      <c r="B214">
        <v>54</v>
      </c>
      <c r="C214">
        <v>1</v>
      </c>
      <c r="D214">
        <v>18.225000000000001</v>
      </c>
      <c r="E214">
        <v>2.5</v>
      </c>
      <c r="F214" s="134">
        <v>4.4337833379185688E-7</v>
      </c>
      <c r="G214" s="134">
        <v>2.9643104392614283E-6</v>
      </c>
      <c r="H214" s="134">
        <v>-2.1822556924809911E-6</v>
      </c>
      <c r="I214" s="134">
        <v>0</v>
      </c>
      <c r="J214" s="134">
        <v>0</v>
      </c>
      <c r="K214" s="134">
        <v>0</v>
      </c>
      <c r="L214" s="134">
        <v>0</v>
      </c>
      <c r="M214" s="134">
        <v>3.3709780485160569E-6</v>
      </c>
      <c r="N214" s="134">
        <v>0</v>
      </c>
      <c r="O214" s="134">
        <v>0</v>
      </c>
      <c r="P214" s="134">
        <v>0</v>
      </c>
      <c r="Q214" s="134">
        <v>0</v>
      </c>
      <c r="R214" s="134">
        <v>1</v>
      </c>
      <c r="S214" s="134">
        <v>14</v>
      </c>
      <c r="T214" s="134">
        <v>1</v>
      </c>
    </row>
    <row r="215" spans="1:20">
      <c r="A215">
        <v>1</v>
      </c>
      <c r="B215">
        <v>54</v>
      </c>
      <c r="C215">
        <v>2</v>
      </c>
      <c r="D215">
        <v>18.225000000000001</v>
      </c>
      <c r="E215">
        <v>2.5</v>
      </c>
      <c r="F215" s="134">
        <v>5.388336904395208E-7</v>
      </c>
      <c r="G215" s="134">
        <v>2.7037985359894939E-6</v>
      </c>
      <c r="H215" s="134">
        <v>-2.1000370279075267E-6</v>
      </c>
      <c r="I215" s="134">
        <v>0</v>
      </c>
      <c r="J215" s="134">
        <v>0</v>
      </c>
      <c r="K215" s="134">
        <v>0</v>
      </c>
      <c r="L215" s="134">
        <v>0</v>
      </c>
      <c r="M215" s="134">
        <v>3.1293967063070894E-6</v>
      </c>
      <c r="N215" s="134">
        <v>0</v>
      </c>
      <c r="O215" s="134">
        <v>0</v>
      </c>
      <c r="P215" s="134">
        <v>0</v>
      </c>
      <c r="Q215" s="134">
        <v>0</v>
      </c>
      <c r="R215" s="134">
        <v>1</v>
      </c>
      <c r="S215" s="134">
        <v>14</v>
      </c>
      <c r="T215" s="134">
        <v>1</v>
      </c>
    </row>
    <row r="216" spans="1:20">
      <c r="A216">
        <v>1</v>
      </c>
      <c r="B216">
        <v>54</v>
      </c>
      <c r="C216">
        <v>3</v>
      </c>
      <c r="D216">
        <v>18.225000000000001</v>
      </c>
      <c r="E216">
        <v>2.5</v>
      </c>
      <c r="F216" s="134">
        <v>4.4556127131615693E-7</v>
      </c>
      <c r="G216" s="134">
        <v>2.5870233244612313E-6</v>
      </c>
      <c r="H216" s="134">
        <v>-1.9403409277106532E-6</v>
      </c>
      <c r="I216" s="134">
        <v>0</v>
      </c>
      <c r="J216" s="134">
        <v>0</v>
      </c>
      <c r="K216" s="134">
        <v>0</v>
      </c>
      <c r="L216" s="134">
        <v>0</v>
      </c>
      <c r="M216" s="134">
        <v>2.9611783349872394E-6</v>
      </c>
      <c r="N216" s="134">
        <v>0</v>
      </c>
      <c r="O216" s="134">
        <v>0</v>
      </c>
      <c r="P216" s="134">
        <v>0</v>
      </c>
      <c r="Q216" s="134">
        <v>0</v>
      </c>
      <c r="R216" s="134">
        <v>1</v>
      </c>
      <c r="S216" s="134">
        <v>14</v>
      </c>
      <c r="T216" s="134">
        <v>1</v>
      </c>
    </row>
    <row r="217" spans="1:20">
      <c r="A217">
        <v>1</v>
      </c>
      <c r="B217">
        <v>54</v>
      </c>
      <c r="C217">
        <v>4</v>
      </c>
      <c r="D217">
        <v>18.225000000000001</v>
      </c>
      <c r="E217">
        <v>2.5</v>
      </c>
      <c r="F217" s="134">
        <v>4.4905904211994155E-7</v>
      </c>
      <c r="G217" s="134">
        <v>2.799043032535604E-6</v>
      </c>
      <c r="H217" s="134">
        <v>-2.0078480490066591E-6</v>
      </c>
      <c r="I217" s="134">
        <v>0</v>
      </c>
      <c r="J217" s="134">
        <v>0</v>
      </c>
      <c r="K217" s="134">
        <v>0</v>
      </c>
      <c r="L217" s="134">
        <v>0</v>
      </c>
      <c r="M217" s="134">
        <v>3.1695184862821147E-6</v>
      </c>
      <c r="N217" s="134">
        <v>0</v>
      </c>
      <c r="O217" s="134">
        <v>0</v>
      </c>
      <c r="P217" s="134">
        <v>0</v>
      </c>
      <c r="Q217" s="134">
        <v>0</v>
      </c>
      <c r="R217" s="134">
        <v>1</v>
      </c>
      <c r="S217" s="134">
        <v>14</v>
      </c>
      <c r="T217" s="134">
        <v>1</v>
      </c>
    </row>
    <row r="218" spans="1:20">
      <c r="A218">
        <v>1</v>
      </c>
      <c r="B218">
        <v>55</v>
      </c>
      <c r="C218">
        <v>1</v>
      </c>
      <c r="D218">
        <v>19.574999999999999</v>
      </c>
      <c r="E218">
        <v>2.5</v>
      </c>
      <c r="F218" s="134">
        <v>3.6587529210522596E-7</v>
      </c>
      <c r="G218" s="134">
        <v>2.5806804242986459E-6</v>
      </c>
      <c r="H218" s="134">
        <v>-2.2245725557930472E-6</v>
      </c>
      <c r="I218" s="134">
        <v>0</v>
      </c>
      <c r="J218" s="134">
        <v>0</v>
      </c>
      <c r="K218" s="134">
        <v>0</v>
      </c>
      <c r="L218" s="134">
        <v>0</v>
      </c>
      <c r="M218" s="134">
        <v>3.1391216653035168E-6</v>
      </c>
      <c r="N218" s="134">
        <v>0</v>
      </c>
      <c r="O218" s="134">
        <v>0</v>
      </c>
      <c r="P218" s="134">
        <v>0</v>
      </c>
      <c r="Q218" s="134">
        <v>0</v>
      </c>
      <c r="R218" s="134">
        <v>1</v>
      </c>
      <c r="S218" s="134">
        <v>14</v>
      </c>
      <c r="T218" s="134">
        <v>1</v>
      </c>
    </row>
    <row r="219" spans="1:20">
      <c r="A219">
        <v>1</v>
      </c>
      <c r="B219">
        <v>55</v>
      </c>
      <c r="C219">
        <v>2</v>
      </c>
      <c r="D219">
        <v>19.574999999999999</v>
      </c>
      <c r="E219">
        <v>2.5</v>
      </c>
      <c r="F219" s="134">
        <v>4.7112763512089649E-7</v>
      </c>
      <c r="G219" s="134">
        <v>2.2540760009274968E-6</v>
      </c>
      <c r="H219" s="134">
        <v>-1.9670165406249551E-6</v>
      </c>
      <c r="I219" s="134">
        <v>0</v>
      </c>
      <c r="J219" s="134">
        <v>0</v>
      </c>
      <c r="K219" s="134">
        <v>0</v>
      </c>
      <c r="L219" s="134">
        <v>0</v>
      </c>
      <c r="M219" s="134">
        <v>2.6900108493917506E-6</v>
      </c>
      <c r="N219" s="134">
        <v>0</v>
      </c>
      <c r="O219" s="134">
        <v>0</v>
      </c>
      <c r="P219" s="134">
        <v>0</v>
      </c>
      <c r="Q219" s="134">
        <v>0</v>
      </c>
      <c r="R219" s="134">
        <v>1</v>
      </c>
      <c r="S219" s="134">
        <v>14</v>
      </c>
      <c r="T219" s="134">
        <v>1</v>
      </c>
    </row>
    <row r="220" spans="1:20">
      <c r="A220">
        <v>1</v>
      </c>
      <c r="B220">
        <v>55</v>
      </c>
      <c r="C220">
        <v>3</v>
      </c>
      <c r="D220">
        <v>19.574999999999999</v>
      </c>
      <c r="E220">
        <v>2.5</v>
      </c>
      <c r="F220" s="134">
        <v>4.5627702737068223E-7</v>
      </c>
      <c r="G220" s="134">
        <v>2.1652173802132164E-6</v>
      </c>
      <c r="H220" s="134">
        <v>-1.8033886778981227E-6</v>
      </c>
      <c r="I220" s="134">
        <v>0</v>
      </c>
      <c r="J220" s="134">
        <v>0</v>
      </c>
      <c r="K220" s="134">
        <v>0</v>
      </c>
      <c r="L220" s="134">
        <v>0</v>
      </c>
      <c r="M220" s="134">
        <v>2.552991931406511E-6</v>
      </c>
      <c r="N220" s="134">
        <v>0</v>
      </c>
      <c r="O220" s="134">
        <v>0</v>
      </c>
      <c r="P220" s="134">
        <v>0</v>
      </c>
      <c r="Q220" s="134">
        <v>0</v>
      </c>
      <c r="R220" s="134">
        <v>1</v>
      </c>
      <c r="S220" s="134">
        <v>14</v>
      </c>
      <c r="T220" s="134">
        <v>1</v>
      </c>
    </row>
    <row r="221" spans="1:20">
      <c r="A221">
        <v>1</v>
      </c>
      <c r="B221">
        <v>55</v>
      </c>
      <c r="C221">
        <v>4</v>
      </c>
      <c r="D221">
        <v>19.574999999999999</v>
      </c>
      <c r="E221">
        <v>2.5</v>
      </c>
      <c r="F221" s="134">
        <v>4.5295720337095683E-7</v>
      </c>
      <c r="G221" s="134">
        <v>2.4310976146427933E-6</v>
      </c>
      <c r="H221" s="134">
        <v>-1.8435859338778071E-6</v>
      </c>
      <c r="I221" s="134">
        <v>0</v>
      </c>
      <c r="J221" s="134">
        <v>0</v>
      </c>
      <c r="K221" s="134">
        <v>0</v>
      </c>
      <c r="L221" s="134">
        <v>0</v>
      </c>
      <c r="M221" s="134">
        <v>2.7940489123768122E-6</v>
      </c>
      <c r="N221" s="134">
        <v>0</v>
      </c>
      <c r="O221" s="134">
        <v>0</v>
      </c>
      <c r="P221" s="134">
        <v>0</v>
      </c>
      <c r="Q221" s="134">
        <v>0</v>
      </c>
      <c r="R221" s="134">
        <v>1</v>
      </c>
      <c r="S221" s="134">
        <v>14</v>
      </c>
      <c r="T221" s="134">
        <v>1</v>
      </c>
    </row>
    <row r="222" spans="1:20">
      <c r="A222">
        <v>1</v>
      </c>
      <c r="B222">
        <v>56</v>
      </c>
      <c r="C222">
        <v>1</v>
      </c>
      <c r="D222">
        <v>20.925000000000001</v>
      </c>
      <c r="E222">
        <v>2.5</v>
      </c>
      <c r="F222" s="134">
        <v>4.9111791131942524E-7</v>
      </c>
      <c r="G222" s="134">
        <v>2.106943968094348E-6</v>
      </c>
      <c r="H222" s="134">
        <v>-1.9162022372344591E-6</v>
      </c>
      <c r="I222" s="134">
        <v>0</v>
      </c>
      <c r="J222" s="134">
        <v>0</v>
      </c>
      <c r="K222" s="134">
        <v>0</v>
      </c>
      <c r="L222" s="134">
        <v>0</v>
      </c>
      <c r="M222" s="134">
        <v>2.5522991531926457E-6</v>
      </c>
      <c r="N222" s="134">
        <v>0</v>
      </c>
      <c r="O222" s="134">
        <v>0</v>
      </c>
      <c r="P222" s="134">
        <v>0</v>
      </c>
      <c r="Q222" s="134">
        <v>0</v>
      </c>
      <c r="R222" s="134">
        <v>1</v>
      </c>
      <c r="S222" s="134">
        <v>14</v>
      </c>
      <c r="T222" s="134">
        <v>1</v>
      </c>
    </row>
    <row r="223" spans="1:20">
      <c r="A223">
        <v>1</v>
      </c>
      <c r="B223">
        <v>56</v>
      </c>
      <c r="C223">
        <v>2</v>
      </c>
      <c r="D223">
        <v>20.925000000000001</v>
      </c>
      <c r="E223">
        <v>2.5</v>
      </c>
      <c r="F223" s="134">
        <v>4.3666687055588065E-7</v>
      </c>
      <c r="G223" s="134">
        <v>1.8633285482874911E-6</v>
      </c>
      <c r="H223" s="134">
        <v>-1.955038913807634E-6</v>
      </c>
      <c r="I223" s="134">
        <v>0</v>
      </c>
      <c r="J223" s="134">
        <v>0</v>
      </c>
      <c r="K223" s="134">
        <v>0</v>
      </c>
      <c r="L223" s="134">
        <v>0</v>
      </c>
      <c r="M223" s="134">
        <v>2.4202356697665015E-6</v>
      </c>
      <c r="N223" s="134">
        <v>0</v>
      </c>
      <c r="O223" s="134">
        <v>0</v>
      </c>
      <c r="P223" s="134">
        <v>0</v>
      </c>
      <c r="Q223" s="134">
        <v>0</v>
      </c>
      <c r="R223" s="134">
        <v>1</v>
      </c>
      <c r="S223" s="134">
        <v>14</v>
      </c>
      <c r="T223" s="134">
        <v>1</v>
      </c>
    </row>
    <row r="224" spans="1:20">
      <c r="A224">
        <v>1</v>
      </c>
      <c r="B224">
        <v>56</v>
      </c>
      <c r="C224">
        <v>3</v>
      </c>
      <c r="D224">
        <v>20.925000000000001</v>
      </c>
      <c r="E224">
        <v>2.5</v>
      </c>
      <c r="F224" s="134">
        <v>4.9004907262010731E-7</v>
      </c>
      <c r="G224" s="134">
        <v>1.7402851172373943E-6</v>
      </c>
      <c r="H224" s="134">
        <v>-1.7501899067685274E-6</v>
      </c>
      <c r="I224" s="134">
        <v>0</v>
      </c>
      <c r="J224" s="134">
        <v>0</v>
      </c>
      <c r="K224" s="134">
        <v>0</v>
      </c>
      <c r="L224" s="134">
        <v>0</v>
      </c>
      <c r="M224" s="134">
        <v>2.1906036199053189E-6</v>
      </c>
      <c r="N224" s="134">
        <v>0</v>
      </c>
      <c r="O224" s="134">
        <v>0</v>
      </c>
      <c r="P224" s="134">
        <v>0</v>
      </c>
      <c r="Q224" s="134">
        <v>0</v>
      </c>
      <c r="R224" s="134">
        <v>1</v>
      </c>
      <c r="S224" s="134">
        <v>14</v>
      </c>
      <c r="T224" s="134">
        <v>1</v>
      </c>
    </row>
    <row r="225" spans="1:20">
      <c r="A225">
        <v>1</v>
      </c>
      <c r="B225">
        <v>56</v>
      </c>
      <c r="C225">
        <v>4</v>
      </c>
      <c r="D225">
        <v>20.925000000000001</v>
      </c>
      <c r="E225">
        <v>2.5</v>
      </c>
      <c r="F225" s="134">
        <v>4.7833000662120088E-7</v>
      </c>
      <c r="G225" s="134">
        <v>1.9722666459758592E-6</v>
      </c>
      <c r="H225" s="134">
        <v>-1.8232257368267884E-6</v>
      </c>
      <c r="I225" s="134">
        <v>0</v>
      </c>
      <c r="J225" s="134">
        <v>0</v>
      </c>
      <c r="K225" s="134">
        <v>0</v>
      </c>
      <c r="L225" s="134">
        <v>0</v>
      </c>
      <c r="M225" s="134">
        <v>2.4038566373118073E-6</v>
      </c>
      <c r="N225" s="134">
        <v>0</v>
      </c>
      <c r="O225" s="134">
        <v>0</v>
      </c>
      <c r="P225" s="134">
        <v>0</v>
      </c>
      <c r="Q225" s="134">
        <v>0</v>
      </c>
      <c r="R225" s="134">
        <v>1</v>
      </c>
      <c r="S225" s="134">
        <v>14</v>
      </c>
      <c r="T225" s="134">
        <v>1</v>
      </c>
    </row>
    <row r="226" spans="1:20">
      <c r="A226">
        <v>1</v>
      </c>
      <c r="B226">
        <v>57</v>
      </c>
      <c r="C226">
        <v>1</v>
      </c>
      <c r="D226">
        <v>22.275000000000002</v>
      </c>
      <c r="E226">
        <v>2.5</v>
      </c>
      <c r="F226" s="134">
        <v>4.8058139700718132E-7</v>
      </c>
      <c r="G226" s="134">
        <v>1.6549469558429674E-6</v>
      </c>
      <c r="H226" s="134">
        <v>-1.8560941556305476E-6</v>
      </c>
      <c r="I226" s="134">
        <v>0</v>
      </c>
      <c r="J226" s="134">
        <v>0</v>
      </c>
      <c r="K226" s="134">
        <v>0</v>
      </c>
      <c r="L226" s="134">
        <v>0</v>
      </c>
      <c r="M226" s="134">
        <v>2.1964107039316585E-6</v>
      </c>
      <c r="N226" s="134">
        <v>0</v>
      </c>
      <c r="O226" s="134">
        <v>0</v>
      </c>
      <c r="P226" s="134">
        <v>0</v>
      </c>
      <c r="Q226" s="134">
        <v>0</v>
      </c>
      <c r="R226" s="134">
        <v>1</v>
      </c>
      <c r="S226" s="134">
        <v>14</v>
      </c>
      <c r="T226" s="134">
        <v>1</v>
      </c>
    </row>
    <row r="227" spans="1:20">
      <c r="A227">
        <v>1</v>
      </c>
      <c r="B227">
        <v>57</v>
      </c>
      <c r="C227">
        <v>2</v>
      </c>
      <c r="D227">
        <v>22.275000000000002</v>
      </c>
      <c r="E227">
        <v>2.5</v>
      </c>
      <c r="F227" s="134">
        <v>5.0221807246422112E-7</v>
      </c>
      <c r="G227" s="134">
        <v>1.4192824790631277E-6</v>
      </c>
      <c r="H227" s="134">
        <v>-1.7761759024650786E-6</v>
      </c>
      <c r="I227" s="134">
        <v>0</v>
      </c>
      <c r="J227" s="134">
        <v>0</v>
      </c>
      <c r="K227" s="134">
        <v>0</v>
      </c>
      <c r="L227" s="134">
        <v>0</v>
      </c>
      <c r="M227" s="134">
        <v>1.9989517158621518E-6</v>
      </c>
      <c r="N227" s="134">
        <v>0</v>
      </c>
      <c r="O227" s="134">
        <v>0</v>
      </c>
      <c r="P227" s="134">
        <v>0</v>
      </c>
      <c r="Q227" s="134">
        <v>0</v>
      </c>
      <c r="R227" s="134">
        <v>1</v>
      </c>
      <c r="S227" s="134">
        <v>14</v>
      </c>
      <c r="T227" s="134">
        <v>1</v>
      </c>
    </row>
    <row r="228" spans="1:20">
      <c r="A228">
        <v>1</v>
      </c>
      <c r="B228">
        <v>57</v>
      </c>
      <c r="C228">
        <v>3</v>
      </c>
      <c r="D228">
        <v>22.275000000000002</v>
      </c>
      <c r="E228">
        <v>2.5</v>
      </c>
      <c r="F228" s="134">
        <v>5.1521952036942763E-7</v>
      </c>
      <c r="G228" s="134">
        <v>1.3165597423133604E-6</v>
      </c>
      <c r="H228" s="134">
        <v>-1.6535308866899498E-6</v>
      </c>
      <c r="I228" s="134">
        <v>0</v>
      </c>
      <c r="J228" s="134">
        <v>0</v>
      </c>
      <c r="K228" s="134">
        <v>0</v>
      </c>
      <c r="L228" s="134">
        <v>0</v>
      </c>
      <c r="M228" s="134">
        <v>1.8374739575141745E-6</v>
      </c>
      <c r="N228" s="134">
        <v>0</v>
      </c>
      <c r="O228" s="134">
        <v>0</v>
      </c>
      <c r="P228" s="134">
        <v>0</v>
      </c>
      <c r="Q228" s="134">
        <v>0</v>
      </c>
      <c r="R228" s="134">
        <v>1</v>
      </c>
      <c r="S228" s="134">
        <v>14</v>
      </c>
      <c r="T228" s="134">
        <v>1</v>
      </c>
    </row>
    <row r="229" spans="1:20">
      <c r="A229">
        <v>1</v>
      </c>
      <c r="B229">
        <v>57</v>
      </c>
      <c r="C229">
        <v>4</v>
      </c>
      <c r="D229">
        <v>22.275000000000002</v>
      </c>
      <c r="E229">
        <v>2.5</v>
      </c>
      <c r="F229" s="134">
        <v>4.9299875533319536E-7</v>
      </c>
      <c r="G229" s="134">
        <v>1.5636743616646983E-6</v>
      </c>
      <c r="H229" s="134">
        <v>-1.7043603133974821E-6</v>
      </c>
      <c r="I229" s="134">
        <v>0</v>
      </c>
      <c r="J229" s="134">
        <v>0</v>
      </c>
      <c r="K229" s="134">
        <v>0</v>
      </c>
      <c r="L229" s="134">
        <v>0</v>
      </c>
      <c r="M229" s="134">
        <v>2.0347150076767023E-6</v>
      </c>
      <c r="N229" s="134">
        <v>0</v>
      </c>
      <c r="O229" s="134">
        <v>0</v>
      </c>
      <c r="P229" s="134">
        <v>0</v>
      </c>
      <c r="Q229" s="134">
        <v>0</v>
      </c>
      <c r="R229" s="134">
        <v>1</v>
      </c>
      <c r="S229" s="134">
        <v>14</v>
      </c>
      <c r="T229" s="134">
        <v>1</v>
      </c>
    </row>
    <row r="230" spans="1:20">
      <c r="A230">
        <v>1</v>
      </c>
      <c r="B230">
        <v>58</v>
      </c>
      <c r="C230">
        <v>1</v>
      </c>
      <c r="D230">
        <v>23.625</v>
      </c>
      <c r="E230">
        <v>2.5</v>
      </c>
      <c r="F230" s="134">
        <v>5.3285073702070735E-7</v>
      </c>
      <c r="G230" s="134">
        <v>1.2349547870926373E-6</v>
      </c>
      <c r="H230" s="134">
        <v>-1.6955594589652019E-6</v>
      </c>
      <c r="I230" s="134">
        <v>0</v>
      </c>
      <c r="J230" s="134">
        <v>0</v>
      </c>
      <c r="K230" s="134">
        <v>0</v>
      </c>
      <c r="L230" s="134">
        <v>0</v>
      </c>
      <c r="M230" s="134">
        <v>1.8351762792750386E-6</v>
      </c>
      <c r="N230" s="134">
        <v>0</v>
      </c>
      <c r="O230" s="134">
        <v>0</v>
      </c>
      <c r="P230" s="134">
        <v>0</v>
      </c>
      <c r="Q230" s="134">
        <v>0</v>
      </c>
      <c r="R230" s="134">
        <v>1</v>
      </c>
      <c r="S230" s="134">
        <v>14</v>
      </c>
      <c r="T230" s="134">
        <v>1</v>
      </c>
    </row>
    <row r="231" spans="1:20">
      <c r="A231">
        <v>1</v>
      </c>
      <c r="B231">
        <v>58</v>
      </c>
      <c r="C231">
        <v>2</v>
      </c>
      <c r="D231">
        <v>23.625</v>
      </c>
      <c r="E231">
        <v>2.5</v>
      </c>
      <c r="F231" s="134">
        <v>5.3605773592439738E-7</v>
      </c>
      <c r="G231" s="134">
        <v>9.5761077758013029E-7</v>
      </c>
      <c r="H231" s="134">
        <v>-1.6607779353313899E-6</v>
      </c>
      <c r="I231" s="134">
        <v>0</v>
      </c>
      <c r="J231" s="134">
        <v>0</v>
      </c>
      <c r="K231" s="134">
        <v>0</v>
      </c>
      <c r="L231" s="134">
        <v>0</v>
      </c>
      <c r="M231" s="134">
        <v>1.7134439930773326E-6</v>
      </c>
      <c r="N231" s="134">
        <v>0</v>
      </c>
      <c r="O231" s="134">
        <v>0</v>
      </c>
      <c r="P231" s="134">
        <v>0</v>
      </c>
      <c r="Q231" s="134">
        <v>0</v>
      </c>
      <c r="R231" s="134">
        <v>1</v>
      </c>
      <c r="S231" s="134">
        <v>14</v>
      </c>
      <c r="T231" s="134">
        <v>1</v>
      </c>
    </row>
    <row r="232" spans="1:20">
      <c r="A232">
        <v>1</v>
      </c>
      <c r="B232">
        <v>58</v>
      </c>
      <c r="C232">
        <v>3</v>
      </c>
      <c r="D232">
        <v>23.625</v>
      </c>
      <c r="E232">
        <v>2.5</v>
      </c>
      <c r="F232" s="134">
        <v>5.699250754932969E-7</v>
      </c>
      <c r="G232" s="134">
        <v>8.9021202736768173E-7</v>
      </c>
      <c r="H232" s="134">
        <v>-1.5357593911522567E-6</v>
      </c>
      <c r="I232" s="134">
        <v>0</v>
      </c>
      <c r="J232" s="134">
        <v>0</v>
      </c>
      <c r="K232" s="134">
        <v>0</v>
      </c>
      <c r="L232" s="134">
        <v>0</v>
      </c>
      <c r="M232" s="134">
        <v>1.5688022944441836E-6</v>
      </c>
      <c r="N232" s="134">
        <v>0</v>
      </c>
      <c r="O232" s="134">
        <v>0</v>
      </c>
      <c r="P232" s="134">
        <v>0</v>
      </c>
      <c r="Q232" s="134">
        <v>0</v>
      </c>
      <c r="R232" s="134">
        <v>1</v>
      </c>
      <c r="S232" s="134">
        <v>14</v>
      </c>
      <c r="T232" s="134">
        <v>1</v>
      </c>
    </row>
    <row r="233" spans="1:20">
      <c r="A233">
        <v>1</v>
      </c>
      <c r="B233">
        <v>58</v>
      </c>
      <c r="C233">
        <v>4</v>
      </c>
      <c r="D233">
        <v>23.625</v>
      </c>
      <c r="E233">
        <v>2.5</v>
      </c>
      <c r="F233" s="134">
        <v>5.4009267578582426E-7</v>
      </c>
      <c r="G233" s="134">
        <v>1.1419857355094957E-6</v>
      </c>
      <c r="H233" s="134">
        <v>-1.5976546743778001E-6</v>
      </c>
      <c r="I233" s="134">
        <v>0</v>
      </c>
      <c r="J233" s="134">
        <v>0</v>
      </c>
      <c r="K233" s="134">
        <v>0</v>
      </c>
      <c r="L233" s="134">
        <v>0</v>
      </c>
      <c r="M233" s="134">
        <v>1.7072714236186224E-6</v>
      </c>
      <c r="N233" s="134">
        <v>0</v>
      </c>
      <c r="O233" s="134">
        <v>0</v>
      </c>
      <c r="P233" s="134">
        <v>0</v>
      </c>
      <c r="Q233" s="134">
        <v>0</v>
      </c>
      <c r="R233" s="134">
        <v>1</v>
      </c>
      <c r="S233" s="134">
        <v>14</v>
      </c>
      <c r="T233" s="134">
        <v>1</v>
      </c>
    </row>
    <row r="234" spans="1:20">
      <c r="A234">
        <v>1</v>
      </c>
      <c r="B234">
        <v>59</v>
      </c>
      <c r="C234">
        <v>1</v>
      </c>
      <c r="D234">
        <v>24.975000000000001</v>
      </c>
      <c r="E234">
        <v>2.5</v>
      </c>
      <c r="F234" s="134">
        <v>5.636195560317921E-7</v>
      </c>
      <c r="G234" s="134">
        <v>7.6016777054717526E-7</v>
      </c>
      <c r="H234" s="134">
        <v>-1.5805508265554436E-6</v>
      </c>
      <c r="I234" s="134">
        <v>0</v>
      </c>
      <c r="J234" s="134">
        <v>0</v>
      </c>
      <c r="K234" s="134">
        <v>0</v>
      </c>
      <c r="L234" s="134">
        <v>0</v>
      </c>
      <c r="M234" s="134">
        <v>1.5927247458221656E-6</v>
      </c>
      <c r="N234" s="134">
        <v>0</v>
      </c>
      <c r="O234" s="134">
        <v>0</v>
      </c>
      <c r="P234" s="134">
        <v>0</v>
      </c>
      <c r="Q234" s="134">
        <v>0</v>
      </c>
      <c r="R234" s="134">
        <v>1</v>
      </c>
      <c r="S234" s="134">
        <v>14</v>
      </c>
      <c r="T234" s="134">
        <v>1</v>
      </c>
    </row>
    <row r="235" spans="1:20">
      <c r="A235">
        <v>1</v>
      </c>
      <c r="B235">
        <v>59</v>
      </c>
      <c r="C235">
        <v>2</v>
      </c>
      <c r="D235">
        <v>24.975000000000001</v>
      </c>
      <c r="E235">
        <v>2.5</v>
      </c>
      <c r="F235" s="134">
        <v>6.1590220703631502E-7</v>
      </c>
      <c r="G235" s="134">
        <v>4.8765059505506735E-7</v>
      </c>
      <c r="H235" s="134">
        <v>-1.4539853916534874E-6</v>
      </c>
      <c r="I235" s="134">
        <v>0</v>
      </c>
      <c r="J235" s="134">
        <v>0</v>
      </c>
      <c r="K235" s="134">
        <v>0</v>
      </c>
      <c r="L235" s="134">
        <v>0</v>
      </c>
      <c r="M235" s="134">
        <v>1.459630773558003E-6</v>
      </c>
      <c r="N235" s="134">
        <v>0</v>
      </c>
      <c r="O235" s="134">
        <v>0</v>
      </c>
      <c r="P235" s="134">
        <v>0</v>
      </c>
      <c r="Q235" s="134">
        <v>0</v>
      </c>
      <c r="R235" s="134">
        <v>1</v>
      </c>
      <c r="S235" s="134">
        <v>14</v>
      </c>
      <c r="T235" s="134">
        <v>1</v>
      </c>
    </row>
    <row r="236" spans="1:20">
      <c r="A236">
        <v>1</v>
      </c>
      <c r="B236">
        <v>59</v>
      </c>
      <c r="C236">
        <v>3</v>
      </c>
      <c r="D236">
        <v>24.975000000000001</v>
      </c>
      <c r="E236">
        <v>2.5</v>
      </c>
      <c r="F236" s="134">
        <v>6.364264895099329E-7</v>
      </c>
      <c r="G236" s="134">
        <v>4.3682248412089799E-7</v>
      </c>
      <c r="H236" s="134">
        <v>-1.4082141883867236E-6</v>
      </c>
      <c r="I236" s="134">
        <v>0</v>
      </c>
      <c r="J236" s="134">
        <v>0</v>
      </c>
      <c r="K236" s="134">
        <v>0</v>
      </c>
      <c r="L236" s="134">
        <v>0</v>
      </c>
      <c r="M236" s="134">
        <v>1.4222900405124911E-6</v>
      </c>
      <c r="N236" s="134">
        <v>0</v>
      </c>
      <c r="O236" s="134">
        <v>0</v>
      </c>
      <c r="P236" s="134">
        <v>0</v>
      </c>
      <c r="Q236" s="134">
        <v>0</v>
      </c>
      <c r="R236" s="134">
        <v>1</v>
      </c>
      <c r="S236" s="134">
        <v>14</v>
      </c>
      <c r="T236" s="134">
        <v>1</v>
      </c>
    </row>
    <row r="237" spans="1:20">
      <c r="A237">
        <v>1</v>
      </c>
      <c r="B237">
        <v>59</v>
      </c>
      <c r="C237">
        <v>4</v>
      </c>
      <c r="D237">
        <v>24.975000000000001</v>
      </c>
      <c r="E237">
        <v>2.5</v>
      </c>
      <c r="F237" s="134">
        <v>5.9295494423176877E-7</v>
      </c>
      <c r="G237" s="134">
        <v>6.9726874461071382E-7</v>
      </c>
      <c r="H237" s="134">
        <v>-1.4874108425756009E-6</v>
      </c>
      <c r="I237" s="134">
        <v>0</v>
      </c>
      <c r="J237" s="134">
        <v>0</v>
      </c>
      <c r="K237" s="134">
        <v>0</v>
      </c>
      <c r="L237" s="134">
        <v>0</v>
      </c>
      <c r="M237" s="134">
        <v>1.4910641782166713E-6</v>
      </c>
      <c r="N237" s="134">
        <v>0</v>
      </c>
      <c r="O237" s="134">
        <v>0</v>
      </c>
      <c r="P237" s="134">
        <v>0</v>
      </c>
      <c r="Q237" s="134">
        <v>0</v>
      </c>
      <c r="R237" s="134">
        <v>1</v>
      </c>
      <c r="S237" s="134">
        <v>14</v>
      </c>
      <c r="T237" s="134">
        <v>1</v>
      </c>
    </row>
    <row r="238" spans="1:20">
      <c r="A238">
        <v>1</v>
      </c>
      <c r="B238">
        <v>60</v>
      </c>
      <c r="C238">
        <v>1</v>
      </c>
      <c r="D238">
        <v>26.324999999999999</v>
      </c>
      <c r="E238">
        <v>2.5</v>
      </c>
      <c r="F238" s="134">
        <v>6.4212041641377793E-7</v>
      </c>
      <c r="G238" s="134">
        <v>2.6644467734104153E-7</v>
      </c>
      <c r="H238" s="134">
        <v>-1.3844915491077117E-6</v>
      </c>
      <c r="I238" s="134">
        <v>0</v>
      </c>
      <c r="J238" s="134">
        <v>0</v>
      </c>
      <c r="K238" s="134">
        <v>0</v>
      </c>
      <c r="L238" s="134">
        <v>0</v>
      </c>
      <c r="M238" s="134">
        <v>1.4345553703076499E-6</v>
      </c>
      <c r="N238" s="134">
        <v>0</v>
      </c>
      <c r="O238" s="134">
        <v>0</v>
      </c>
      <c r="P238" s="134">
        <v>0</v>
      </c>
      <c r="Q238" s="134">
        <v>0</v>
      </c>
      <c r="R238" s="134">
        <v>1</v>
      </c>
      <c r="S238" s="134">
        <v>14</v>
      </c>
      <c r="T238" s="134">
        <v>1</v>
      </c>
    </row>
    <row r="239" spans="1:20">
      <c r="A239">
        <v>1</v>
      </c>
      <c r="B239">
        <v>60</v>
      </c>
      <c r="C239">
        <v>2</v>
      </c>
      <c r="D239">
        <v>26.324999999999999</v>
      </c>
      <c r="E239">
        <v>2.5</v>
      </c>
      <c r="F239" s="134">
        <v>6.9823792603681722E-7</v>
      </c>
      <c r="G239" s="134">
        <v>-2.4746423330930208E-8</v>
      </c>
      <c r="H239" s="134">
        <v>-1.209542998367536E-6</v>
      </c>
      <c r="I239" s="134">
        <v>0</v>
      </c>
      <c r="J239" s="134">
        <v>0</v>
      </c>
      <c r="K239" s="134">
        <v>0</v>
      </c>
      <c r="L239" s="134">
        <v>0</v>
      </c>
      <c r="M239" s="134">
        <v>1.409148904243492E-6</v>
      </c>
      <c r="N239" s="134">
        <v>0</v>
      </c>
      <c r="O239" s="134">
        <v>0</v>
      </c>
      <c r="P239" s="134">
        <v>0</v>
      </c>
      <c r="Q239" s="134">
        <v>0</v>
      </c>
      <c r="R239" s="134">
        <v>1</v>
      </c>
      <c r="S239" s="134">
        <v>14</v>
      </c>
      <c r="T239" s="134">
        <v>1</v>
      </c>
    </row>
    <row r="240" spans="1:20">
      <c r="A240">
        <v>1</v>
      </c>
      <c r="B240">
        <v>60</v>
      </c>
      <c r="C240">
        <v>3</v>
      </c>
      <c r="D240">
        <v>26.324999999999999</v>
      </c>
      <c r="E240">
        <v>2.5</v>
      </c>
      <c r="F240" s="134">
        <v>7.3086157208841352E-7</v>
      </c>
      <c r="G240" s="134">
        <v>-4.5378981041316258E-8</v>
      </c>
      <c r="H240" s="134">
        <v>-1.2503903470235326E-6</v>
      </c>
      <c r="I240" s="134">
        <v>0</v>
      </c>
      <c r="J240" s="134">
        <v>0</v>
      </c>
      <c r="K240" s="134">
        <v>0</v>
      </c>
      <c r="L240" s="134">
        <v>0</v>
      </c>
      <c r="M240" s="134">
        <v>1.4717423063338154E-6</v>
      </c>
      <c r="N240" s="134">
        <v>0</v>
      </c>
      <c r="O240" s="134">
        <v>0</v>
      </c>
      <c r="P240" s="134">
        <v>0</v>
      </c>
      <c r="Q240" s="134">
        <v>0</v>
      </c>
      <c r="R240" s="134">
        <v>1</v>
      </c>
      <c r="S240" s="134">
        <v>14</v>
      </c>
      <c r="T240" s="134">
        <v>1</v>
      </c>
    </row>
    <row r="241" spans="1:20">
      <c r="A241">
        <v>1</v>
      </c>
      <c r="B241">
        <v>60</v>
      </c>
      <c r="C241">
        <v>4</v>
      </c>
      <c r="D241">
        <v>26.324999999999999</v>
      </c>
      <c r="E241">
        <v>2.5</v>
      </c>
      <c r="F241" s="134">
        <v>6.7368088281401063E-7</v>
      </c>
      <c r="G241" s="134">
        <v>2.3718011141752487E-7</v>
      </c>
      <c r="H241" s="134">
        <v>-1.3504205684755769E-6</v>
      </c>
      <c r="I241" s="134">
        <v>0</v>
      </c>
      <c r="J241" s="134">
        <v>0</v>
      </c>
      <c r="K241" s="134">
        <v>0</v>
      </c>
      <c r="L241" s="134">
        <v>0</v>
      </c>
      <c r="M241" s="134">
        <v>1.4192140906824548E-6</v>
      </c>
      <c r="N241" s="134">
        <v>0</v>
      </c>
      <c r="O241" s="134">
        <v>0</v>
      </c>
      <c r="P241" s="134">
        <v>0</v>
      </c>
      <c r="Q241" s="134">
        <v>0</v>
      </c>
      <c r="R241" s="134">
        <v>1</v>
      </c>
      <c r="S241" s="134">
        <v>14</v>
      </c>
      <c r="T241" s="134">
        <v>1</v>
      </c>
    </row>
    <row r="242" spans="1:20">
      <c r="A242">
        <v>1</v>
      </c>
      <c r="B242">
        <v>61</v>
      </c>
      <c r="C242">
        <v>1</v>
      </c>
      <c r="D242">
        <v>0.625</v>
      </c>
      <c r="E242">
        <v>3.5</v>
      </c>
      <c r="F242" s="134">
        <v>2.104275177115414E-7</v>
      </c>
      <c r="G242" s="134">
        <v>4.2643150203288604E-6</v>
      </c>
      <c r="H242" s="134">
        <v>3.5453325327342026E-9</v>
      </c>
      <c r="I242" s="134">
        <v>0</v>
      </c>
      <c r="J242" s="134">
        <v>0</v>
      </c>
      <c r="K242" s="134">
        <v>0</v>
      </c>
      <c r="L242" s="134">
        <v>0</v>
      </c>
      <c r="M242" s="134">
        <v>4.2643157954724951E-6</v>
      </c>
      <c r="N242" s="134">
        <v>0</v>
      </c>
      <c r="O242" s="134">
        <v>0</v>
      </c>
      <c r="P242" s="134">
        <v>0</v>
      </c>
      <c r="Q242" s="134">
        <v>0</v>
      </c>
      <c r="R242" s="134">
        <v>1</v>
      </c>
      <c r="S242" s="134">
        <v>14</v>
      </c>
      <c r="T242" s="134">
        <v>1</v>
      </c>
    </row>
    <row r="243" spans="1:20">
      <c r="A243">
        <v>1</v>
      </c>
      <c r="B243">
        <v>61</v>
      </c>
      <c r="C243">
        <v>2</v>
      </c>
      <c r="D243">
        <v>0.625</v>
      </c>
      <c r="E243">
        <v>3.5</v>
      </c>
      <c r="F243" s="134">
        <v>2.1891967530838385E-7</v>
      </c>
      <c r="G243" s="134">
        <v>4.2651058127076405E-6</v>
      </c>
      <c r="H243" s="134">
        <v>1.3552494263887235E-8</v>
      </c>
      <c r="I243" s="134">
        <v>0</v>
      </c>
      <c r="J243" s="134">
        <v>0</v>
      </c>
      <c r="K243" s="134">
        <v>0</v>
      </c>
      <c r="L243" s="134">
        <v>0</v>
      </c>
      <c r="M243" s="134">
        <v>4.2651171610230291E-6</v>
      </c>
      <c r="N243" s="134">
        <v>0</v>
      </c>
      <c r="O243" s="134">
        <v>0</v>
      </c>
      <c r="P243" s="134">
        <v>0</v>
      </c>
      <c r="Q243" s="134">
        <v>0</v>
      </c>
      <c r="R243" s="134">
        <v>1</v>
      </c>
      <c r="S243" s="134">
        <v>14</v>
      </c>
      <c r="T243" s="134">
        <v>1</v>
      </c>
    </row>
    <row r="244" spans="1:20">
      <c r="A244">
        <v>1</v>
      </c>
      <c r="B244">
        <v>61</v>
      </c>
      <c r="C244">
        <v>3</v>
      </c>
      <c r="D244">
        <v>0.625</v>
      </c>
      <c r="E244">
        <v>3.5</v>
      </c>
      <c r="F244" s="134">
        <v>1.9106395441264638E-7</v>
      </c>
      <c r="G244" s="134">
        <v>3.9085532887164384E-6</v>
      </c>
      <c r="H244" s="134">
        <v>-2.0267177346771833E-8</v>
      </c>
      <c r="I244" s="134">
        <v>0</v>
      </c>
      <c r="J244" s="134">
        <v>0</v>
      </c>
      <c r="K244" s="134">
        <v>0</v>
      </c>
      <c r="L244" s="134">
        <v>0</v>
      </c>
      <c r="M244" s="134">
        <v>3.9085809118908788E-6</v>
      </c>
      <c r="N244" s="134">
        <v>0</v>
      </c>
      <c r="O244" s="134">
        <v>0</v>
      </c>
      <c r="P244" s="134">
        <v>0</v>
      </c>
      <c r="Q244" s="134">
        <v>0</v>
      </c>
      <c r="R244" s="134">
        <v>1</v>
      </c>
      <c r="S244" s="134">
        <v>14</v>
      </c>
      <c r="T244" s="134">
        <v>1</v>
      </c>
    </row>
    <row r="245" spans="1:20">
      <c r="A245">
        <v>1</v>
      </c>
      <c r="B245">
        <v>61</v>
      </c>
      <c r="C245">
        <v>4</v>
      </c>
      <c r="D245">
        <v>0.625</v>
      </c>
      <c r="E245">
        <v>3.5</v>
      </c>
      <c r="F245" s="134">
        <v>1.9230581950340749E-7</v>
      </c>
      <c r="G245" s="134">
        <v>3.8983050335263356E-6</v>
      </c>
      <c r="H245" s="134">
        <v>-6.893499899077906E-9</v>
      </c>
      <c r="I245" s="134">
        <v>0</v>
      </c>
      <c r="J245" s="134">
        <v>0</v>
      </c>
      <c r="K245" s="134">
        <v>0</v>
      </c>
      <c r="L245" s="134">
        <v>0</v>
      </c>
      <c r="M245" s="134">
        <v>3.8983082391597567E-6</v>
      </c>
      <c r="N245" s="134">
        <v>0</v>
      </c>
      <c r="O245" s="134">
        <v>0</v>
      </c>
      <c r="P245" s="134">
        <v>0</v>
      </c>
      <c r="Q245" s="134">
        <v>0</v>
      </c>
      <c r="R245" s="134">
        <v>1</v>
      </c>
      <c r="S245" s="134">
        <v>14</v>
      </c>
      <c r="T245" s="134">
        <v>1</v>
      </c>
    </row>
    <row r="246" spans="1:20">
      <c r="A246">
        <v>1</v>
      </c>
      <c r="B246">
        <v>62</v>
      </c>
      <c r="C246">
        <v>1</v>
      </c>
      <c r="D246">
        <v>1.8750000000000002</v>
      </c>
      <c r="E246">
        <v>3.5</v>
      </c>
      <c r="F246" s="134">
        <v>2.1703133685714004E-7</v>
      </c>
      <c r="G246" s="134">
        <v>4.2768290453882813E-6</v>
      </c>
      <c r="H246" s="134">
        <v>1.2683406775606352E-9</v>
      </c>
      <c r="I246" s="134">
        <v>0</v>
      </c>
      <c r="J246" s="134">
        <v>0</v>
      </c>
      <c r="K246" s="134">
        <v>0</v>
      </c>
      <c r="L246" s="134">
        <v>0</v>
      </c>
      <c r="M246" s="134">
        <v>4.2768291444503616E-6</v>
      </c>
      <c r="N246" s="134">
        <v>0</v>
      </c>
      <c r="O246" s="134">
        <v>0</v>
      </c>
      <c r="P246" s="134">
        <v>0</v>
      </c>
      <c r="Q246" s="134">
        <v>0</v>
      </c>
      <c r="R246" s="134">
        <v>1</v>
      </c>
      <c r="S246" s="134">
        <v>14</v>
      </c>
      <c r="T246" s="134">
        <v>1</v>
      </c>
    </row>
    <row r="247" spans="1:20">
      <c r="A247">
        <v>1</v>
      </c>
      <c r="B247">
        <v>62</v>
      </c>
      <c r="C247">
        <v>2</v>
      </c>
      <c r="D247">
        <v>1.8750000000000002</v>
      </c>
      <c r="E247">
        <v>3.5</v>
      </c>
      <c r="F247" s="134">
        <v>2.3767144788848059E-7</v>
      </c>
      <c r="G247" s="134">
        <v>4.3019117837085468E-6</v>
      </c>
      <c r="H247" s="134">
        <v>-1.7812697200680275E-8</v>
      </c>
      <c r="I247" s="134">
        <v>0</v>
      </c>
      <c r="J247" s="134">
        <v>0</v>
      </c>
      <c r="K247" s="134">
        <v>0</v>
      </c>
      <c r="L247" s="134">
        <v>0</v>
      </c>
      <c r="M247" s="134">
        <v>4.3019313009265048E-6</v>
      </c>
      <c r="N247" s="134">
        <v>0</v>
      </c>
      <c r="O247" s="134">
        <v>0</v>
      </c>
      <c r="P247" s="134">
        <v>0</v>
      </c>
      <c r="Q247" s="134">
        <v>0</v>
      </c>
      <c r="R247" s="134">
        <v>1</v>
      </c>
      <c r="S247" s="134">
        <v>14</v>
      </c>
      <c r="T247" s="134">
        <v>1</v>
      </c>
    </row>
    <row r="248" spans="1:20">
      <c r="A248">
        <v>1</v>
      </c>
      <c r="B248">
        <v>62</v>
      </c>
      <c r="C248">
        <v>3</v>
      </c>
      <c r="D248">
        <v>1.8750000000000002</v>
      </c>
      <c r="E248">
        <v>3.5</v>
      </c>
      <c r="F248" s="134">
        <v>1.8115514301830851E-7</v>
      </c>
      <c r="G248" s="134">
        <v>3.9262697214066255E-6</v>
      </c>
      <c r="H248" s="134">
        <v>2.1543643545071074E-8</v>
      </c>
      <c r="I248" s="134">
        <v>0</v>
      </c>
      <c r="J248" s="134">
        <v>0</v>
      </c>
      <c r="K248" s="134">
        <v>0</v>
      </c>
      <c r="L248" s="134">
        <v>0</v>
      </c>
      <c r="M248" s="134">
        <v>3.9263007034185204E-6</v>
      </c>
      <c r="N248" s="134">
        <v>0</v>
      </c>
      <c r="O248" s="134">
        <v>0</v>
      </c>
      <c r="P248" s="134">
        <v>0</v>
      </c>
      <c r="Q248" s="134">
        <v>0</v>
      </c>
      <c r="R248" s="134">
        <v>1</v>
      </c>
      <c r="S248" s="134">
        <v>14</v>
      </c>
      <c r="T248" s="134">
        <v>1</v>
      </c>
    </row>
    <row r="249" spans="1:20">
      <c r="A249">
        <v>1</v>
      </c>
      <c r="B249">
        <v>62</v>
      </c>
      <c r="C249">
        <v>4</v>
      </c>
      <c r="D249">
        <v>1.8750000000000002</v>
      </c>
      <c r="E249">
        <v>3.5</v>
      </c>
      <c r="F249" s="134">
        <v>1.8272424680863232E-7</v>
      </c>
      <c r="G249" s="134">
        <v>3.9181633092918924E-6</v>
      </c>
      <c r="H249" s="134">
        <v>-1.6675023646537641E-8</v>
      </c>
      <c r="I249" s="134">
        <v>0</v>
      </c>
      <c r="J249" s="134">
        <v>0</v>
      </c>
      <c r="K249" s="134">
        <v>0</v>
      </c>
      <c r="L249" s="134">
        <v>0</v>
      </c>
      <c r="M249" s="134">
        <v>3.9181819185519918E-6</v>
      </c>
      <c r="N249" s="134">
        <v>0</v>
      </c>
      <c r="O249" s="134">
        <v>0</v>
      </c>
      <c r="P249" s="134">
        <v>0</v>
      </c>
      <c r="Q249" s="134">
        <v>0</v>
      </c>
      <c r="R249" s="134">
        <v>1</v>
      </c>
      <c r="S249" s="134">
        <v>14</v>
      </c>
      <c r="T249" s="134">
        <v>1</v>
      </c>
    </row>
    <row r="250" spans="1:20">
      <c r="A250">
        <v>1</v>
      </c>
      <c r="B250">
        <v>63</v>
      </c>
      <c r="C250">
        <v>1</v>
      </c>
      <c r="D250">
        <v>3.125</v>
      </c>
      <c r="E250">
        <v>3.5</v>
      </c>
      <c r="F250" s="134">
        <v>1.5865893261136645E-7</v>
      </c>
      <c r="G250" s="134">
        <v>4.3049174380031205E-6</v>
      </c>
      <c r="H250" s="134">
        <v>4.0518031236855749E-8</v>
      </c>
      <c r="I250" s="134">
        <v>0</v>
      </c>
      <c r="J250" s="134">
        <v>0</v>
      </c>
      <c r="K250" s="134">
        <v>0</v>
      </c>
      <c r="L250" s="134">
        <v>0</v>
      </c>
      <c r="M250" s="134">
        <v>4.3050164231279598E-6</v>
      </c>
      <c r="N250" s="134">
        <v>0</v>
      </c>
      <c r="O250" s="134">
        <v>0</v>
      </c>
      <c r="P250" s="134">
        <v>0</v>
      </c>
      <c r="Q250" s="134">
        <v>0</v>
      </c>
      <c r="R250" s="134">
        <v>1</v>
      </c>
      <c r="S250" s="134">
        <v>14</v>
      </c>
      <c r="T250" s="134">
        <v>1</v>
      </c>
    </row>
    <row r="251" spans="1:20">
      <c r="A251">
        <v>1</v>
      </c>
      <c r="B251">
        <v>63</v>
      </c>
      <c r="C251">
        <v>2</v>
      </c>
      <c r="D251">
        <v>3.125</v>
      </c>
      <c r="E251">
        <v>3.5</v>
      </c>
      <c r="F251" s="134">
        <v>2.2769645215970465E-7</v>
      </c>
      <c r="G251" s="134">
        <v>4.2810559574651665E-6</v>
      </c>
      <c r="H251" s="134">
        <v>1.471169658451215E-7</v>
      </c>
      <c r="I251" s="134">
        <v>0</v>
      </c>
      <c r="J251" s="134">
        <v>0</v>
      </c>
      <c r="K251" s="134">
        <v>0</v>
      </c>
      <c r="L251" s="134">
        <v>0</v>
      </c>
      <c r="M251" s="134">
        <v>4.2823904232592399E-6</v>
      </c>
      <c r="N251" s="134">
        <v>0</v>
      </c>
      <c r="O251" s="134">
        <v>0</v>
      </c>
      <c r="P251" s="134">
        <v>0</v>
      </c>
      <c r="Q251" s="134">
        <v>0</v>
      </c>
      <c r="R251" s="134">
        <v>1</v>
      </c>
      <c r="S251" s="134">
        <v>14</v>
      </c>
      <c r="T251" s="134">
        <v>1</v>
      </c>
    </row>
    <row r="252" spans="1:20">
      <c r="A252">
        <v>1</v>
      </c>
      <c r="B252">
        <v>63</v>
      </c>
      <c r="C252">
        <v>3</v>
      </c>
      <c r="D252">
        <v>3.125</v>
      </c>
      <c r="E252">
        <v>3.5</v>
      </c>
      <c r="F252" s="134">
        <v>2.2003767816619146E-7</v>
      </c>
      <c r="G252" s="134">
        <v>3.9107878604626497E-6</v>
      </c>
      <c r="H252" s="134">
        <v>-1.478295759826526E-9</v>
      </c>
      <c r="I252" s="134">
        <v>0</v>
      </c>
      <c r="J252" s="134">
        <v>0</v>
      </c>
      <c r="K252" s="134">
        <v>0</v>
      </c>
      <c r="L252" s="134">
        <v>0</v>
      </c>
      <c r="M252" s="134">
        <v>3.910788008492058E-6</v>
      </c>
      <c r="N252" s="134">
        <v>0</v>
      </c>
      <c r="O252" s="134">
        <v>0</v>
      </c>
      <c r="P252" s="134">
        <v>0</v>
      </c>
      <c r="Q252" s="134">
        <v>0</v>
      </c>
      <c r="R252" s="134">
        <v>1</v>
      </c>
      <c r="S252" s="134">
        <v>14</v>
      </c>
      <c r="T252" s="134">
        <v>1</v>
      </c>
    </row>
    <row r="253" spans="1:20">
      <c r="A253">
        <v>1</v>
      </c>
      <c r="B253">
        <v>63</v>
      </c>
      <c r="C253">
        <v>4</v>
      </c>
      <c r="D253">
        <v>3.125</v>
      </c>
      <c r="E253">
        <v>3.5</v>
      </c>
      <c r="F253" s="134">
        <v>2.0012659947208249E-7</v>
      </c>
      <c r="G253" s="134">
        <v>3.9218176472284935E-6</v>
      </c>
      <c r="H253" s="134">
        <v>4.4210824701995371E-8</v>
      </c>
      <c r="I253" s="134">
        <v>0</v>
      </c>
      <c r="J253" s="134">
        <v>0</v>
      </c>
      <c r="K253" s="134">
        <v>0</v>
      </c>
      <c r="L253" s="134">
        <v>0</v>
      </c>
      <c r="M253" s="134">
        <v>3.9219489402377958E-6</v>
      </c>
      <c r="N253" s="134">
        <v>0</v>
      </c>
      <c r="O253" s="134">
        <v>0</v>
      </c>
      <c r="P253" s="134">
        <v>0</v>
      </c>
      <c r="Q253" s="134">
        <v>0</v>
      </c>
      <c r="R253" s="134">
        <v>1</v>
      </c>
      <c r="S253" s="134">
        <v>14</v>
      </c>
      <c r="T253" s="134">
        <v>1</v>
      </c>
    </row>
    <row r="254" spans="1:20">
      <c r="A254">
        <v>1</v>
      </c>
      <c r="B254">
        <v>64</v>
      </c>
      <c r="C254">
        <v>1</v>
      </c>
      <c r="D254">
        <v>4.375</v>
      </c>
      <c r="E254">
        <v>3.5</v>
      </c>
      <c r="F254" s="134">
        <v>2.8364338769175409E-7</v>
      </c>
      <c r="G254" s="134">
        <v>4.3353634488682363E-6</v>
      </c>
      <c r="H254" s="134">
        <v>1.6232710539485799E-7</v>
      </c>
      <c r="I254" s="134">
        <v>0</v>
      </c>
      <c r="J254" s="134">
        <v>0</v>
      </c>
      <c r="K254" s="134">
        <v>0</v>
      </c>
      <c r="L254" s="134">
        <v>0</v>
      </c>
      <c r="M254" s="134">
        <v>4.3369886551735852E-6</v>
      </c>
      <c r="N254" s="134">
        <v>0</v>
      </c>
      <c r="O254" s="134">
        <v>0</v>
      </c>
      <c r="P254" s="134">
        <v>0</v>
      </c>
      <c r="Q254" s="134">
        <v>0</v>
      </c>
      <c r="R254" s="134">
        <v>1</v>
      </c>
      <c r="S254" s="134">
        <v>14</v>
      </c>
      <c r="T254" s="134">
        <v>1</v>
      </c>
    </row>
    <row r="255" spans="1:20">
      <c r="A255">
        <v>1</v>
      </c>
      <c r="B255">
        <v>64</v>
      </c>
      <c r="C255">
        <v>2</v>
      </c>
      <c r="D255">
        <v>4.375</v>
      </c>
      <c r="E255">
        <v>3.5</v>
      </c>
      <c r="F255" s="134">
        <v>-2.5573119834181011E-8</v>
      </c>
      <c r="G255" s="134">
        <v>4.4842137162480006E-6</v>
      </c>
      <c r="H255" s="134">
        <v>3.2760209790049886E-7</v>
      </c>
      <c r="I255" s="134">
        <v>-4.6903101561614589E-7</v>
      </c>
      <c r="J255" s="134">
        <v>2.3964094248577792E-7</v>
      </c>
      <c r="K255" s="134">
        <v>-1.5206078975894987E-8</v>
      </c>
      <c r="L255" s="134">
        <v>-2.132118300543582E-20</v>
      </c>
      <c r="M255" s="134">
        <v>4.5216700942736784E-6</v>
      </c>
      <c r="N255" s="134">
        <v>7.0883507887084439E-7</v>
      </c>
      <c r="O255" s="134">
        <v>2.3972250287023821E-7</v>
      </c>
      <c r="P255" s="134">
        <v>-4.6911257600060618E-7</v>
      </c>
      <c r="Q255" s="134">
        <v>1.5815232546588256</v>
      </c>
      <c r="R255" s="134">
        <v>1</v>
      </c>
      <c r="S255" s="134">
        <v>14</v>
      </c>
      <c r="T255" s="134">
        <v>1</v>
      </c>
    </row>
    <row r="256" spans="1:20">
      <c r="A256">
        <v>1</v>
      </c>
      <c r="B256">
        <v>64</v>
      </c>
      <c r="C256">
        <v>3</v>
      </c>
      <c r="D256">
        <v>4.375</v>
      </c>
      <c r="E256">
        <v>3.5</v>
      </c>
      <c r="F256" s="134">
        <v>1.8594999876446525E-7</v>
      </c>
      <c r="G256" s="134">
        <v>3.961649858615359E-6</v>
      </c>
      <c r="H256" s="134">
        <v>1.1188924834417839E-7</v>
      </c>
      <c r="I256" s="134">
        <v>0</v>
      </c>
      <c r="J256" s="134">
        <v>0</v>
      </c>
      <c r="K256" s="134">
        <v>0</v>
      </c>
      <c r="L256" s="134">
        <v>0</v>
      </c>
      <c r="M256" s="134">
        <v>3.9624786093800056E-6</v>
      </c>
      <c r="N256" s="134">
        <v>0</v>
      </c>
      <c r="O256" s="134">
        <v>0</v>
      </c>
      <c r="P256" s="134">
        <v>0</v>
      </c>
      <c r="Q256" s="134">
        <v>0</v>
      </c>
      <c r="R256" s="134">
        <v>1</v>
      </c>
      <c r="S256" s="134">
        <v>14</v>
      </c>
      <c r="T256" s="134">
        <v>1</v>
      </c>
    </row>
    <row r="257" spans="1:20">
      <c r="A257">
        <v>1</v>
      </c>
      <c r="B257">
        <v>64</v>
      </c>
      <c r="C257">
        <v>4</v>
      </c>
      <c r="D257">
        <v>4.375</v>
      </c>
      <c r="E257">
        <v>3.5</v>
      </c>
      <c r="F257" s="134">
        <v>2.1761302994761057E-7</v>
      </c>
      <c r="G257" s="134">
        <v>3.9462560343690279E-6</v>
      </c>
      <c r="H257" s="134">
        <v>-2.6168563644741671E-8</v>
      </c>
      <c r="I257" s="134">
        <v>0</v>
      </c>
      <c r="J257" s="134">
        <v>0</v>
      </c>
      <c r="K257" s="134">
        <v>0</v>
      </c>
      <c r="L257" s="134">
        <v>0</v>
      </c>
      <c r="M257" s="134">
        <v>3.9463019482102095E-6</v>
      </c>
      <c r="N257" s="134">
        <v>0</v>
      </c>
      <c r="O257" s="134">
        <v>0</v>
      </c>
      <c r="P257" s="134">
        <v>0</v>
      </c>
      <c r="Q257" s="134">
        <v>0</v>
      </c>
      <c r="R257" s="134">
        <v>1</v>
      </c>
      <c r="S257" s="134">
        <v>14</v>
      </c>
      <c r="T257" s="134">
        <v>1</v>
      </c>
    </row>
    <row r="258" spans="1:20">
      <c r="A258">
        <v>1</v>
      </c>
      <c r="B258">
        <v>65</v>
      </c>
      <c r="C258">
        <v>1</v>
      </c>
      <c r="D258">
        <v>5.625</v>
      </c>
      <c r="E258">
        <v>3.5</v>
      </c>
      <c r="F258" s="134">
        <v>5.9792953467484908E-8</v>
      </c>
      <c r="G258" s="134">
        <v>4.5004093013503505E-6</v>
      </c>
      <c r="H258" s="134">
        <v>3.5373388627919566E-7</v>
      </c>
      <c r="I258" s="134">
        <v>-3.8903409482686156E-7</v>
      </c>
      <c r="J258" s="134">
        <v>1.9876380731059129E-7</v>
      </c>
      <c r="K258" s="134">
        <v>-1.3441654680728111E-8</v>
      </c>
      <c r="L258" s="134">
        <v>1.4206792345186972E-20</v>
      </c>
      <c r="M258" s="134">
        <v>4.5074426600093144E-6</v>
      </c>
      <c r="N258" s="134">
        <v>5.8795157269774064E-7</v>
      </c>
      <c r="O258" s="134">
        <v>1.9884064259073518E-7</v>
      </c>
      <c r="P258" s="134">
        <v>-3.8911093010700547E-7</v>
      </c>
      <c r="Q258" s="134">
        <v>1.5822282426969185</v>
      </c>
      <c r="R258" s="134">
        <v>1</v>
      </c>
      <c r="S258" s="134">
        <v>14</v>
      </c>
      <c r="T258" s="134">
        <v>1</v>
      </c>
    </row>
    <row r="259" spans="1:20">
      <c r="A259">
        <v>1</v>
      </c>
      <c r="B259">
        <v>65</v>
      </c>
      <c r="C259">
        <v>2</v>
      </c>
      <c r="D259">
        <v>5.625</v>
      </c>
      <c r="E259">
        <v>3.5</v>
      </c>
      <c r="F259" s="134">
        <v>-3.0452083251158167E-7</v>
      </c>
      <c r="G259" s="134">
        <v>4.6582205888571248E-6</v>
      </c>
      <c r="H259" s="134">
        <v>4.1670986496938332E-7</v>
      </c>
      <c r="I259" s="134">
        <v>-7.4870476966036389E-7</v>
      </c>
      <c r="J259" s="134">
        <v>3.8250525494276386E-7</v>
      </c>
      <c r="K259" s="134">
        <v>-2.924652412492712E-8</v>
      </c>
      <c r="L259" s="134">
        <v>-9.237837884511386E-20</v>
      </c>
      <c r="M259" s="134">
        <v>4.9802057715451369E-6</v>
      </c>
      <c r="N259" s="134">
        <v>1.1315880341078191E-6</v>
      </c>
      <c r="O259" s="134">
        <v>3.8269425969510953E-7</v>
      </c>
      <c r="P259" s="134">
        <v>-7.4889377441270961E-7</v>
      </c>
      <c r="Q259" s="134">
        <v>1.5837205449293661</v>
      </c>
      <c r="R259" s="134">
        <v>1</v>
      </c>
      <c r="S259" s="134">
        <v>14</v>
      </c>
      <c r="T259" s="134">
        <v>1</v>
      </c>
    </row>
    <row r="260" spans="1:20">
      <c r="A260">
        <v>1</v>
      </c>
      <c r="B260">
        <v>65</v>
      </c>
      <c r="C260">
        <v>3</v>
      </c>
      <c r="D260">
        <v>5.625</v>
      </c>
      <c r="E260">
        <v>3.5</v>
      </c>
      <c r="F260" s="134">
        <v>5.9592717667294603E-8</v>
      </c>
      <c r="G260" s="134">
        <v>4.1012705663858186E-6</v>
      </c>
      <c r="H260" s="134">
        <v>3.0511544684977211E-7</v>
      </c>
      <c r="I260" s="134">
        <v>-3.4951753202991399E-7</v>
      </c>
      <c r="J260" s="134">
        <v>1.7856872567210047E-7</v>
      </c>
      <c r="K260" s="134">
        <v>-1.3011654012715202E-8</v>
      </c>
      <c r="L260" s="134">
        <v>-5.6847066184678889E-20</v>
      </c>
      <c r="M260" s="134">
        <v>4.1070208498291846E-6</v>
      </c>
      <c r="N260" s="134">
        <v>5.2824653213614657E-7</v>
      </c>
      <c r="O260" s="134">
        <v>1.7864886288916651E-7</v>
      </c>
      <c r="P260" s="134">
        <v>-3.4959766924698006E-7</v>
      </c>
      <c r="Q260" s="134">
        <v>1.5831134640870133</v>
      </c>
      <c r="R260" s="134">
        <v>1</v>
      </c>
      <c r="S260" s="134">
        <v>14</v>
      </c>
      <c r="T260" s="134">
        <v>1</v>
      </c>
    </row>
    <row r="261" spans="1:20">
      <c r="A261">
        <v>1</v>
      </c>
      <c r="B261">
        <v>65</v>
      </c>
      <c r="C261">
        <v>4</v>
      </c>
      <c r="D261">
        <v>5.625</v>
      </c>
      <c r="E261">
        <v>3.5</v>
      </c>
      <c r="F261" s="134">
        <v>2.0659483842102199E-7</v>
      </c>
      <c r="G261" s="134">
        <v>3.9814076650674084E-6</v>
      </c>
      <c r="H261" s="134">
        <v>2.120597280157316E-7</v>
      </c>
      <c r="I261" s="134">
        <v>0</v>
      </c>
      <c r="J261" s="134">
        <v>0</v>
      </c>
      <c r="K261" s="134">
        <v>0</v>
      </c>
      <c r="L261" s="134">
        <v>0</v>
      </c>
      <c r="M261" s="134">
        <v>3.9843835678684024E-6</v>
      </c>
      <c r="N261" s="134">
        <v>0</v>
      </c>
      <c r="O261" s="134">
        <v>0</v>
      </c>
      <c r="P261" s="134">
        <v>0</v>
      </c>
      <c r="Q261" s="134">
        <v>0</v>
      </c>
      <c r="R261" s="134">
        <v>1</v>
      </c>
      <c r="S261" s="134">
        <v>14</v>
      </c>
      <c r="T261" s="134">
        <v>1</v>
      </c>
    </row>
    <row r="262" spans="1:20">
      <c r="A262">
        <v>1</v>
      </c>
      <c r="B262">
        <v>66</v>
      </c>
      <c r="C262">
        <v>1</v>
      </c>
      <c r="D262">
        <v>6.875</v>
      </c>
      <c r="E262">
        <v>3.5</v>
      </c>
      <c r="F262" s="134">
        <v>-7.5120568671906002E-7</v>
      </c>
      <c r="G262" s="134">
        <v>4.8876071185737693E-6</v>
      </c>
      <c r="H262" s="134">
        <v>3.0452520083909312E-7</v>
      </c>
      <c r="I262" s="134">
        <v>-1.195707106698201E-6</v>
      </c>
      <c r="J262" s="134">
        <v>6.1082309085752223E-7</v>
      </c>
      <c r="K262" s="134">
        <v>-5.4163224643845266E-8</v>
      </c>
      <c r="L262" s="134">
        <v>-3.5539638994306482E-20</v>
      </c>
      <c r="M262" s="134">
        <v>5.6470297901711542E-6</v>
      </c>
      <c r="N262" s="134">
        <v>1.8073419736133337E-6</v>
      </c>
      <c r="O262" s="134">
        <v>6.1122897888632749E-7</v>
      </c>
      <c r="P262" s="134">
        <v>-1.1961129947270063E-6</v>
      </c>
      <c r="Q262" s="134">
        <v>1.5857827920331835</v>
      </c>
      <c r="R262" s="134">
        <v>1</v>
      </c>
      <c r="S262" s="134">
        <v>14</v>
      </c>
      <c r="T262" s="134">
        <v>1</v>
      </c>
    </row>
    <row r="263" spans="1:20">
      <c r="A263">
        <v>1</v>
      </c>
      <c r="B263">
        <v>66</v>
      </c>
      <c r="C263">
        <v>2</v>
      </c>
      <c r="D263">
        <v>6.875</v>
      </c>
      <c r="E263">
        <v>3.5</v>
      </c>
      <c r="F263" s="134">
        <v>-8.3460544024683933E-7</v>
      </c>
      <c r="G263" s="134">
        <v>4.8750222560555681E-6</v>
      </c>
      <c r="H263" s="134">
        <v>1.3581550576637218E-7</v>
      </c>
      <c r="I263" s="134">
        <v>-1.2741443058049952E-6</v>
      </c>
      <c r="J263" s="134">
        <v>6.5073024699109535E-7</v>
      </c>
      <c r="K263" s="134">
        <v>-7.6726482320001566E-8</v>
      </c>
      <c r="L263" s="134">
        <v>-4.9751293308610693E-20</v>
      </c>
      <c r="M263" s="134">
        <v>5.7112427966240518E-6</v>
      </c>
      <c r="N263" s="134">
        <v>1.9264031242424706E-6</v>
      </c>
      <c r="O263" s="134">
        <v>6.5149453271428541E-7</v>
      </c>
      <c r="P263" s="134">
        <v>-1.2749085915281852E-6</v>
      </c>
      <c r="Q263" s="134">
        <v>1.5907160366316695</v>
      </c>
      <c r="R263" s="134">
        <v>1</v>
      </c>
      <c r="S263" s="134">
        <v>14</v>
      </c>
      <c r="T263" s="134">
        <v>1</v>
      </c>
    </row>
    <row r="264" spans="1:20">
      <c r="A264">
        <v>1</v>
      </c>
      <c r="B264">
        <v>66</v>
      </c>
      <c r="C264">
        <v>3</v>
      </c>
      <c r="D264">
        <v>6.875</v>
      </c>
      <c r="E264">
        <v>3.5</v>
      </c>
      <c r="F264" s="134">
        <v>-5.0420219105548466E-7</v>
      </c>
      <c r="G264" s="134">
        <v>4.393572168325638E-6</v>
      </c>
      <c r="H264" s="134">
        <v>2.3446163813943272E-7</v>
      </c>
      <c r="I264" s="134">
        <v>-9.1287168794541177E-7</v>
      </c>
      <c r="J264" s="134">
        <v>4.6631982931979366E-7</v>
      </c>
      <c r="K264" s="134">
        <v>-4.370095073285141E-8</v>
      </c>
      <c r="L264" s="134">
        <v>-1.0659094795500111E-19</v>
      </c>
      <c r="M264" s="134">
        <v>4.903383111196818E-6</v>
      </c>
      <c r="N264" s="134">
        <v>1.3798836959654445E-6</v>
      </c>
      <c r="O264" s="134">
        <v>4.6666591866991322E-7</v>
      </c>
      <c r="P264" s="134">
        <v>-9.1321777729553128E-7</v>
      </c>
      <c r="Q264" s="134">
        <v>1.586633987400871</v>
      </c>
      <c r="R264" s="134">
        <v>1</v>
      </c>
      <c r="S264" s="134">
        <v>14</v>
      </c>
      <c r="T264" s="134">
        <v>1</v>
      </c>
    </row>
    <row r="265" spans="1:20">
      <c r="A265">
        <v>1</v>
      </c>
      <c r="B265">
        <v>66</v>
      </c>
      <c r="C265">
        <v>4</v>
      </c>
      <c r="D265">
        <v>6.875</v>
      </c>
      <c r="E265">
        <v>3.5</v>
      </c>
      <c r="F265" s="134">
        <v>-6.79512844127641E-7</v>
      </c>
      <c r="G265" s="134">
        <v>4.4828059816832711E-6</v>
      </c>
      <c r="H265" s="134">
        <v>3.5142538341537977E-7</v>
      </c>
      <c r="I265" s="134">
        <v>-1.0874265355628055E-6</v>
      </c>
      <c r="J265" s="134">
        <v>5.5554376948055046E-7</v>
      </c>
      <c r="K265" s="134">
        <v>-4.4155551321977129E-8</v>
      </c>
      <c r="L265" s="134">
        <v>3.5515786546511801E-20</v>
      </c>
      <c r="M265" s="134">
        <v>5.1742666590957978E-6</v>
      </c>
      <c r="N265" s="134">
        <v>1.6435635478942718E-6</v>
      </c>
      <c r="O265" s="134">
        <v>5.5584039090600838E-7</v>
      </c>
      <c r="P265" s="134">
        <v>-1.0877231569882633E-6</v>
      </c>
      <c r="Q265" s="134">
        <v>1.5842308133353833</v>
      </c>
      <c r="R265" s="134">
        <v>1</v>
      </c>
      <c r="S265" s="134">
        <v>14</v>
      </c>
      <c r="T265" s="134">
        <v>1</v>
      </c>
    </row>
    <row r="266" spans="1:20">
      <c r="A266">
        <v>1</v>
      </c>
      <c r="B266">
        <v>67</v>
      </c>
      <c r="C266">
        <v>1</v>
      </c>
      <c r="D266">
        <v>8.125</v>
      </c>
      <c r="E266">
        <v>3.5</v>
      </c>
      <c r="F266" s="134">
        <v>-7.2320879944161901E-7</v>
      </c>
      <c r="G266" s="134">
        <v>4.7757316590421234E-6</v>
      </c>
      <c r="H266" s="134">
        <v>-1.490788395300458E-8</v>
      </c>
      <c r="I266" s="134">
        <v>-1.1600162179748779E-6</v>
      </c>
      <c r="J266" s="134">
        <v>5.9222656999827444E-7</v>
      </c>
      <c r="K266" s="134">
        <v>-8.9340918261812338E-8</v>
      </c>
      <c r="L266" s="134">
        <v>-7.1175500931421054E-21</v>
      </c>
      <c r="M266" s="134">
        <v>5.4989606664308251E-6</v>
      </c>
      <c r="N266" s="134">
        <v>1.7545189049080634E-6</v>
      </c>
      <c r="O266" s="134">
        <v>5.9336462846572997E-7</v>
      </c>
      <c r="P266" s="134">
        <v>-1.1611542764423335E-6</v>
      </c>
      <c r="Q266" s="134">
        <v>1.5962675747007093</v>
      </c>
      <c r="R266" s="134">
        <v>1</v>
      </c>
      <c r="S266" s="134">
        <v>14</v>
      </c>
      <c r="T266" s="134">
        <v>1</v>
      </c>
    </row>
    <row r="267" spans="1:20">
      <c r="A267">
        <v>1</v>
      </c>
      <c r="B267">
        <v>67</v>
      </c>
      <c r="C267">
        <v>2</v>
      </c>
      <c r="D267">
        <v>8.125</v>
      </c>
      <c r="E267">
        <v>3.5</v>
      </c>
      <c r="F267" s="134">
        <v>-1.2877021135410198E-6</v>
      </c>
      <c r="G267" s="134">
        <v>4.9814548663011711E-6</v>
      </c>
      <c r="H267" s="134">
        <v>-3.0711867229975354E-7</v>
      </c>
      <c r="I267" s="134">
        <v>-1.7204955811217672E-6</v>
      </c>
      <c r="J267" s="134">
        <v>8.775680600846414E-7</v>
      </c>
      <c r="K267" s="134">
        <v>-1.860764125186636E-7</v>
      </c>
      <c r="L267" s="134">
        <v>2.8403725226867905E-20</v>
      </c>
      <c r="M267" s="134">
        <v>6.2766751641915655E-6</v>
      </c>
      <c r="N267" s="134">
        <v>2.6047186249294794E-6</v>
      </c>
      <c r="O267" s="134">
        <v>8.8089555194617684E-7</v>
      </c>
      <c r="P267" s="134">
        <v>-1.7238230729833025E-6</v>
      </c>
      <c r="Q267" s="134">
        <v>1.6065458788245475</v>
      </c>
      <c r="R267" s="134">
        <v>1</v>
      </c>
      <c r="S267" s="134">
        <v>14</v>
      </c>
      <c r="T267" s="134">
        <v>1</v>
      </c>
    </row>
    <row r="268" spans="1:20">
      <c r="A268">
        <v>1</v>
      </c>
      <c r="B268">
        <v>67</v>
      </c>
      <c r="C268">
        <v>3</v>
      </c>
      <c r="D268">
        <v>8.125</v>
      </c>
      <c r="E268">
        <v>3.5</v>
      </c>
      <c r="F268" s="134">
        <v>-1.2796491407635889E-6</v>
      </c>
      <c r="G268" s="134">
        <v>4.7109256944296036E-6</v>
      </c>
      <c r="H268" s="134">
        <v>-5.1592256895709573E-8</v>
      </c>
      <c r="I268" s="134">
        <v>-1.6813238672271638E-6</v>
      </c>
      <c r="J268" s="134">
        <v>8.5832409375465347E-7</v>
      </c>
      <c r="K268" s="134">
        <v>-1.332297012398147E-7</v>
      </c>
      <c r="L268" s="134">
        <v>7.0878700586703143E-21</v>
      </c>
      <c r="M268" s="134">
        <v>5.9907969934743688E-6</v>
      </c>
      <c r="N268" s="134">
        <v>2.5431401689666165E-6</v>
      </c>
      <c r="O268" s="134">
        <v>8.6007019774705301E-7</v>
      </c>
      <c r="P268" s="134">
        <v>-1.6830699712195635E-6</v>
      </c>
      <c r="Q268" s="134">
        <v>1.597002259031219</v>
      </c>
      <c r="R268" s="134">
        <v>1</v>
      </c>
      <c r="S268" s="134">
        <v>14</v>
      </c>
      <c r="T268" s="134">
        <v>1</v>
      </c>
    </row>
    <row r="269" spans="1:20">
      <c r="A269">
        <v>1</v>
      </c>
      <c r="B269">
        <v>67</v>
      </c>
      <c r="C269">
        <v>4</v>
      </c>
      <c r="D269">
        <v>8.125</v>
      </c>
      <c r="E269">
        <v>3.5</v>
      </c>
      <c r="F269" s="134">
        <v>-9.6284176343428491E-7</v>
      </c>
      <c r="G269" s="134">
        <v>4.5685749464978226E-6</v>
      </c>
      <c r="H269" s="134">
        <v>2.1009947524402393E-7</v>
      </c>
      <c r="I269" s="134">
        <v>-1.36421637381698E-6</v>
      </c>
      <c r="J269" s="134">
        <v>6.967792033536355E-7</v>
      </c>
      <c r="K269" s="134">
        <v>-7.7130385172049289E-8</v>
      </c>
      <c r="L269" s="134">
        <v>-4.2646821404174197E-20</v>
      </c>
      <c r="M269" s="134">
        <v>5.5354053698364263E-6</v>
      </c>
      <c r="N269" s="134">
        <v>2.0624383300922303E-6</v>
      </c>
      <c r="O269" s="134">
        <v>6.9750057981444291E-7</v>
      </c>
      <c r="P269" s="134">
        <v>-1.3649377502777874E-6</v>
      </c>
      <c r="Q269" s="134">
        <v>1.5894995224926753</v>
      </c>
      <c r="R269" s="134">
        <v>1</v>
      </c>
      <c r="S269" s="134">
        <v>14</v>
      </c>
      <c r="T269" s="134">
        <v>1</v>
      </c>
    </row>
    <row r="270" spans="1:20">
      <c r="A270">
        <v>1</v>
      </c>
      <c r="B270">
        <v>68</v>
      </c>
      <c r="C270">
        <v>1</v>
      </c>
      <c r="D270">
        <v>9.375</v>
      </c>
      <c r="E270">
        <v>3.5</v>
      </c>
      <c r="F270" s="134">
        <v>-7.3441498407772866E-7</v>
      </c>
      <c r="G270" s="134">
        <v>4.6574972670558248E-6</v>
      </c>
      <c r="H270" s="134">
        <v>-4.3990699527578544E-7</v>
      </c>
      <c r="I270" s="134">
        <v>-1.169111833837583E-6</v>
      </c>
      <c r="J270" s="134">
        <v>5.9571559970331836E-7</v>
      </c>
      <c r="K270" s="134">
        <v>-1.5752575971793091E-7</v>
      </c>
      <c r="L270" s="134">
        <v>-1.2231155758352097E-23</v>
      </c>
      <c r="M270" s="134">
        <v>5.4098277133765243E-6</v>
      </c>
      <c r="N270" s="134">
        <v>1.7718437389209228E-6</v>
      </c>
      <c r="O270" s="134">
        <v>5.9922375239332906E-7</v>
      </c>
      <c r="P270" s="134">
        <v>-1.1726199865275938E-6</v>
      </c>
      <c r="Q270" s="134">
        <v>1.6153075933252377</v>
      </c>
      <c r="R270" s="134">
        <v>1</v>
      </c>
      <c r="S270" s="134">
        <v>14</v>
      </c>
      <c r="T270" s="134">
        <v>1</v>
      </c>
    </row>
    <row r="271" spans="1:20">
      <c r="A271">
        <v>1</v>
      </c>
      <c r="B271">
        <v>68</v>
      </c>
      <c r="C271">
        <v>2</v>
      </c>
      <c r="D271">
        <v>9.375</v>
      </c>
      <c r="E271">
        <v>3.5</v>
      </c>
      <c r="F271" s="134">
        <v>-9.9392188246717773E-7</v>
      </c>
      <c r="G271" s="134">
        <v>4.7021482746798513E-6</v>
      </c>
      <c r="H271" s="134">
        <v>-7.0046333564142426E-7</v>
      </c>
      <c r="I271" s="134">
        <v>-1.4289645594333891E-6</v>
      </c>
      <c r="J271" s="134">
        <v>7.2654650064398397E-7</v>
      </c>
      <c r="K271" s="134">
        <v>-2.5491661351576414E-7</v>
      </c>
      <c r="L271" s="134">
        <v>-9.9490965325185064E-20</v>
      </c>
      <c r="M271" s="134">
        <v>5.7389776197262603E-6</v>
      </c>
      <c r="N271" s="134">
        <v>2.170532287242515E-6</v>
      </c>
      <c r="O271" s="134">
        <v>7.3405711422655491E-7</v>
      </c>
      <c r="P271" s="134">
        <v>-1.43647517301596E-6</v>
      </c>
      <c r="Q271" s="134">
        <v>1.6296543083471471</v>
      </c>
      <c r="R271" s="134">
        <v>1</v>
      </c>
      <c r="S271" s="134">
        <v>14</v>
      </c>
      <c r="T271" s="134">
        <v>1</v>
      </c>
    </row>
    <row r="272" spans="1:20">
      <c r="A272">
        <v>1</v>
      </c>
      <c r="B272">
        <v>68</v>
      </c>
      <c r="C272">
        <v>3</v>
      </c>
      <c r="D272">
        <v>9.375</v>
      </c>
      <c r="E272">
        <v>3.5</v>
      </c>
      <c r="F272" s="134">
        <v>-1.0459444824821638E-6</v>
      </c>
      <c r="G272" s="134">
        <v>4.4483754378029815E-6</v>
      </c>
      <c r="H272" s="134">
        <v>-4.4050445367648971E-7</v>
      </c>
      <c r="I272" s="134">
        <v>-1.4427757572641085E-6</v>
      </c>
      <c r="J272" s="134">
        <v>7.3517145142464806E-7</v>
      </c>
      <c r="K272" s="134">
        <v>-1.9386304677560417E-7</v>
      </c>
      <c r="L272" s="134">
        <v>-2.1331372811791289E-20</v>
      </c>
      <c r="M272" s="134">
        <v>5.5119502501520268E-6</v>
      </c>
      <c r="N272" s="134">
        <v>2.1865582372167146E-6</v>
      </c>
      <c r="O272" s="134">
        <v>7.3947696568862704E-7</v>
      </c>
      <c r="P272" s="134">
        <v>-1.4470812715280876E-6</v>
      </c>
      <c r="Q272" s="134">
        <v>1.6151852512012139</v>
      </c>
      <c r="R272" s="134">
        <v>1</v>
      </c>
      <c r="S272" s="134">
        <v>14</v>
      </c>
      <c r="T272" s="134">
        <v>1</v>
      </c>
    </row>
    <row r="273" spans="1:20">
      <c r="A273">
        <v>1</v>
      </c>
      <c r="B273">
        <v>68</v>
      </c>
      <c r="C273">
        <v>4</v>
      </c>
      <c r="D273">
        <v>9.375</v>
      </c>
      <c r="E273">
        <v>3.5</v>
      </c>
      <c r="F273" s="134">
        <v>-1.0299508988046195E-6</v>
      </c>
      <c r="G273" s="134">
        <v>4.5037562993293204E-6</v>
      </c>
      <c r="H273" s="134">
        <v>-2.3302712460512549E-7</v>
      </c>
      <c r="I273" s="134">
        <v>-1.4278075132826161E-6</v>
      </c>
      <c r="J273" s="134">
        <v>7.2850361627836688E-7</v>
      </c>
      <c r="K273" s="134">
        <v>-1.4089406969031248E-7</v>
      </c>
      <c r="L273" s="134">
        <v>-9.2385476981211853E-20</v>
      </c>
      <c r="M273" s="134">
        <v>5.5386114681823563E-6</v>
      </c>
      <c r="N273" s="134">
        <v>2.1609092591644063E-6</v>
      </c>
      <c r="O273" s="134">
        <v>7.3080268108007854E-7</v>
      </c>
      <c r="P273" s="134">
        <v>-1.4301065780843276E-6</v>
      </c>
      <c r="Q273" s="134">
        <v>1.6034201144177596</v>
      </c>
      <c r="R273" s="134">
        <v>1</v>
      </c>
      <c r="S273" s="134">
        <v>14</v>
      </c>
      <c r="T273" s="134">
        <v>1</v>
      </c>
    </row>
    <row r="274" spans="1:20">
      <c r="A274">
        <v>1</v>
      </c>
      <c r="B274">
        <v>69</v>
      </c>
      <c r="C274">
        <v>1</v>
      </c>
      <c r="D274">
        <v>10.625000000000002</v>
      </c>
      <c r="E274">
        <v>3.5</v>
      </c>
      <c r="F274" s="134">
        <v>-1.0344517636089083E-6</v>
      </c>
      <c r="G274" s="134">
        <v>4.6676100710773398E-6</v>
      </c>
      <c r="H274" s="134">
        <v>-8.94969291896113E-7</v>
      </c>
      <c r="I274" s="134">
        <v>-1.474250151309711E-6</v>
      </c>
      <c r="J274" s="134">
        <v>7.4798545180652098E-7</v>
      </c>
      <c r="K274" s="134">
        <v>-3.1335985630582644E-7</v>
      </c>
      <c r="L274" s="134">
        <v>-2.8437199968943391E-20</v>
      </c>
      <c r="M274" s="134">
        <v>5.771869645099631E-6</v>
      </c>
      <c r="N274" s="134">
        <v>2.2442204604943273E-6</v>
      </c>
      <c r="O274" s="134">
        <v>7.5897788049556867E-7</v>
      </c>
      <c r="P274" s="134">
        <v>-1.4852425799987587E-6</v>
      </c>
      <c r="Q274" s="134">
        <v>1.640840053504566</v>
      </c>
      <c r="R274" s="134">
        <v>1</v>
      </c>
      <c r="S274" s="134">
        <v>14</v>
      </c>
      <c r="T274" s="134">
        <v>1</v>
      </c>
    </row>
    <row r="275" spans="1:20">
      <c r="A275">
        <v>1</v>
      </c>
      <c r="B275">
        <v>69</v>
      </c>
      <c r="C275">
        <v>2</v>
      </c>
      <c r="D275">
        <v>10.625000000000002</v>
      </c>
      <c r="E275">
        <v>3.5</v>
      </c>
      <c r="F275" s="134">
        <v>-1.0133468955592352E-6</v>
      </c>
      <c r="G275" s="134">
        <v>4.569790131467379E-6</v>
      </c>
      <c r="H275" s="134">
        <v>-1.1767191081570007E-6</v>
      </c>
      <c r="I275" s="134">
        <v>-1.4648734380666043E-6</v>
      </c>
      <c r="J275" s="134">
        <v>7.4028215752702665E-7</v>
      </c>
      <c r="K275" s="134">
        <v>-3.8811241518041762E-7</v>
      </c>
      <c r="L275" s="134">
        <v>-3.5542620550280818E-20</v>
      </c>
      <c r="M275" s="134">
        <v>5.7057941534949713E-6</v>
      </c>
      <c r="N275" s="134">
        <v>2.2390494517975878E-6</v>
      </c>
      <c r="O275" s="134">
        <v>7.5722908562900505E-7</v>
      </c>
      <c r="P275" s="134">
        <v>-1.4818203661685828E-6</v>
      </c>
      <c r="Q275" s="134">
        <v>1.6579053263363519</v>
      </c>
      <c r="R275" s="134">
        <v>1</v>
      </c>
      <c r="S275" s="134">
        <v>14</v>
      </c>
      <c r="T275" s="134">
        <v>1</v>
      </c>
    </row>
    <row r="276" spans="1:20">
      <c r="A276">
        <v>1</v>
      </c>
      <c r="B276">
        <v>69</v>
      </c>
      <c r="C276">
        <v>3</v>
      </c>
      <c r="D276">
        <v>10.625000000000002</v>
      </c>
      <c r="E276">
        <v>3.5</v>
      </c>
      <c r="F276" s="134">
        <v>-1.0335035411347559E-6</v>
      </c>
      <c r="G276" s="134">
        <v>4.3032736555479691E-6</v>
      </c>
      <c r="H276" s="134">
        <v>-8.6329186713008562E-7</v>
      </c>
      <c r="I276" s="134">
        <v>-1.4368771825487911E-6</v>
      </c>
      <c r="J276" s="134">
        <v>7.291722512556973E-7</v>
      </c>
      <c r="K276" s="134">
        <v>-3.0104261216311377E-7</v>
      </c>
      <c r="L276" s="134">
        <v>-9.949110085045662E-20</v>
      </c>
      <c r="M276" s="134">
        <v>5.4061505431208333E-6</v>
      </c>
      <c r="N276" s="134">
        <v>2.1868691785341745E-6</v>
      </c>
      <c r="O276" s="134">
        <v>7.3958212362054029E-7</v>
      </c>
      <c r="P276" s="134">
        <v>-1.4472870549136342E-6</v>
      </c>
      <c r="Q276" s="134">
        <v>1.6398451777936709</v>
      </c>
      <c r="R276" s="134">
        <v>1</v>
      </c>
      <c r="S276" s="134">
        <v>14</v>
      </c>
      <c r="T276" s="134">
        <v>1</v>
      </c>
    </row>
    <row r="277" spans="1:20">
      <c r="A277">
        <v>1</v>
      </c>
      <c r="B277">
        <v>69</v>
      </c>
      <c r="C277">
        <v>4</v>
      </c>
      <c r="D277">
        <v>10.625000000000002</v>
      </c>
      <c r="E277">
        <v>3.5</v>
      </c>
      <c r="F277" s="134">
        <v>-1.3343851403387738E-6</v>
      </c>
      <c r="G277" s="134">
        <v>4.536899738611835E-6</v>
      </c>
      <c r="H277" s="134">
        <v>-6.7261277691509448E-7</v>
      </c>
      <c r="I277" s="134">
        <v>-1.7328094077681016E-6</v>
      </c>
      <c r="J277" s="134">
        <v>8.8168360503856741E-7</v>
      </c>
      <c r="K277" s="134">
        <v>-2.8565699854824535E-7</v>
      </c>
      <c r="L277" s="134">
        <v>7.8141533770958315E-20</v>
      </c>
      <c r="M277" s="134">
        <v>5.9096864618576415E-6</v>
      </c>
      <c r="N277" s="134">
        <v>2.6300520213171613E-6</v>
      </c>
      <c r="O277" s="134">
        <v>8.8946310929381352E-7</v>
      </c>
      <c r="P277" s="134">
        <v>-1.7405889120233477E-6</v>
      </c>
      <c r="Q277" s="134">
        <v>1.6252100103366376</v>
      </c>
      <c r="R277" s="134">
        <v>1</v>
      </c>
      <c r="S277" s="134">
        <v>14</v>
      </c>
      <c r="T277" s="134">
        <v>1</v>
      </c>
    </row>
    <row r="278" spans="1:20">
      <c r="A278">
        <v>1</v>
      </c>
      <c r="B278">
        <v>70</v>
      </c>
      <c r="C278">
        <v>1</v>
      </c>
      <c r="D278">
        <v>11.875</v>
      </c>
      <c r="E278">
        <v>3.5</v>
      </c>
      <c r="F278" s="134">
        <v>-1.2767676156521846E-6</v>
      </c>
      <c r="G278" s="134">
        <v>4.6265094855573139E-6</v>
      </c>
      <c r="H278" s="134">
        <v>-1.4752807604247523E-6</v>
      </c>
      <c r="I278" s="134">
        <v>-1.7399824983541378E-6</v>
      </c>
      <c r="J278" s="134">
        <v>8.7594302549204171E-7</v>
      </c>
      <c r="K278" s="134">
        <v>-5.3441621692693534E-7</v>
      </c>
      <c r="L278" s="134">
        <v>-2.1334727062262415E-20</v>
      </c>
      <c r="M278" s="134">
        <v>6.0848281697796419E-6</v>
      </c>
      <c r="N278" s="134">
        <v>2.6699563740301834E-6</v>
      </c>
      <c r="O278" s="134">
        <v>9.0295845058404364E-7</v>
      </c>
      <c r="P278" s="134">
        <v>-1.7669979234461398E-6</v>
      </c>
      <c r="Q278" s="134">
        <v>1.6715565079794159</v>
      </c>
      <c r="R278" s="134">
        <v>1</v>
      </c>
      <c r="S278" s="134">
        <v>14</v>
      </c>
      <c r="T278" s="134">
        <v>1</v>
      </c>
    </row>
    <row r="279" spans="1:20">
      <c r="A279">
        <v>1</v>
      </c>
      <c r="B279">
        <v>70</v>
      </c>
      <c r="C279">
        <v>2</v>
      </c>
      <c r="D279">
        <v>11.875</v>
      </c>
      <c r="E279">
        <v>3.5</v>
      </c>
      <c r="F279" s="134">
        <v>-9.7695749835191203E-7</v>
      </c>
      <c r="G279" s="134">
        <v>4.359578115144271E-6</v>
      </c>
      <c r="H279" s="134">
        <v>-1.6762921005532257E-6</v>
      </c>
      <c r="I279" s="134">
        <v>-1.4600932160504954E-6</v>
      </c>
      <c r="J279" s="134">
        <v>7.3046462036087682E-7</v>
      </c>
      <c r="K279" s="134">
        <v>-5.3361598317831846E-7</v>
      </c>
      <c r="L279" s="134">
        <v>4.2616971963112954E-20</v>
      </c>
      <c r="M279" s="134">
        <v>5.5936184675476605E-6</v>
      </c>
      <c r="N279" s="134">
        <v>2.2546151893763676E-6</v>
      </c>
      <c r="O279" s="134">
        <v>7.6249329684337454E-7</v>
      </c>
      <c r="P279" s="134">
        <v>-1.492121892532993E-6</v>
      </c>
      <c r="Q279" s="134">
        <v>1.6902685464757574</v>
      </c>
      <c r="R279" s="134">
        <v>1</v>
      </c>
      <c r="S279" s="134">
        <v>14</v>
      </c>
      <c r="T279" s="134">
        <v>1</v>
      </c>
    </row>
    <row r="280" spans="1:20">
      <c r="A280">
        <v>1</v>
      </c>
      <c r="B280">
        <v>70</v>
      </c>
      <c r="C280">
        <v>3</v>
      </c>
      <c r="D280">
        <v>11.875</v>
      </c>
      <c r="E280">
        <v>3.5</v>
      </c>
      <c r="F280" s="134">
        <v>-1.0597247172495259E-6</v>
      </c>
      <c r="G280" s="134">
        <v>4.1529533170729844E-6</v>
      </c>
      <c r="H280" s="134">
        <v>-1.3432795752210909E-6</v>
      </c>
      <c r="I280" s="134">
        <v>-1.4843997771381298E-6</v>
      </c>
      <c r="J280" s="134">
        <v>7.4776599193204164E-7</v>
      </c>
      <c r="K280" s="134">
        <v>-4.4587429834749239E-7</v>
      </c>
      <c r="L280" s="134">
        <v>-7.121141512838463E-21</v>
      </c>
      <c r="M280" s="134">
        <v>5.3829742992805145E-6</v>
      </c>
      <c r="N280" s="134">
        <v>2.2762618282033152E-6</v>
      </c>
      <c r="O280" s="134">
        <v>7.6981402149861353E-7</v>
      </c>
      <c r="P280" s="134">
        <v>-1.5064478067047016E-6</v>
      </c>
      <c r="Q280" s="134">
        <v>1.6693737332923386</v>
      </c>
      <c r="R280" s="134">
        <v>1</v>
      </c>
      <c r="S280" s="134">
        <v>14</v>
      </c>
      <c r="T280" s="134">
        <v>1</v>
      </c>
    </row>
    <row r="281" spans="1:20">
      <c r="A281">
        <v>1</v>
      </c>
      <c r="B281">
        <v>70</v>
      </c>
      <c r="C281">
        <v>4</v>
      </c>
      <c r="D281">
        <v>11.875</v>
      </c>
      <c r="E281">
        <v>3.5</v>
      </c>
      <c r="F281" s="134">
        <v>-1.5350437823822301E-6</v>
      </c>
      <c r="G281" s="134">
        <v>4.512563109818004E-6</v>
      </c>
      <c r="H281" s="134">
        <v>-1.2056751385137943E-6</v>
      </c>
      <c r="I281" s="134">
        <v>-1.9492124885136377E-6</v>
      </c>
      <c r="J281" s="134">
        <v>9.8636502896313509E-7</v>
      </c>
      <c r="K281" s="134">
        <v>-4.8444298727738651E-7</v>
      </c>
      <c r="L281" s="134">
        <v>-1.4231407122634183E-20</v>
      </c>
      <c r="M281" s="134">
        <v>6.1666199544173328E-6</v>
      </c>
      <c r="N281" s="134">
        <v>2.9752815613042962E-6</v>
      </c>
      <c r="O281" s="134">
        <v>1.0062170508768968E-6</v>
      </c>
      <c r="P281" s="134">
        <v>-1.9690645104273994E-6</v>
      </c>
      <c r="Q281" s="134">
        <v>1.6525716900335996</v>
      </c>
      <c r="R281" s="134">
        <v>1</v>
      </c>
      <c r="S281" s="134">
        <v>14</v>
      </c>
      <c r="T281" s="134">
        <v>1</v>
      </c>
    </row>
    <row r="282" spans="1:20">
      <c r="A282">
        <v>1</v>
      </c>
      <c r="B282">
        <v>71</v>
      </c>
      <c r="C282">
        <v>1</v>
      </c>
      <c r="D282">
        <v>13.125</v>
      </c>
      <c r="E282">
        <v>3.5</v>
      </c>
      <c r="F282" s="134">
        <v>-1.3996326130739851E-6</v>
      </c>
      <c r="G282" s="134">
        <v>4.4834480676666828E-6</v>
      </c>
      <c r="H282" s="134">
        <v>-2.0882476766706205E-6</v>
      </c>
      <c r="I282" s="134">
        <v>-1.9036426199707889E-6</v>
      </c>
      <c r="J282" s="134">
        <v>9.4644432555479336E-7</v>
      </c>
      <c r="K282" s="134">
        <v>-7.9103353155446502E-7</v>
      </c>
      <c r="L282" s="134">
        <v>4.9717547515992084E-20</v>
      </c>
      <c r="M282" s="134">
        <v>6.2427090798165762E-6</v>
      </c>
      <c r="N282" s="134">
        <v>2.9578251545855228E-6</v>
      </c>
      <c r="O282" s="134">
        <v>1.0003134300847638E-6</v>
      </c>
      <c r="P282" s="134">
        <v>-1.9575117245007592E-6</v>
      </c>
      <c r="Q282" s="134">
        <v>1.7061626956933729</v>
      </c>
      <c r="R282" s="134">
        <v>1</v>
      </c>
      <c r="S282" s="134">
        <v>14</v>
      </c>
      <c r="T282" s="134">
        <v>1</v>
      </c>
    </row>
    <row r="283" spans="1:20">
      <c r="A283">
        <v>1</v>
      </c>
      <c r="B283">
        <v>71</v>
      </c>
      <c r="C283">
        <v>2</v>
      </c>
      <c r="D283">
        <v>13.125</v>
      </c>
      <c r="E283">
        <v>3.5</v>
      </c>
      <c r="F283" s="134">
        <v>-1.522019884933012E-6</v>
      </c>
      <c r="G283" s="134">
        <v>4.4164750465312678E-6</v>
      </c>
      <c r="H283" s="134">
        <v>-2.5469867652664381E-6</v>
      </c>
      <c r="I283" s="134">
        <v>-2.06783896386262E-6</v>
      </c>
      <c r="J283" s="134">
        <v>1.0185081726096711E-6</v>
      </c>
      <c r="K283" s="134">
        <v>-9.941898904012411E-7</v>
      </c>
      <c r="L283" s="134">
        <v>-4.9760407383123154E-20</v>
      </c>
      <c r="M283" s="134">
        <v>6.4616455824711812E-6</v>
      </c>
      <c r="N283" s="134">
        <v>3.2425225033894127E-6</v>
      </c>
      <c r="O283" s="134">
        <v>1.0965958560682319E-6</v>
      </c>
      <c r="P283" s="134">
        <v>-2.1459266473211808E-6</v>
      </c>
      <c r="Q283" s="134">
        <v>1.726611056802061</v>
      </c>
      <c r="R283" s="134">
        <v>1</v>
      </c>
      <c r="S283" s="134">
        <v>14</v>
      </c>
      <c r="T283" s="134">
        <v>1</v>
      </c>
    </row>
    <row r="284" spans="1:20">
      <c r="A284">
        <v>1</v>
      </c>
      <c r="B284">
        <v>71</v>
      </c>
      <c r="C284">
        <v>3</v>
      </c>
      <c r="D284">
        <v>13.125</v>
      </c>
      <c r="E284">
        <v>3.5</v>
      </c>
      <c r="F284" s="134">
        <v>-1.6775227585382501E-6</v>
      </c>
      <c r="G284" s="134">
        <v>4.268055682596804E-6</v>
      </c>
      <c r="H284" s="134">
        <v>-2.1187510376386735E-6</v>
      </c>
      <c r="I284" s="134">
        <v>-2.1438815237373988E-6</v>
      </c>
      <c r="J284" s="134">
        <v>1.0679903204276115E-6</v>
      </c>
      <c r="K284" s="134">
        <v>-8.5838272560173583E-7</v>
      </c>
      <c r="L284" s="134">
        <v>-3.5550108321534546E-20</v>
      </c>
      <c r="M284" s="134">
        <v>6.3118150289108511E-6</v>
      </c>
      <c r="N284" s="134">
        <v>3.3245964637759282E-6</v>
      </c>
      <c r="O284" s="134">
        <v>1.1243526302330705E-6</v>
      </c>
      <c r="P284" s="134">
        <v>-2.2002438335428577E-6</v>
      </c>
      <c r="Q284" s="134">
        <v>1.7013712353596586</v>
      </c>
      <c r="R284" s="134">
        <v>1</v>
      </c>
      <c r="S284" s="134">
        <v>14</v>
      </c>
      <c r="T284" s="134">
        <v>1</v>
      </c>
    </row>
    <row r="285" spans="1:20">
      <c r="A285">
        <v>1</v>
      </c>
      <c r="B285">
        <v>71</v>
      </c>
      <c r="C285">
        <v>4</v>
      </c>
      <c r="D285">
        <v>13.125</v>
      </c>
      <c r="E285">
        <v>3.5</v>
      </c>
      <c r="F285" s="134">
        <v>-1.6494805343601243E-6</v>
      </c>
      <c r="G285" s="134">
        <v>4.3891438180449973E-6</v>
      </c>
      <c r="H285" s="134">
        <v>-1.781491814039132E-6</v>
      </c>
      <c r="I285" s="134">
        <v>-2.0925181914847073E-6</v>
      </c>
      <c r="J285" s="134">
        <v>1.0493216973186321E-6</v>
      </c>
      <c r="K285" s="134">
        <v>-7.2126714768089434E-7</v>
      </c>
      <c r="L285" s="134">
        <v>7.0831605554835812E-21</v>
      </c>
      <c r="M285" s="134">
        <v>6.2959270288773689E-6</v>
      </c>
      <c r="N285" s="134">
        <v>3.2235669971631601E-6</v>
      </c>
      <c r="O285" s="134">
        <v>1.0901852514985426E-6</v>
      </c>
      <c r="P285" s="134">
        <v>-2.1333817456646176E-6</v>
      </c>
      <c r="Q285" s="134">
        <v>1.6836255424348492</v>
      </c>
      <c r="R285" s="134">
        <v>1</v>
      </c>
      <c r="S285" s="134">
        <v>14</v>
      </c>
      <c r="T285" s="134">
        <v>1</v>
      </c>
    </row>
    <row r="286" spans="1:20">
      <c r="A286">
        <v>1</v>
      </c>
      <c r="B286">
        <v>72</v>
      </c>
      <c r="C286">
        <v>1</v>
      </c>
      <c r="D286">
        <v>14.375</v>
      </c>
      <c r="E286">
        <v>3.5</v>
      </c>
      <c r="F286" s="134">
        <v>-2.1830649017702959E-6</v>
      </c>
      <c r="G286" s="134">
        <v>4.6695468058904665E-6</v>
      </c>
      <c r="H286" s="134">
        <v>-3.2951183943463912E-6</v>
      </c>
      <c r="I286" s="134">
        <v>-2.7820607631855054E-6</v>
      </c>
      <c r="J286" s="134">
        <v>1.3584301587629284E-6</v>
      </c>
      <c r="K286" s="134">
        <v>-1.4861957631950808E-6</v>
      </c>
      <c r="L286" s="134">
        <v>-9.2400926862169777E-20</v>
      </c>
      <c r="M286" s="134">
        <v>7.6036893971761694E-6</v>
      </c>
      <c r="N286" s="134">
        <v>4.3991411572347171E-6</v>
      </c>
      <c r="O286" s="134">
        <v>1.4877552764060701E-6</v>
      </c>
      <c r="P286" s="134">
        <v>-2.911385880828647E-6</v>
      </c>
      <c r="Q286" s="134">
        <v>1.7431056166713039</v>
      </c>
      <c r="R286" s="134">
        <v>1</v>
      </c>
      <c r="S286" s="134">
        <v>14</v>
      </c>
      <c r="T286" s="134">
        <v>1</v>
      </c>
    </row>
    <row r="287" spans="1:20">
      <c r="A287">
        <v>1</v>
      </c>
      <c r="B287">
        <v>72</v>
      </c>
      <c r="C287">
        <v>2</v>
      </c>
      <c r="D287">
        <v>14.375</v>
      </c>
      <c r="E287">
        <v>3.5</v>
      </c>
      <c r="F287" s="134">
        <v>-2.4831145182258994E-6</v>
      </c>
      <c r="G287" s="134">
        <v>4.6823583328425508E-6</v>
      </c>
      <c r="H287" s="134">
        <v>-3.9698908430462554E-6</v>
      </c>
      <c r="I287" s="134">
        <v>-3.1533763949875746E-6</v>
      </c>
      <c r="J287" s="134">
        <v>1.5284041217526081E-6</v>
      </c>
      <c r="K287" s="134">
        <v>-1.8150558060815208E-6</v>
      </c>
      <c r="L287" s="134">
        <v>9.2335874731820642E-20</v>
      </c>
      <c r="M287" s="134">
        <v>8.1917052245000571E-6</v>
      </c>
      <c r="N287" s="134">
        <v>5.0213042514986296E-6</v>
      </c>
      <c r="O287" s="134">
        <v>1.6981659891318317E-6</v>
      </c>
      <c r="P287" s="134">
        <v>-3.323138262366798E-6</v>
      </c>
      <c r="Q287" s="134">
        <v>1.7557188646377071</v>
      </c>
      <c r="R287" s="134">
        <v>1</v>
      </c>
      <c r="S287" s="134">
        <v>14</v>
      </c>
      <c r="T287" s="134">
        <v>1</v>
      </c>
    </row>
    <row r="288" spans="1:20">
      <c r="A288">
        <v>1</v>
      </c>
      <c r="B288">
        <v>72</v>
      </c>
      <c r="C288">
        <v>3</v>
      </c>
      <c r="D288">
        <v>14.375</v>
      </c>
      <c r="E288">
        <v>3.5</v>
      </c>
      <c r="F288" s="134">
        <v>-2.6485584268690432E-6</v>
      </c>
      <c r="G288" s="134">
        <v>4.6191500494374876E-6</v>
      </c>
      <c r="H288" s="134">
        <v>-3.4635364726840186E-6</v>
      </c>
      <c r="I288" s="134">
        <v>-3.2250053513446277E-6</v>
      </c>
      <c r="J288" s="134">
        <v>1.5856487398712318E-6</v>
      </c>
      <c r="K288" s="134">
        <v>-1.5872812092383057E-6</v>
      </c>
      <c r="L288" s="134">
        <v>-3.5562170070703448E-20</v>
      </c>
      <c r="M288" s="134">
        <v>8.050818057451692E-6</v>
      </c>
      <c r="N288" s="134">
        <v>5.0657530952991488E-6</v>
      </c>
      <c r="O288" s="134">
        <v>1.7131982419128765E-6</v>
      </c>
      <c r="P288" s="134">
        <v>-3.3525548533862723E-6</v>
      </c>
      <c r="Q288" s="134">
        <v>1.7301481140575201</v>
      </c>
      <c r="R288" s="134">
        <v>1</v>
      </c>
      <c r="S288" s="134">
        <v>14</v>
      </c>
      <c r="T288" s="134">
        <v>1</v>
      </c>
    </row>
    <row r="289" spans="1:20">
      <c r="A289">
        <v>1</v>
      </c>
      <c r="B289">
        <v>72</v>
      </c>
      <c r="C289">
        <v>4</v>
      </c>
      <c r="D289">
        <v>14.375</v>
      </c>
      <c r="E289">
        <v>3.5</v>
      </c>
      <c r="F289" s="134">
        <v>-2.5244675476586184E-6</v>
      </c>
      <c r="G289" s="134">
        <v>4.6401774434653477E-6</v>
      </c>
      <c r="H289" s="134">
        <v>-2.9440023761638512E-6</v>
      </c>
      <c r="I289" s="134">
        <v>-3.0438608404348528E-6</v>
      </c>
      <c r="J289" s="134">
        <v>1.505357222975853E-6</v>
      </c>
      <c r="K289" s="134">
        <v>-1.3806390389523032E-6</v>
      </c>
      <c r="L289" s="134">
        <v>1.417797628432138E-20</v>
      </c>
      <c r="M289" s="134">
        <v>7.7459207225284819E-6</v>
      </c>
      <c r="N289" s="134">
        <v>4.7541086592905502E-6</v>
      </c>
      <c r="O289" s="134">
        <v>1.6078025209157751E-6</v>
      </c>
      <c r="P289" s="134">
        <v>-3.1463061383747751E-6</v>
      </c>
      <c r="Q289" s="134">
        <v>1.7181237825974094</v>
      </c>
      <c r="R289" s="134">
        <v>1</v>
      </c>
      <c r="S289" s="134">
        <v>14</v>
      </c>
      <c r="T289" s="134">
        <v>1</v>
      </c>
    </row>
    <row r="290" spans="1:20">
      <c r="A290">
        <v>1</v>
      </c>
      <c r="B290">
        <v>73</v>
      </c>
      <c r="C290">
        <v>1</v>
      </c>
      <c r="D290">
        <v>15.625</v>
      </c>
      <c r="E290">
        <v>3.5</v>
      </c>
      <c r="F290" s="134">
        <v>5.671773113133157E-7</v>
      </c>
      <c r="G290" s="134">
        <v>2.9803695456634727E-6</v>
      </c>
      <c r="H290" s="134">
        <v>-1.7658603423183313E-6</v>
      </c>
      <c r="I290" s="134">
        <v>0</v>
      </c>
      <c r="J290" s="134">
        <v>0</v>
      </c>
      <c r="K290" s="134">
        <v>0</v>
      </c>
      <c r="L290" s="134">
        <v>0</v>
      </c>
      <c r="M290" s="134">
        <v>3.268912176941236E-6</v>
      </c>
      <c r="N290" s="134">
        <v>0</v>
      </c>
      <c r="O290" s="134">
        <v>0</v>
      </c>
      <c r="P290" s="134">
        <v>0</v>
      </c>
      <c r="Q290" s="134">
        <v>0</v>
      </c>
      <c r="R290" s="134">
        <v>1</v>
      </c>
      <c r="S290" s="134">
        <v>14</v>
      </c>
      <c r="T290" s="134">
        <v>1</v>
      </c>
    </row>
    <row r="291" spans="1:20">
      <c r="A291">
        <v>1</v>
      </c>
      <c r="B291">
        <v>73</v>
      </c>
      <c r="C291">
        <v>2</v>
      </c>
      <c r="D291">
        <v>15.625</v>
      </c>
      <c r="E291">
        <v>3.5</v>
      </c>
      <c r="F291" s="134">
        <v>4.1563892014507131E-7</v>
      </c>
      <c r="G291" s="134">
        <v>2.8831998726880531E-6</v>
      </c>
      <c r="H291" s="134">
        <v>-1.8350616015261899E-6</v>
      </c>
      <c r="I291" s="134">
        <v>0</v>
      </c>
      <c r="J291" s="134">
        <v>0</v>
      </c>
      <c r="K291" s="134">
        <v>0</v>
      </c>
      <c r="L291" s="134">
        <v>0</v>
      </c>
      <c r="M291" s="134">
        <v>3.1869749349183989E-6</v>
      </c>
      <c r="N291" s="134">
        <v>0</v>
      </c>
      <c r="O291" s="134">
        <v>0</v>
      </c>
      <c r="P291" s="134">
        <v>0</v>
      </c>
      <c r="Q291" s="134">
        <v>0</v>
      </c>
      <c r="R291" s="134">
        <v>1</v>
      </c>
      <c r="S291" s="134">
        <v>14</v>
      </c>
      <c r="T291" s="134">
        <v>1</v>
      </c>
    </row>
    <row r="292" spans="1:20">
      <c r="A292">
        <v>1</v>
      </c>
      <c r="B292">
        <v>73</v>
      </c>
      <c r="C292">
        <v>3</v>
      </c>
      <c r="D292">
        <v>15.625</v>
      </c>
      <c r="E292">
        <v>3.5</v>
      </c>
      <c r="F292" s="134">
        <v>3.7433647489662114E-7</v>
      </c>
      <c r="G292" s="134">
        <v>2.7040120306509191E-6</v>
      </c>
      <c r="H292" s="134">
        <v>-1.5428758529030624E-6</v>
      </c>
      <c r="I292" s="134">
        <v>0</v>
      </c>
      <c r="J292" s="134">
        <v>0</v>
      </c>
      <c r="K292" s="134">
        <v>0</v>
      </c>
      <c r="L292" s="134">
        <v>0</v>
      </c>
      <c r="M292" s="134">
        <v>2.9363011343194702E-6</v>
      </c>
      <c r="N292" s="134">
        <v>0</v>
      </c>
      <c r="O292" s="134">
        <v>0</v>
      </c>
      <c r="P292" s="134">
        <v>0</v>
      </c>
      <c r="Q292" s="134">
        <v>0</v>
      </c>
      <c r="R292" s="134">
        <v>1</v>
      </c>
      <c r="S292" s="134">
        <v>14</v>
      </c>
      <c r="T292" s="134">
        <v>1</v>
      </c>
    </row>
    <row r="293" spans="1:20">
      <c r="A293">
        <v>1</v>
      </c>
      <c r="B293">
        <v>73</v>
      </c>
      <c r="C293">
        <v>4</v>
      </c>
      <c r="D293">
        <v>15.625</v>
      </c>
      <c r="E293">
        <v>3.5</v>
      </c>
      <c r="F293" s="134">
        <v>4.4371622327964948E-7</v>
      </c>
      <c r="G293" s="134">
        <v>2.8107400171528939E-6</v>
      </c>
      <c r="H293" s="134">
        <v>-1.3759484348390335E-6</v>
      </c>
      <c r="I293" s="134">
        <v>0</v>
      </c>
      <c r="J293" s="134">
        <v>0</v>
      </c>
      <c r="K293" s="134">
        <v>0</v>
      </c>
      <c r="L293" s="134">
        <v>0</v>
      </c>
      <c r="M293" s="134">
        <v>2.9961725800189764E-6</v>
      </c>
      <c r="N293" s="134">
        <v>0</v>
      </c>
      <c r="O293" s="134">
        <v>0</v>
      </c>
      <c r="P293" s="134">
        <v>0</v>
      </c>
      <c r="Q293" s="134">
        <v>0</v>
      </c>
      <c r="R293" s="134">
        <v>1</v>
      </c>
      <c r="S293" s="134">
        <v>14</v>
      </c>
      <c r="T293" s="134">
        <v>1</v>
      </c>
    </row>
    <row r="294" spans="1:20">
      <c r="A294">
        <v>1</v>
      </c>
      <c r="B294">
        <v>74</v>
      </c>
      <c r="C294">
        <v>1</v>
      </c>
      <c r="D294">
        <v>16.875</v>
      </c>
      <c r="E294">
        <v>3.5</v>
      </c>
      <c r="F294" s="134">
        <v>4.5998887345403509E-7</v>
      </c>
      <c r="G294" s="134">
        <v>2.694998512307399E-6</v>
      </c>
      <c r="H294" s="134">
        <v>-1.7442836765769745E-6</v>
      </c>
      <c r="I294" s="134">
        <v>0</v>
      </c>
      <c r="J294" s="134">
        <v>0</v>
      </c>
      <c r="K294" s="134">
        <v>0</v>
      </c>
      <c r="L294" s="134">
        <v>0</v>
      </c>
      <c r="M294" s="134">
        <v>2.9950438357451882E-6</v>
      </c>
      <c r="N294" s="134">
        <v>0</v>
      </c>
      <c r="O294" s="134">
        <v>0</v>
      </c>
      <c r="P294" s="134">
        <v>0</v>
      </c>
      <c r="Q294" s="134">
        <v>0</v>
      </c>
      <c r="R294" s="134">
        <v>1</v>
      </c>
      <c r="S294" s="134">
        <v>14</v>
      </c>
      <c r="T294" s="134">
        <v>1</v>
      </c>
    </row>
    <row r="295" spans="1:20">
      <c r="A295">
        <v>1</v>
      </c>
      <c r="B295">
        <v>74</v>
      </c>
      <c r="C295">
        <v>2</v>
      </c>
      <c r="D295">
        <v>16.875</v>
      </c>
      <c r="E295">
        <v>3.5</v>
      </c>
      <c r="F295" s="134">
        <v>4.3107936549952253E-7</v>
      </c>
      <c r="G295" s="134">
        <v>2.4784896482488822E-6</v>
      </c>
      <c r="H295" s="134">
        <v>-1.7903056871292314E-6</v>
      </c>
      <c r="I295" s="134">
        <v>0</v>
      </c>
      <c r="J295" s="134">
        <v>0</v>
      </c>
      <c r="K295" s="134">
        <v>0</v>
      </c>
      <c r="L295" s="134">
        <v>0</v>
      </c>
      <c r="M295" s="134">
        <v>2.8146634830403799E-6</v>
      </c>
      <c r="N295" s="134">
        <v>0</v>
      </c>
      <c r="O295" s="134">
        <v>0</v>
      </c>
      <c r="P295" s="134">
        <v>0</v>
      </c>
      <c r="Q295" s="134">
        <v>0</v>
      </c>
      <c r="R295" s="134">
        <v>1</v>
      </c>
      <c r="S295" s="134">
        <v>14</v>
      </c>
      <c r="T295" s="134">
        <v>1</v>
      </c>
    </row>
    <row r="296" spans="1:20">
      <c r="A296">
        <v>1</v>
      </c>
      <c r="B296">
        <v>74</v>
      </c>
      <c r="C296">
        <v>3</v>
      </c>
      <c r="D296">
        <v>16.875</v>
      </c>
      <c r="E296">
        <v>3.5</v>
      </c>
      <c r="F296" s="134">
        <v>3.9388922230749607E-7</v>
      </c>
      <c r="G296" s="134">
        <v>2.3641199637574893E-6</v>
      </c>
      <c r="H296" s="134">
        <v>-1.5128411818447741E-6</v>
      </c>
      <c r="I296" s="134">
        <v>0</v>
      </c>
      <c r="J296" s="134">
        <v>0</v>
      </c>
      <c r="K296" s="134">
        <v>0</v>
      </c>
      <c r="L296" s="134">
        <v>0</v>
      </c>
      <c r="M296" s="134">
        <v>2.6210289100287504E-6</v>
      </c>
      <c r="N296" s="134">
        <v>0</v>
      </c>
      <c r="O296" s="134">
        <v>0</v>
      </c>
      <c r="P296" s="134">
        <v>0</v>
      </c>
      <c r="Q296" s="134">
        <v>0</v>
      </c>
      <c r="R296" s="134">
        <v>1</v>
      </c>
      <c r="S296" s="134">
        <v>14</v>
      </c>
      <c r="T296" s="134">
        <v>1</v>
      </c>
    </row>
    <row r="297" spans="1:20">
      <c r="A297">
        <v>1</v>
      </c>
      <c r="B297">
        <v>74</v>
      </c>
      <c r="C297">
        <v>4</v>
      </c>
      <c r="D297">
        <v>16.875</v>
      </c>
      <c r="E297">
        <v>3.5</v>
      </c>
      <c r="F297" s="134">
        <v>3.8497380201085887E-7</v>
      </c>
      <c r="G297" s="134">
        <v>2.5794202860570531E-6</v>
      </c>
      <c r="H297" s="134">
        <v>-1.5151607715084426E-6</v>
      </c>
      <c r="I297" s="134">
        <v>0</v>
      </c>
      <c r="J297" s="134">
        <v>0</v>
      </c>
      <c r="K297" s="134">
        <v>0</v>
      </c>
      <c r="L297" s="134">
        <v>0</v>
      </c>
      <c r="M297" s="134">
        <v>2.8155487919666578E-6</v>
      </c>
      <c r="N297" s="134">
        <v>0</v>
      </c>
      <c r="O297" s="134">
        <v>0</v>
      </c>
      <c r="P297" s="134">
        <v>0</v>
      </c>
      <c r="Q297" s="134">
        <v>0</v>
      </c>
      <c r="R297" s="134">
        <v>1</v>
      </c>
      <c r="S297" s="134">
        <v>14</v>
      </c>
      <c r="T297" s="134">
        <v>1</v>
      </c>
    </row>
    <row r="298" spans="1:20">
      <c r="A298">
        <v>1</v>
      </c>
      <c r="B298">
        <v>75</v>
      </c>
      <c r="C298">
        <v>1</v>
      </c>
      <c r="D298">
        <v>18.125</v>
      </c>
      <c r="E298">
        <v>3.5</v>
      </c>
      <c r="F298" s="134">
        <v>4.4941202428573305E-7</v>
      </c>
      <c r="G298" s="134">
        <v>2.3133025665798484E-6</v>
      </c>
      <c r="H298" s="134">
        <v>-1.756652088219198E-6</v>
      </c>
      <c r="I298" s="134">
        <v>0</v>
      </c>
      <c r="J298" s="134">
        <v>0</v>
      </c>
      <c r="K298" s="134">
        <v>0</v>
      </c>
      <c r="L298" s="134">
        <v>0</v>
      </c>
      <c r="M298" s="134">
        <v>2.6619737985962397E-6</v>
      </c>
      <c r="N298" s="134">
        <v>0</v>
      </c>
      <c r="O298" s="134">
        <v>0</v>
      </c>
      <c r="P298" s="134">
        <v>0</v>
      </c>
      <c r="Q298" s="134">
        <v>0</v>
      </c>
      <c r="R298" s="134">
        <v>1</v>
      </c>
      <c r="S298" s="134">
        <v>14</v>
      </c>
      <c r="T298" s="134">
        <v>1</v>
      </c>
    </row>
    <row r="299" spans="1:20">
      <c r="A299">
        <v>1</v>
      </c>
      <c r="B299">
        <v>75</v>
      </c>
      <c r="C299">
        <v>2</v>
      </c>
      <c r="D299">
        <v>18.125</v>
      </c>
      <c r="E299">
        <v>3.5</v>
      </c>
      <c r="F299" s="134">
        <v>4.2602107782666243E-7</v>
      </c>
      <c r="G299" s="134">
        <v>2.111526363618412E-6</v>
      </c>
      <c r="H299" s="134">
        <v>-1.7024423535375117E-6</v>
      </c>
      <c r="I299" s="134">
        <v>0</v>
      </c>
      <c r="J299" s="134">
        <v>0</v>
      </c>
      <c r="K299" s="134">
        <v>0</v>
      </c>
      <c r="L299" s="134">
        <v>0</v>
      </c>
      <c r="M299" s="134">
        <v>2.4666090637006811E-6</v>
      </c>
      <c r="N299" s="134">
        <v>0</v>
      </c>
      <c r="O299" s="134">
        <v>0</v>
      </c>
      <c r="P299" s="134">
        <v>0</v>
      </c>
      <c r="Q299" s="134">
        <v>0</v>
      </c>
      <c r="R299" s="134">
        <v>1</v>
      </c>
      <c r="S299" s="134">
        <v>14</v>
      </c>
      <c r="T299" s="134">
        <v>1</v>
      </c>
    </row>
    <row r="300" spans="1:20">
      <c r="A300">
        <v>1</v>
      </c>
      <c r="B300">
        <v>75</v>
      </c>
      <c r="C300">
        <v>3</v>
      </c>
      <c r="D300">
        <v>18.125</v>
      </c>
      <c r="E300">
        <v>3.5</v>
      </c>
      <c r="F300" s="134">
        <v>4.1590699975475399E-7</v>
      </c>
      <c r="G300" s="134">
        <v>1.9891698884024067E-6</v>
      </c>
      <c r="H300" s="134">
        <v>-1.5209132713351361E-6</v>
      </c>
      <c r="I300" s="134">
        <v>0</v>
      </c>
      <c r="J300" s="134">
        <v>0</v>
      </c>
      <c r="K300" s="134">
        <v>0</v>
      </c>
      <c r="L300" s="134">
        <v>0</v>
      </c>
      <c r="M300" s="134">
        <v>2.2966514747704852E-6</v>
      </c>
      <c r="N300" s="134">
        <v>0</v>
      </c>
      <c r="O300" s="134">
        <v>0</v>
      </c>
      <c r="P300" s="134">
        <v>0</v>
      </c>
      <c r="Q300" s="134">
        <v>0</v>
      </c>
      <c r="R300" s="134">
        <v>1</v>
      </c>
      <c r="S300" s="134">
        <v>14</v>
      </c>
      <c r="T300" s="134">
        <v>1</v>
      </c>
    </row>
    <row r="301" spans="1:20">
      <c r="A301">
        <v>1</v>
      </c>
      <c r="B301">
        <v>75</v>
      </c>
      <c r="C301">
        <v>4</v>
      </c>
      <c r="D301">
        <v>18.125</v>
      </c>
      <c r="E301">
        <v>3.5</v>
      </c>
      <c r="F301" s="134">
        <v>4.0188701584206847E-7</v>
      </c>
      <c r="G301" s="134">
        <v>2.1991005214023656E-6</v>
      </c>
      <c r="H301" s="134">
        <v>-1.5302765657507964E-6</v>
      </c>
      <c r="I301" s="134">
        <v>0</v>
      </c>
      <c r="J301" s="134">
        <v>0</v>
      </c>
      <c r="K301" s="134">
        <v>0</v>
      </c>
      <c r="L301" s="134">
        <v>0</v>
      </c>
      <c r="M301" s="134">
        <v>2.4807186150237814E-6</v>
      </c>
      <c r="N301" s="134">
        <v>0</v>
      </c>
      <c r="O301" s="134">
        <v>0</v>
      </c>
      <c r="P301" s="134">
        <v>0</v>
      </c>
      <c r="Q301" s="134">
        <v>0</v>
      </c>
      <c r="R301" s="134">
        <v>1</v>
      </c>
      <c r="S301" s="134">
        <v>14</v>
      </c>
      <c r="T301" s="134">
        <v>1</v>
      </c>
    </row>
    <row r="302" spans="1:20">
      <c r="A302">
        <v>1</v>
      </c>
      <c r="B302">
        <v>76</v>
      </c>
      <c r="C302">
        <v>1</v>
      </c>
      <c r="D302">
        <v>19.375</v>
      </c>
      <c r="E302">
        <v>3.5</v>
      </c>
      <c r="F302" s="134">
        <v>4.5757441186642953E-7</v>
      </c>
      <c r="G302" s="134">
        <v>1.9130357658967959E-6</v>
      </c>
      <c r="H302" s="134">
        <v>-1.6297247685278854E-6</v>
      </c>
      <c r="I302" s="134">
        <v>0</v>
      </c>
      <c r="J302" s="134">
        <v>0</v>
      </c>
      <c r="K302" s="134">
        <v>0</v>
      </c>
      <c r="L302" s="134">
        <v>0</v>
      </c>
      <c r="M302" s="134">
        <v>2.2778217448449413E-6</v>
      </c>
      <c r="N302" s="134">
        <v>0</v>
      </c>
      <c r="O302" s="134">
        <v>0</v>
      </c>
      <c r="P302" s="134">
        <v>0</v>
      </c>
      <c r="Q302" s="134">
        <v>0</v>
      </c>
      <c r="R302" s="134">
        <v>1</v>
      </c>
      <c r="S302" s="134">
        <v>14</v>
      </c>
      <c r="T302" s="134">
        <v>1</v>
      </c>
    </row>
    <row r="303" spans="1:20">
      <c r="A303">
        <v>1</v>
      </c>
      <c r="B303">
        <v>76</v>
      </c>
      <c r="C303">
        <v>2</v>
      </c>
      <c r="D303">
        <v>19.375</v>
      </c>
      <c r="E303">
        <v>3.5</v>
      </c>
      <c r="F303" s="134">
        <v>4.9228191859000925E-7</v>
      </c>
      <c r="G303" s="134">
        <v>1.6653425226946465E-6</v>
      </c>
      <c r="H303" s="134">
        <v>-1.599553749431581E-6</v>
      </c>
      <c r="I303" s="134">
        <v>0</v>
      </c>
      <c r="J303" s="134">
        <v>0</v>
      </c>
      <c r="K303" s="134">
        <v>0</v>
      </c>
      <c r="L303" s="134">
        <v>0</v>
      </c>
      <c r="M303" s="134">
        <v>2.0706089964768441E-6</v>
      </c>
      <c r="N303" s="134">
        <v>0</v>
      </c>
      <c r="O303" s="134">
        <v>0</v>
      </c>
      <c r="P303" s="134">
        <v>0</v>
      </c>
      <c r="Q303" s="134">
        <v>0</v>
      </c>
      <c r="R303" s="134">
        <v>1</v>
      </c>
      <c r="S303" s="134">
        <v>14</v>
      </c>
      <c r="T303" s="134">
        <v>1</v>
      </c>
    </row>
    <row r="304" spans="1:20">
      <c r="A304">
        <v>1</v>
      </c>
      <c r="B304">
        <v>76</v>
      </c>
      <c r="C304">
        <v>3</v>
      </c>
      <c r="D304">
        <v>19.375</v>
      </c>
      <c r="E304">
        <v>3.5</v>
      </c>
      <c r="F304" s="134">
        <v>4.475392809257883E-7</v>
      </c>
      <c r="G304" s="134">
        <v>1.5909872656823504E-6</v>
      </c>
      <c r="H304" s="134">
        <v>-1.4403163601959256E-6</v>
      </c>
      <c r="I304" s="134">
        <v>0</v>
      </c>
      <c r="J304" s="134">
        <v>0</v>
      </c>
      <c r="K304" s="134">
        <v>0</v>
      </c>
      <c r="L304" s="134">
        <v>0</v>
      </c>
      <c r="M304" s="134">
        <v>1.9387719072075093E-6</v>
      </c>
      <c r="N304" s="134">
        <v>0</v>
      </c>
      <c r="O304" s="134">
        <v>0</v>
      </c>
      <c r="P304" s="134">
        <v>0</v>
      </c>
      <c r="Q304" s="134">
        <v>0</v>
      </c>
      <c r="R304" s="134">
        <v>1</v>
      </c>
      <c r="S304" s="134">
        <v>14</v>
      </c>
      <c r="T304" s="134">
        <v>1</v>
      </c>
    </row>
    <row r="305" spans="1:20">
      <c r="A305">
        <v>1</v>
      </c>
      <c r="B305">
        <v>76</v>
      </c>
      <c r="C305">
        <v>4</v>
      </c>
      <c r="D305">
        <v>19.375</v>
      </c>
      <c r="E305">
        <v>3.5</v>
      </c>
      <c r="F305" s="134">
        <v>4.2068722495684678E-7</v>
      </c>
      <c r="G305" s="134">
        <v>1.8278078129963067E-6</v>
      </c>
      <c r="H305" s="134">
        <v>-1.4881140275871151E-6</v>
      </c>
      <c r="I305" s="134">
        <v>0</v>
      </c>
      <c r="J305" s="134">
        <v>0</v>
      </c>
      <c r="K305" s="134">
        <v>0</v>
      </c>
      <c r="L305" s="134">
        <v>0</v>
      </c>
      <c r="M305" s="134">
        <v>2.1482679909870318E-6</v>
      </c>
      <c r="N305" s="134">
        <v>0</v>
      </c>
      <c r="O305" s="134">
        <v>0</v>
      </c>
      <c r="P305" s="134">
        <v>0</v>
      </c>
      <c r="Q305" s="134">
        <v>0</v>
      </c>
      <c r="R305" s="134">
        <v>1</v>
      </c>
      <c r="S305" s="134">
        <v>14</v>
      </c>
      <c r="T305" s="134">
        <v>1</v>
      </c>
    </row>
    <row r="306" spans="1:20">
      <c r="A306">
        <v>1</v>
      </c>
      <c r="B306">
        <v>77</v>
      </c>
      <c r="C306">
        <v>1</v>
      </c>
      <c r="D306">
        <v>20.625</v>
      </c>
      <c r="E306">
        <v>3.5</v>
      </c>
      <c r="F306" s="134">
        <v>4.984886334349145E-7</v>
      </c>
      <c r="G306" s="134">
        <v>1.4937603546344067E-6</v>
      </c>
      <c r="H306" s="134">
        <v>-1.5924352930815138E-6</v>
      </c>
      <c r="I306" s="134">
        <v>0</v>
      </c>
      <c r="J306" s="134">
        <v>0</v>
      </c>
      <c r="K306" s="134">
        <v>0</v>
      </c>
      <c r="L306" s="134">
        <v>0</v>
      </c>
      <c r="M306" s="134">
        <v>1.9350621865455915E-6</v>
      </c>
      <c r="N306" s="134">
        <v>0</v>
      </c>
      <c r="O306" s="134">
        <v>0</v>
      </c>
      <c r="P306" s="134">
        <v>0</v>
      </c>
      <c r="Q306" s="134">
        <v>0</v>
      </c>
      <c r="R306" s="134">
        <v>1</v>
      </c>
      <c r="S306" s="134">
        <v>14</v>
      </c>
      <c r="T306" s="134">
        <v>1</v>
      </c>
    </row>
    <row r="307" spans="1:20">
      <c r="A307">
        <v>1</v>
      </c>
      <c r="B307">
        <v>77</v>
      </c>
      <c r="C307">
        <v>2</v>
      </c>
      <c r="D307">
        <v>20.625</v>
      </c>
      <c r="E307">
        <v>3.5</v>
      </c>
      <c r="F307" s="134">
        <v>5.2282820095287544E-7</v>
      </c>
      <c r="G307" s="134">
        <v>1.2494341002397362E-6</v>
      </c>
      <c r="H307" s="134">
        <v>-1.5451448943398284E-6</v>
      </c>
      <c r="I307" s="134">
        <v>0</v>
      </c>
      <c r="J307" s="134">
        <v>0</v>
      </c>
      <c r="K307" s="134">
        <v>0</v>
      </c>
      <c r="L307" s="134">
        <v>0</v>
      </c>
      <c r="M307" s="134">
        <v>1.7398625014003669E-6</v>
      </c>
      <c r="N307" s="134">
        <v>0</v>
      </c>
      <c r="O307" s="134">
        <v>0</v>
      </c>
      <c r="P307" s="134">
        <v>0</v>
      </c>
      <c r="Q307" s="134">
        <v>0</v>
      </c>
      <c r="R307" s="134">
        <v>1</v>
      </c>
      <c r="S307" s="134">
        <v>14</v>
      </c>
      <c r="T307" s="134">
        <v>1</v>
      </c>
    </row>
    <row r="308" spans="1:20">
      <c r="A308">
        <v>1</v>
      </c>
      <c r="B308">
        <v>77</v>
      </c>
      <c r="C308">
        <v>3</v>
      </c>
      <c r="D308">
        <v>20.625</v>
      </c>
      <c r="E308">
        <v>3.5</v>
      </c>
      <c r="F308" s="134">
        <v>5.0490306198256522E-7</v>
      </c>
      <c r="G308" s="134">
        <v>1.1819498333040701E-6</v>
      </c>
      <c r="H308" s="134">
        <v>-1.37942170837647E-6</v>
      </c>
      <c r="I308" s="134">
        <v>0</v>
      </c>
      <c r="J308" s="134">
        <v>0</v>
      </c>
      <c r="K308" s="134">
        <v>0</v>
      </c>
      <c r="L308" s="134">
        <v>0</v>
      </c>
      <c r="M308" s="134">
        <v>1.611735724578253E-6</v>
      </c>
      <c r="N308" s="134">
        <v>0</v>
      </c>
      <c r="O308" s="134">
        <v>0</v>
      </c>
      <c r="P308" s="134">
        <v>0</v>
      </c>
      <c r="Q308" s="134">
        <v>0</v>
      </c>
      <c r="R308" s="134">
        <v>1</v>
      </c>
      <c r="S308" s="134">
        <v>14</v>
      </c>
      <c r="T308" s="134">
        <v>1</v>
      </c>
    </row>
    <row r="309" spans="1:20">
      <c r="A309">
        <v>1</v>
      </c>
      <c r="B309">
        <v>77</v>
      </c>
      <c r="C309">
        <v>4</v>
      </c>
      <c r="D309">
        <v>20.625</v>
      </c>
      <c r="E309">
        <v>3.5</v>
      </c>
      <c r="F309" s="134">
        <v>4.7506049067969545E-7</v>
      </c>
      <c r="G309" s="134">
        <v>1.4170568679756476E-6</v>
      </c>
      <c r="H309" s="134">
        <v>-1.4053253390284303E-6</v>
      </c>
      <c r="I309" s="134">
        <v>0</v>
      </c>
      <c r="J309" s="134">
        <v>0</v>
      </c>
      <c r="K309" s="134">
        <v>0</v>
      </c>
      <c r="L309" s="134">
        <v>0</v>
      </c>
      <c r="M309" s="134">
        <v>1.7919748222393182E-6</v>
      </c>
      <c r="N309" s="134">
        <v>0</v>
      </c>
      <c r="O309" s="134">
        <v>0</v>
      </c>
      <c r="P309" s="134">
        <v>0</v>
      </c>
      <c r="Q309" s="134">
        <v>0</v>
      </c>
      <c r="R309" s="134">
        <v>1</v>
      </c>
      <c r="S309" s="134">
        <v>14</v>
      </c>
      <c r="T309" s="134">
        <v>1</v>
      </c>
    </row>
    <row r="310" spans="1:20">
      <c r="A310">
        <v>1</v>
      </c>
      <c r="B310">
        <v>78</v>
      </c>
      <c r="C310">
        <v>1</v>
      </c>
      <c r="D310">
        <v>21.875</v>
      </c>
      <c r="E310">
        <v>3.5</v>
      </c>
      <c r="F310" s="134">
        <v>5.3439223913760657E-7</v>
      </c>
      <c r="G310" s="134">
        <v>1.0775861951454274E-6</v>
      </c>
      <c r="H310" s="134">
        <v>-1.5204424874753701E-6</v>
      </c>
      <c r="I310" s="134">
        <v>0</v>
      </c>
      <c r="J310" s="134">
        <v>0</v>
      </c>
      <c r="K310" s="134">
        <v>0</v>
      </c>
      <c r="L310" s="134">
        <v>0</v>
      </c>
      <c r="M310" s="134">
        <v>1.6145603214385387E-6</v>
      </c>
      <c r="N310" s="134">
        <v>0</v>
      </c>
      <c r="O310" s="134">
        <v>0</v>
      </c>
      <c r="P310" s="134">
        <v>0</v>
      </c>
      <c r="Q310" s="134">
        <v>0</v>
      </c>
      <c r="R310" s="134">
        <v>1</v>
      </c>
      <c r="S310" s="134">
        <v>14</v>
      </c>
      <c r="T310" s="134">
        <v>1</v>
      </c>
    </row>
    <row r="311" spans="1:20">
      <c r="A311">
        <v>1</v>
      </c>
      <c r="B311">
        <v>78</v>
      </c>
      <c r="C311">
        <v>2</v>
      </c>
      <c r="D311">
        <v>21.875</v>
      </c>
      <c r="E311">
        <v>3.5</v>
      </c>
      <c r="F311" s="134">
        <v>5.7243133635746376E-7</v>
      </c>
      <c r="G311" s="134">
        <v>8.4353893034132657E-7</v>
      </c>
      <c r="H311" s="134">
        <v>-1.4474207900403691E-6</v>
      </c>
      <c r="I311" s="134">
        <v>0</v>
      </c>
      <c r="J311" s="134">
        <v>0</v>
      </c>
      <c r="K311" s="134">
        <v>0</v>
      </c>
      <c r="L311" s="134">
        <v>0</v>
      </c>
      <c r="M311" s="134">
        <v>1.4725916850766221E-6</v>
      </c>
      <c r="N311" s="134">
        <v>0</v>
      </c>
      <c r="O311" s="134">
        <v>0</v>
      </c>
      <c r="P311" s="134">
        <v>0</v>
      </c>
      <c r="Q311" s="134">
        <v>0</v>
      </c>
      <c r="R311" s="134">
        <v>1</v>
      </c>
      <c r="S311" s="134">
        <v>14</v>
      </c>
      <c r="T311" s="134">
        <v>1</v>
      </c>
    </row>
    <row r="312" spans="1:20">
      <c r="A312">
        <v>1</v>
      </c>
      <c r="B312">
        <v>78</v>
      </c>
      <c r="C312">
        <v>3</v>
      </c>
      <c r="D312">
        <v>21.875</v>
      </c>
      <c r="E312">
        <v>3.5</v>
      </c>
      <c r="F312" s="134">
        <v>5.5589223783672673E-7</v>
      </c>
      <c r="G312" s="134">
        <v>7.7846604982228299E-7</v>
      </c>
      <c r="H312" s="134">
        <v>-1.329774542414923E-6</v>
      </c>
      <c r="I312" s="134">
        <v>0</v>
      </c>
      <c r="J312" s="134">
        <v>0</v>
      </c>
      <c r="K312" s="134">
        <v>0</v>
      </c>
      <c r="L312" s="134">
        <v>0</v>
      </c>
      <c r="M312" s="134">
        <v>1.3482727600291419E-6</v>
      </c>
      <c r="N312" s="134">
        <v>0</v>
      </c>
      <c r="O312" s="134">
        <v>0</v>
      </c>
      <c r="P312" s="134">
        <v>0</v>
      </c>
      <c r="Q312" s="134">
        <v>0</v>
      </c>
      <c r="R312" s="134">
        <v>1</v>
      </c>
      <c r="S312" s="134">
        <v>14</v>
      </c>
      <c r="T312" s="134">
        <v>1</v>
      </c>
    </row>
    <row r="313" spans="1:20">
      <c r="A313">
        <v>1</v>
      </c>
      <c r="B313">
        <v>78</v>
      </c>
      <c r="C313">
        <v>4</v>
      </c>
      <c r="D313">
        <v>21.875</v>
      </c>
      <c r="E313">
        <v>3.5</v>
      </c>
      <c r="F313" s="134">
        <v>5.2404857915223428E-7</v>
      </c>
      <c r="G313" s="134">
        <v>1.0066077513804839E-6</v>
      </c>
      <c r="H313" s="134">
        <v>-1.3676063145307437E-6</v>
      </c>
      <c r="I313" s="134">
        <v>0</v>
      </c>
      <c r="J313" s="134">
        <v>0</v>
      </c>
      <c r="K313" s="134">
        <v>0</v>
      </c>
      <c r="L313" s="134">
        <v>0</v>
      </c>
      <c r="M313" s="134">
        <v>1.4904506353095195E-6</v>
      </c>
      <c r="N313" s="134">
        <v>0</v>
      </c>
      <c r="O313" s="134">
        <v>0</v>
      </c>
      <c r="P313" s="134">
        <v>0</v>
      </c>
      <c r="Q313" s="134">
        <v>0</v>
      </c>
      <c r="R313" s="134">
        <v>1</v>
      </c>
      <c r="S313" s="134">
        <v>14</v>
      </c>
      <c r="T313" s="134">
        <v>1</v>
      </c>
    </row>
    <row r="314" spans="1:20">
      <c r="A314">
        <v>1</v>
      </c>
      <c r="B314">
        <v>79</v>
      </c>
      <c r="C314">
        <v>1</v>
      </c>
      <c r="D314">
        <v>23.125</v>
      </c>
      <c r="E314">
        <v>3.5</v>
      </c>
      <c r="F314" s="134">
        <v>5.97659614181112E-7</v>
      </c>
      <c r="G314" s="134">
        <v>6.6141099137205741E-7</v>
      </c>
      <c r="H314" s="134">
        <v>-1.408569483877447E-6</v>
      </c>
      <c r="I314" s="134">
        <v>0</v>
      </c>
      <c r="J314" s="134">
        <v>0</v>
      </c>
      <c r="K314" s="134">
        <v>0</v>
      </c>
      <c r="L314" s="134">
        <v>0</v>
      </c>
      <c r="M314" s="134">
        <v>1.4100114286786896E-6</v>
      </c>
      <c r="N314" s="134">
        <v>0</v>
      </c>
      <c r="O314" s="134">
        <v>0</v>
      </c>
      <c r="P314" s="134">
        <v>0</v>
      </c>
      <c r="Q314" s="134">
        <v>0</v>
      </c>
      <c r="R314" s="134">
        <v>1</v>
      </c>
      <c r="S314" s="134">
        <v>14</v>
      </c>
      <c r="T314" s="134">
        <v>1</v>
      </c>
    </row>
    <row r="315" spans="1:20">
      <c r="A315">
        <v>1</v>
      </c>
      <c r="B315">
        <v>79</v>
      </c>
      <c r="C315">
        <v>2</v>
      </c>
      <c r="D315">
        <v>23.125</v>
      </c>
      <c r="E315">
        <v>3.5</v>
      </c>
      <c r="F315" s="134">
        <v>6.3766710703703202E-7</v>
      </c>
      <c r="G315" s="134">
        <v>4.0331714948121034E-7</v>
      </c>
      <c r="H315" s="134">
        <v>-1.3586046364532193E-6</v>
      </c>
      <c r="I315" s="134">
        <v>0</v>
      </c>
      <c r="J315" s="134">
        <v>0</v>
      </c>
      <c r="K315" s="134">
        <v>0</v>
      </c>
      <c r="L315" s="134">
        <v>0</v>
      </c>
      <c r="M315" s="134">
        <v>1.3786683650532493E-6</v>
      </c>
      <c r="N315" s="134">
        <v>0</v>
      </c>
      <c r="O315" s="134">
        <v>0</v>
      </c>
      <c r="P315" s="134">
        <v>0</v>
      </c>
      <c r="Q315" s="134">
        <v>0</v>
      </c>
      <c r="R315" s="134">
        <v>1</v>
      </c>
      <c r="S315" s="134">
        <v>14</v>
      </c>
      <c r="T315" s="134">
        <v>1</v>
      </c>
    </row>
    <row r="316" spans="1:20">
      <c r="A316">
        <v>1</v>
      </c>
      <c r="B316">
        <v>79</v>
      </c>
      <c r="C316">
        <v>3</v>
      </c>
      <c r="D316">
        <v>23.125</v>
      </c>
      <c r="E316">
        <v>3.5</v>
      </c>
      <c r="F316" s="134">
        <v>6.208456405571496E-7</v>
      </c>
      <c r="G316" s="134">
        <v>3.728695522206472E-7</v>
      </c>
      <c r="H316" s="134">
        <v>-1.2617795528908401E-6</v>
      </c>
      <c r="I316" s="134">
        <v>0</v>
      </c>
      <c r="J316" s="134">
        <v>0</v>
      </c>
      <c r="K316" s="134">
        <v>0</v>
      </c>
      <c r="L316" s="134">
        <v>0</v>
      </c>
      <c r="M316" s="134">
        <v>1.2859159305647014E-6</v>
      </c>
      <c r="N316" s="134">
        <v>0</v>
      </c>
      <c r="O316" s="134">
        <v>0</v>
      </c>
      <c r="P316" s="134">
        <v>0</v>
      </c>
      <c r="Q316" s="134">
        <v>0</v>
      </c>
      <c r="R316" s="134">
        <v>1</v>
      </c>
      <c r="S316" s="134">
        <v>14</v>
      </c>
      <c r="T316" s="134">
        <v>1</v>
      </c>
    </row>
    <row r="317" spans="1:20">
      <c r="A317">
        <v>1</v>
      </c>
      <c r="B317">
        <v>79</v>
      </c>
      <c r="C317">
        <v>4</v>
      </c>
      <c r="D317">
        <v>23.125</v>
      </c>
      <c r="E317">
        <v>3.5</v>
      </c>
      <c r="F317" s="134">
        <v>5.8096410450066756E-7</v>
      </c>
      <c r="G317" s="134">
        <v>6.1311643696917924E-7</v>
      </c>
      <c r="H317" s="134">
        <v>-1.2997167677941027E-6</v>
      </c>
      <c r="I317" s="134">
        <v>0</v>
      </c>
      <c r="J317" s="134">
        <v>0</v>
      </c>
      <c r="K317" s="134">
        <v>0</v>
      </c>
      <c r="L317" s="134">
        <v>0</v>
      </c>
      <c r="M317" s="134">
        <v>1.3001143984158915E-6</v>
      </c>
      <c r="N317" s="134">
        <v>0</v>
      </c>
      <c r="O317" s="134">
        <v>0</v>
      </c>
      <c r="P317" s="134">
        <v>0</v>
      </c>
      <c r="Q317" s="134">
        <v>0</v>
      </c>
      <c r="R317" s="134">
        <v>1</v>
      </c>
      <c r="S317" s="134">
        <v>14</v>
      </c>
      <c r="T317" s="134">
        <v>1</v>
      </c>
    </row>
    <row r="318" spans="1:20">
      <c r="A318">
        <v>1</v>
      </c>
      <c r="B318">
        <v>80</v>
      </c>
      <c r="C318">
        <v>1</v>
      </c>
      <c r="D318">
        <v>24.375</v>
      </c>
      <c r="E318">
        <v>3.5</v>
      </c>
      <c r="F318" s="134">
        <v>6.7542503115261922E-7</v>
      </c>
      <c r="G318" s="134">
        <v>2.1884629050143924E-7</v>
      </c>
      <c r="H318" s="134">
        <v>-1.3062417922853024E-6</v>
      </c>
      <c r="I318" s="134">
        <v>0</v>
      </c>
      <c r="J318" s="134">
        <v>0</v>
      </c>
      <c r="K318" s="134">
        <v>0</v>
      </c>
      <c r="L318" s="134">
        <v>0</v>
      </c>
      <c r="M318" s="134">
        <v>1.3837383301503709E-6</v>
      </c>
      <c r="N318" s="134">
        <v>0</v>
      </c>
      <c r="O318" s="134">
        <v>0</v>
      </c>
      <c r="P318" s="134">
        <v>0</v>
      </c>
      <c r="Q318" s="134">
        <v>0</v>
      </c>
      <c r="R318" s="134">
        <v>1</v>
      </c>
      <c r="S318" s="134">
        <v>14</v>
      </c>
      <c r="T318" s="134">
        <v>1</v>
      </c>
    </row>
    <row r="319" spans="1:20">
      <c r="A319">
        <v>1</v>
      </c>
      <c r="B319">
        <v>80</v>
      </c>
      <c r="C319">
        <v>2</v>
      </c>
      <c r="D319">
        <v>24.375</v>
      </c>
      <c r="E319">
        <v>3.5</v>
      </c>
      <c r="F319" s="134">
        <v>7.3205505734757655E-7</v>
      </c>
      <c r="G319" s="134">
        <v>-5.1914332440007766E-8</v>
      </c>
      <c r="H319" s="134">
        <v>-1.2400173273591107E-6</v>
      </c>
      <c r="I319" s="134">
        <v>0</v>
      </c>
      <c r="J319" s="134">
        <v>0</v>
      </c>
      <c r="K319" s="134">
        <v>0</v>
      </c>
      <c r="L319" s="134">
        <v>0</v>
      </c>
      <c r="M319" s="134">
        <v>1.4670552055988721E-6</v>
      </c>
      <c r="N319" s="134">
        <v>0</v>
      </c>
      <c r="O319" s="134">
        <v>0</v>
      </c>
      <c r="P319" s="134">
        <v>0</v>
      </c>
      <c r="Q319" s="134">
        <v>0</v>
      </c>
      <c r="R319" s="134">
        <v>1</v>
      </c>
      <c r="S319" s="134">
        <v>14</v>
      </c>
      <c r="T319" s="134">
        <v>1</v>
      </c>
    </row>
    <row r="320" spans="1:20">
      <c r="A320">
        <v>1</v>
      </c>
      <c r="B320">
        <v>80</v>
      </c>
      <c r="C320">
        <v>3</v>
      </c>
      <c r="D320">
        <v>24.375</v>
      </c>
      <c r="E320">
        <v>3.5</v>
      </c>
      <c r="F320" s="134">
        <v>7.0988340198908069E-7</v>
      </c>
      <c r="G320" s="134">
        <v>-5.3114643424751936E-8</v>
      </c>
      <c r="H320" s="134">
        <v>-1.187142905470651E-6</v>
      </c>
      <c r="I320" s="134">
        <v>0</v>
      </c>
      <c r="J320" s="134">
        <v>0</v>
      </c>
      <c r="K320" s="134">
        <v>0</v>
      </c>
      <c r="L320" s="134">
        <v>0</v>
      </c>
      <c r="M320" s="134">
        <v>1.4111960513389442E-6</v>
      </c>
      <c r="N320" s="134">
        <v>0</v>
      </c>
      <c r="O320" s="134">
        <v>0</v>
      </c>
      <c r="P320" s="134">
        <v>0</v>
      </c>
      <c r="Q320" s="134">
        <v>0</v>
      </c>
      <c r="R320" s="134">
        <v>1</v>
      </c>
      <c r="S320" s="134">
        <v>14</v>
      </c>
      <c r="T320" s="134">
        <v>1</v>
      </c>
    </row>
    <row r="321" spans="1:20">
      <c r="A321">
        <v>1</v>
      </c>
      <c r="B321">
        <v>80</v>
      </c>
      <c r="C321">
        <v>4</v>
      </c>
      <c r="D321">
        <v>24.375</v>
      </c>
      <c r="E321">
        <v>3.5</v>
      </c>
      <c r="F321" s="134">
        <v>6.5605549209533194E-7</v>
      </c>
      <c r="G321" s="134">
        <v>1.9485267102935573E-7</v>
      </c>
      <c r="H321" s="134">
        <v>-1.2296524647718488E-6</v>
      </c>
      <c r="I321" s="134">
        <v>0</v>
      </c>
      <c r="J321" s="134">
        <v>0</v>
      </c>
      <c r="K321" s="134">
        <v>0</v>
      </c>
      <c r="L321" s="134">
        <v>0</v>
      </c>
      <c r="M321" s="134">
        <v>1.3132986051461021E-6</v>
      </c>
      <c r="N321" s="134">
        <v>0</v>
      </c>
      <c r="O321" s="134">
        <v>0</v>
      </c>
      <c r="P321" s="134">
        <v>0</v>
      </c>
      <c r="Q321" s="134">
        <v>0</v>
      </c>
      <c r="R321" s="134">
        <v>1</v>
      </c>
      <c r="S321" s="134">
        <v>14</v>
      </c>
      <c r="T321" s="134">
        <v>1</v>
      </c>
    </row>
    <row r="322" spans="1:20">
      <c r="A322">
        <v>1</v>
      </c>
      <c r="B322">
        <v>81</v>
      </c>
      <c r="C322">
        <v>1</v>
      </c>
      <c r="D322">
        <v>0.57500000000000007</v>
      </c>
      <c r="E322">
        <v>4.5</v>
      </c>
      <c r="F322" s="134">
        <v>1.677423873590809E-7</v>
      </c>
      <c r="G322" s="134">
        <v>3.6393778199246647E-6</v>
      </c>
      <c r="H322" s="134">
        <v>-5.25716633011303E-9</v>
      </c>
      <c r="I322" s="134">
        <v>0</v>
      </c>
      <c r="J322" s="134">
        <v>0</v>
      </c>
      <c r="K322" s="134">
        <v>0</v>
      </c>
      <c r="L322" s="134">
        <v>0</v>
      </c>
      <c r="M322" s="134">
        <v>3.6393798101813113E-6</v>
      </c>
      <c r="N322" s="134">
        <v>0</v>
      </c>
      <c r="O322" s="134">
        <v>0</v>
      </c>
      <c r="P322" s="134">
        <v>0</v>
      </c>
      <c r="Q322" s="134">
        <v>0</v>
      </c>
      <c r="R322" s="134">
        <v>1</v>
      </c>
      <c r="S322" s="134">
        <v>14</v>
      </c>
      <c r="T322" s="134">
        <v>1</v>
      </c>
    </row>
    <row r="323" spans="1:20">
      <c r="A323">
        <v>1</v>
      </c>
      <c r="B323">
        <v>81</v>
      </c>
      <c r="C323">
        <v>2</v>
      </c>
      <c r="D323">
        <v>0.57500000000000007</v>
      </c>
      <c r="E323">
        <v>4.5</v>
      </c>
      <c r="F323" s="134">
        <v>1.6384609549611813E-7</v>
      </c>
      <c r="G323" s="134">
        <v>3.6444859672908152E-6</v>
      </c>
      <c r="H323" s="134">
        <v>-1.0435821338071419E-8</v>
      </c>
      <c r="I323" s="134">
        <v>0</v>
      </c>
      <c r="J323" s="134">
        <v>0</v>
      </c>
      <c r="K323" s="134">
        <v>0</v>
      </c>
      <c r="L323" s="134">
        <v>0</v>
      </c>
      <c r="M323" s="134">
        <v>3.6444937895682022E-6</v>
      </c>
      <c r="N323" s="134">
        <v>0</v>
      </c>
      <c r="O323" s="134">
        <v>0</v>
      </c>
      <c r="P323" s="134">
        <v>0</v>
      </c>
      <c r="Q323" s="134">
        <v>0</v>
      </c>
      <c r="R323" s="134">
        <v>1</v>
      </c>
      <c r="S323" s="134">
        <v>14</v>
      </c>
      <c r="T323" s="134">
        <v>1</v>
      </c>
    </row>
    <row r="324" spans="1:20">
      <c r="A324">
        <v>1</v>
      </c>
      <c r="B324">
        <v>81</v>
      </c>
      <c r="C324">
        <v>3</v>
      </c>
      <c r="D324">
        <v>0.57500000000000007</v>
      </c>
      <c r="E324">
        <v>4.5</v>
      </c>
      <c r="F324" s="134">
        <v>1.3089199622024147E-7</v>
      </c>
      <c r="G324" s="134">
        <v>3.2869046237375952E-6</v>
      </c>
      <c r="H324" s="134">
        <v>-1.6700435713348285E-8</v>
      </c>
      <c r="I324" s="134">
        <v>0</v>
      </c>
      <c r="J324" s="134">
        <v>0</v>
      </c>
      <c r="K324" s="134">
        <v>0</v>
      </c>
      <c r="L324" s="134">
        <v>0</v>
      </c>
      <c r="M324" s="134">
        <v>3.2869267166942415E-6</v>
      </c>
      <c r="N324" s="134">
        <v>0</v>
      </c>
      <c r="O324" s="134">
        <v>0</v>
      </c>
      <c r="P324" s="134">
        <v>0</v>
      </c>
      <c r="Q324" s="134">
        <v>0</v>
      </c>
      <c r="R324" s="134">
        <v>1</v>
      </c>
      <c r="S324" s="134">
        <v>14</v>
      </c>
      <c r="T324" s="134">
        <v>1</v>
      </c>
    </row>
    <row r="325" spans="1:20">
      <c r="A325">
        <v>1</v>
      </c>
      <c r="B325">
        <v>81</v>
      </c>
      <c r="C325">
        <v>4</v>
      </c>
      <c r="D325">
        <v>0.57500000000000007</v>
      </c>
      <c r="E325">
        <v>4.5</v>
      </c>
      <c r="F325" s="134">
        <v>1.3144694273186267E-7</v>
      </c>
      <c r="G325" s="134">
        <v>3.2847029729190433E-6</v>
      </c>
      <c r="H325" s="134">
        <v>-4.8379499183868558E-9</v>
      </c>
      <c r="I325" s="134">
        <v>0</v>
      </c>
      <c r="J325" s="134">
        <v>0</v>
      </c>
      <c r="K325" s="134">
        <v>0</v>
      </c>
      <c r="L325" s="134">
        <v>0</v>
      </c>
      <c r="M325" s="134">
        <v>3.2847048285997597E-6</v>
      </c>
      <c r="N325" s="134">
        <v>0</v>
      </c>
      <c r="O325" s="134">
        <v>0</v>
      </c>
      <c r="P325" s="134">
        <v>0</v>
      </c>
      <c r="Q325" s="134">
        <v>0</v>
      </c>
      <c r="R325" s="134">
        <v>1</v>
      </c>
      <c r="S325" s="134">
        <v>14</v>
      </c>
      <c r="T325" s="134">
        <v>1</v>
      </c>
    </row>
    <row r="326" spans="1:20">
      <c r="A326">
        <v>1</v>
      </c>
      <c r="B326">
        <v>82</v>
      </c>
      <c r="C326">
        <v>1</v>
      </c>
      <c r="D326">
        <v>1.7250000000000001</v>
      </c>
      <c r="E326">
        <v>4.5</v>
      </c>
      <c r="F326" s="134">
        <v>1.6952728586001784E-7</v>
      </c>
      <c r="G326" s="134">
        <v>3.6503477218563031E-6</v>
      </c>
      <c r="H326" s="134">
        <v>-1.93986789430148E-8</v>
      </c>
      <c r="I326" s="134">
        <v>0</v>
      </c>
      <c r="J326" s="134">
        <v>0</v>
      </c>
      <c r="K326" s="134">
        <v>0</v>
      </c>
      <c r="L326" s="134">
        <v>0</v>
      </c>
      <c r="M326" s="134">
        <v>3.6503747489487516E-6</v>
      </c>
      <c r="N326" s="134">
        <v>0</v>
      </c>
      <c r="O326" s="134">
        <v>0</v>
      </c>
      <c r="P326" s="134">
        <v>0</v>
      </c>
      <c r="Q326" s="134">
        <v>0</v>
      </c>
      <c r="R326" s="134">
        <v>1</v>
      </c>
      <c r="S326" s="134">
        <v>14</v>
      </c>
      <c r="T326" s="134">
        <v>1</v>
      </c>
    </row>
    <row r="327" spans="1:20">
      <c r="A327">
        <v>1</v>
      </c>
      <c r="B327">
        <v>82</v>
      </c>
      <c r="C327">
        <v>2</v>
      </c>
      <c r="D327">
        <v>1.7250000000000001</v>
      </c>
      <c r="E327">
        <v>4.5</v>
      </c>
      <c r="F327" s="134">
        <v>1.6162455400176343E-7</v>
      </c>
      <c r="G327" s="134">
        <v>3.6570686813733187E-6</v>
      </c>
      <c r="H327" s="134">
        <v>-8.9325772637271215E-9</v>
      </c>
      <c r="I327" s="134">
        <v>0</v>
      </c>
      <c r="J327" s="134">
        <v>0</v>
      </c>
      <c r="K327" s="134">
        <v>0</v>
      </c>
      <c r="L327" s="134">
        <v>0</v>
      </c>
      <c r="M327" s="134">
        <v>3.6570743881450044E-6</v>
      </c>
      <c r="N327" s="134">
        <v>0</v>
      </c>
      <c r="O327" s="134">
        <v>0</v>
      </c>
      <c r="P327" s="134">
        <v>0</v>
      </c>
      <c r="Q327" s="134">
        <v>0</v>
      </c>
      <c r="R327" s="134">
        <v>1</v>
      </c>
      <c r="S327" s="134">
        <v>14</v>
      </c>
      <c r="T327" s="134">
        <v>1</v>
      </c>
    </row>
    <row r="328" spans="1:20">
      <c r="A328">
        <v>1</v>
      </c>
      <c r="B328">
        <v>82</v>
      </c>
      <c r="C328">
        <v>3</v>
      </c>
      <c r="D328">
        <v>1.7250000000000001</v>
      </c>
      <c r="E328">
        <v>4.5</v>
      </c>
      <c r="F328" s="134">
        <v>1.2747956884453809E-7</v>
      </c>
      <c r="G328" s="134">
        <v>3.3020691094375071E-6</v>
      </c>
      <c r="H328" s="134">
        <v>-2.4147396714585431E-8</v>
      </c>
      <c r="I328" s="134">
        <v>0</v>
      </c>
      <c r="J328" s="134">
        <v>0</v>
      </c>
      <c r="K328" s="134">
        <v>0</v>
      </c>
      <c r="L328" s="134">
        <v>0</v>
      </c>
      <c r="M328" s="134">
        <v>3.3021150278410233E-6</v>
      </c>
      <c r="N328" s="134">
        <v>0</v>
      </c>
      <c r="O328" s="134">
        <v>0</v>
      </c>
      <c r="P328" s="134">
        <v>0</v>
      </c>
      <c r="Q328" s="134">
        <v>0</v>
      </c>
      <c r="R328" s="134">
        <v>1</v>
      </c>
      <c r="S328" s="134">
        <v>14</v>
      </c>
      <c r="T328" s="134">
        <v>1</v>
      </c>
    </row>
    <row r="329" spans="1:20">
      <c r="A329">
        <v>1</v>
      </c>
      <c r="B329">
        <v>82</v>
      </c>
      <c r="C329">
        <v>4</v>
      </c>
      <c r="D329">
        <v>1.7250000000000001</v>
      </c>
      <c r="E329">
        <v>4.5</v>
      </c>
      <c r="F329" s="134">
        <v>1.2856946545602061E-7</v>
      </c>
      <c r="G329" s="134">
        <v>3.2936236627646477E-6</v>
      </c>
      <c r="H329" s="134">
        <v>-2.3570709303165493E-8</v>
      </c>
      <c r="I329" s="134">
        <v>0</v>
      </c>
      <c r="J329" s="134">
        <v>0</v>
      </c>
      <c r="K329" s="134">
        <v>0</v>
      </c>
      <c r="L329" s="134">
        <v>0</v>
      </c>
      <c r="M329" s="134">
        <v>3.2936675459495386E-6</v>
      </c>
      <c r="N329" s="134">
        <v>0</v>
      </c>
      <c r="O329" s="134">
        <v>0</v>
      </c>
      <c r="P329" s="134">
        <v>0</v>
      </c>
      <c r="Q329" s="134">
        <v>0</v>
      </c>
      <c r="R329" s="134">
        <v>1</v>
      </c>
      <c r="S329" s="134">
        <v>14</v>
      </c>
      <c r="T329" s="134">
        <v>1</v>
      </c>
    </row>
    <row r="330" spans="1:20">
      <c r="A330">
        <v>1</v>
      </c>
      <c r="B330">
        <v>83</v>
      </c>
      <c r="C330">
        <v>1</v>
      </c>
      <c r="D330">
        <v>2.875</v>
      </c>
      <c r="E330">
        <v>4.5</v>
      </c>
      <c r="F330" s="134">
        <v>1.7260844961435537E-7</v>
      </c>
      <c r="G330" s="134">
        <v>3.6572554938437053E-6</v>
      </c>
      <c r="H330" s="134">
        <v>3.0279200305324756E-9</v>
      </c>
      <c r="I330" s="134">
        <v>0</v>
      </c>
      <c r="J330" s="134">
        <v>0</v>
      </c>
      <c r="K330" s="134">
        <v>0</v>
      </c>
      <c r="L330" s="134">
        <v>0</v>
      </c>
      <c r="M330" s="134">
        <v>3.6572561516074518E-6</v>
      </c>
      <c r="N330" s="134">
        <v>0</v>
      </c>
      <c r="O330" s="134">
        <v>0</v>
      </c>
      <c r="P330" s="134">
        <v>0</v>
      </c>
      <c r="Q330" s="134">
        <v>0</v>
      </c>
      <c r="R330" s="134">
        <v>1</v>
      </c>
      <c r="S330" s="134">
        <v>14</v>
      </c>
      <c r="T330" s="134">
        <v>1</v>
      </c>
    </row>
    <row r="331" spans="1:20">
      <c r="A331">
        <v>1</v>
      </c>
      <c r="B331">
        <v>83</v>
      </c>
      <c r="C331">
        <v>2</v>
      </c>
      <c r="D331">
        <v>2.875</v>
      </c>
      <c r="E331">
        <v>4.5</v>
      </c>
      <c r="F331" s="134">
        <v>1.7405411923474394E-7</v>
      </c>
      <c r="G331" s="134">
        <v>3.6710705008684129E-6</v>
      </c>
      <c r="H331" s="134">
        <v>-1.3895713622936399E-8</v>
      </c>
      <c r="I331" s="134">
        <v>0</v>
      </c>
      <c r="J331" s="134">
        <v>0</v>
      </c>
      <c r="K331" s="134">
        <v>0</v>
      </c>
      <c r="L331" s="134">
        <v>0</v>
      </c>
      <c r="M331" s="134">
        <v>3.6710843047853682E-6</v>
      </c>
      <c r="N331" s="134">
        <v>0</v>
      </c>
      <c r="O331" s="134">
        <v>0</v>
      </c>
      <c r="P331" s="134">
        <v>0</v>
      </c>
      <c r="Q331" s="134">
        <v>0</v>
      </c>
      <c r="R331" s="134">
        <v>1</v>
      </c>
      <c r="S331" s="134">
        <v>14</v>
      </c>
      <c r="T331" s="134">
        <v>1</v>
      </c>
    </row>
    <row r="332" spans="1:20">
      <c r="A332">
        <v>1</v>
      </c>
      <c r="B332">
        <v>83</v>
      </c>
      <c r="C332">
        <v>3</v>
      </c>
      <c r="D332">
        <v>2.875</v>
      </c>
      <c r="E332">
        <v>4.5</v>
      </c>
      <c r="F332" s="134">
        <v>1.3709476486658759E-7</v>
      </c>
      <c r="G332" s="134">
        <v>3.3020860611548908E-6</v>
      </c>
      <c r="H332" s="134">
        <v>-2.8329470939725992E-8</v>
      </c>
      <c r="I332" s="134">
        <v>0</v>
      </c>
      <c r="J332" s="134">
        <v>0</v>
      </c>
      <c r="K332" s="134">
        <v>0</v>
      </c>
      <c r="L332" s="134">
        <v>0</v>
      </c>
      <c r="M332" s="134">
        <v>3.3021494533394432E-6</v>
      </c>
      <c r="N332" s="134">
        <v>0</v>
      </c>
      <c r="O332" s="134">
        <v>0</v>
      </c>
      <c r="P332" s="134">
        <v>0</v>
      </c>
      <c r="Q332" s="134">
        <v>0</v>
      </c>
      <c r="R332" s="134">
        <v>1</v>
      </c>
      <c r="S332" s="134">
        <v>14</v>
      </c>
      <c r="T332" s="134">
        <v>1</v>
      </c>
    </row>
    <row r="333" spans="1:20">
      <c r="A333">
        <v>1</v>
      </c>
      <c r="B333">
        <v>83</v>
      </c>
      <c r="C333">
        <v>4</v>
      </c>
      <c r="D333">
        <v>2.875</v>
      </c>
      <c r="E333">
        <v>4.5</v>
      </c>
      <c r="F333" s="134">
        <v>1.3360822464531224E-7</v>
      </c>
      <c r="G333" s="134">
        <v>3.2969121474305818E-6</v>
      </c>
      <c r="H333" s="134">
        <v>-2.2573508015420674E-8</v>
      </c>
      <c r="I333" s="134">
        <v>0</v>
      </c>
      <c r="J333" s="134">
        <v>0</v>
      </c>
      <c r="K333" s="134">
        <v>0</v>
      </c>
      <c r="L333" s="134">
        <v>0</v>
      </c>
      <c r="M333" s="134">
        <v>3.2969524183616694E-6</v>
      </c>
      <c r="N333" s="134">
        <v>0</v>
      </c>
      <c r="O333" s="134">
        <v>0</v>
      </c>
      <c r="P333" s="134">
        <v>0</v>
      </c>
      <c r="Q333" s="134">
        <v>0</v>
      </c>
      <c r="R333" s="134">
        <v>1</v>
      </c>
      <c r="S333" s="134">
        <v>14</v>
      </c>
      <c r="T333" s="134">
        <v>1</v>
      </c>
    </row>
    <row r="334" spans="1:20">
      <c r="A334">
        <v>1</v>
      </c>
      <c r="B334">
        <v>84</v>
      </c>
      <c r="C334">
        <v>1</v>
      </c>
      <c r="D334">
        <v>4.0250000000000004</v>
      </c>
      <c r="E334">
        <v>4.5</v>
      </c>
      <c r="F334" s="134">
        <v>1.6228537606321181E-7</v>
      </c>
      <c r="G334" s="134">
        <v>3.6819114504138769E-6</v>
      </c>
      <c r="H334" s="134">
        <v>1.3757287458212357E-8</v>
      </c>
      <c r="I334" s="134">
        <v>0</v>
      </c>
      <c r="J334" s="134">
        <v>0</v>
      </c>
      <c r="K334" s="134">
        <v>0</v>
      </c>
      <c r="L334" s="134">
        <v>0</v>
      </c>
      <c r="M334" s="134">
        <v>3.6819248937620703E-6</v>
      </c>
      <c r="N334" s="134">
        <v>0</v>
      </c>
      <c r="O334" s="134">
        <v>0</v>
      </c>
      <c r="P334" s="134">
        <v>0</v>
      </c>
      <c r="Q334" s="134">
        <v>0</v>
      </c>
      <c r="R334" s="134">
        <v>1</v>
      </c>
      <c r="S334" s="134">
        <v>14</v>
      </c>
      <c r="T334" s="134">
        <v>1</v>
      </c>
    </row>
    <row r="335" spans="1:20">
      <c r="A335">
        <v>1</v>
      </c>
      <c r="B335">
        <v>84</v>
      </c>
      <c r="C335">
        <v>2</v>
      </c>
      <c r="D335">
        <v>4.0250000000000004</v>
      </c>
      <c r="E335">
        <v>4.5</v>
      </c>
      <c r="F335" s="134">
        <v>2.2135894345183122E-7</v>
      </c>
      <c r="G335" s="134">
        <v>3.6502689901501319E-6</v>
      </c>
      <c r="H335" s="134">
        <v>3.2310108547056736E-8</v>
      </c>
      <c r="I335" s="134">
        <v>0</v>
      </c>
      <c r="J335" s="134">
        <v>0</v>
      </c>
      <c r="K335" s="134">
        <v>0</v>
      </c>
      <c r="L335" s="134">
        <v>0</v>
      </c>
      <c r="M335" s="134">
        <v>3.6503451017955363E-6</v>
      </c>
      <c r="N335" s="134">
        <v>0</v>
      </c>
      <c r="O335" s="134">
        <v>0</v>
      </c>
      <c r="P335" s="134">
        <v>0</v>
      </c>
      <c r="Q335" s="134">
        <v>0</v>
      </c>
      <c r="R335" s="134">
        <v>1</v>
      </c>
      <c r="S335" s="134">
        <v>14</v>
      </c>
      <c r="T335" s="134">
        <v>1</v>
      </c>
    </row>
    <row r="336" spans="1:20">
      <c r="A336">
        <v>1</v>
      </c>
      <c r="B336">
        <v>84</v>
      </c>
      <c r="C336">
        <v>3</v>
      </c>
      <c r="D336">
        <v>4.0250000000000004</v>
      </c>
      <c r="E336">
        <v>4.5</v>
      </c>
      <c r="F336" s="134">
        <v>1.4215265430092098E-7</v>
      </c>
      <c r="G336" s="134">
        <v>3.329959692658119E-6</v>
      </c>
      <c r="H336" s="134">
        <v>-2.5775186647012794E-8</v>
      </c>
      <c r="I336" s="134">
        <v>0</v>
      </c>
      <c r="J336" s="134">
        <v>0</v>
      </c>
      <c r="K336" s="134">
        <v>0</v>
      </c>
      <c r="L336" s="134">
        <v>0</v>
      </c>
      <c r="M336" s="134">
        <v>3.3300117934738766E-6</v>
      </c>
      <c r="N336" s="134">
        <v>0</v>
      </c>
      <c r="O336" s="134">
        <v>0</v>
      </c>
      <c r="P336" s="134">
        <v>0</v>
      </c>
      <c r="Q336" s="134">
        <v>0</v>
      </c>
      <c r="R336" s="134">
        <v>1</v>
      </c>
      <c r="S336" s="134">
        <v>14</v>
      </c>
      <c r="T336" s="134">
        <v>1</v>
      </c>
    </row>
    <row r="337" spans="1:20">
      <c r="A337">
        <v>1</v>
      </c>
      <c r="B337">
        <v>84</v>
      </c>
      <c r="C337">
        <v>4</v>
      </c>
      <c r="D337">
        <v>4.0250000000000004</v>
      </c>
      <c r="E337">
        <v>4.5</v>
      </c>
      <c r="F337" s="134">
        <v>1.3434664711168904E-7</v>
      </c>
      <c r="G337" s="134">
        <v>3.3170041932933839E-6</v>
      </c>
      <c r="H337" s="134">
        <v>-2.7277621349182705E-8</v>
      </c>
      <c r="I337" s="134">
        <v>0</v>
      </c>
      <c r="J337" s="134">
        <v>0</v>
      </c>
      <c r="K337" s="134">
        <v>0</v>
      </c>
      <c r="L337" s="134">
        <v>0</v>
      </c>
      <c r="M337" s="134">
        <v>3.3170626393366597E-6</v>
      </c>
      <c r="N337" s="134">
        <v>0</v>
      </c>
      <c r="O337" s="134">
        <v>0</v>
      </c>
      <c r="P337" s="134">
        <v>0</v>
      </c>
      <c r="Q337" s="134">
        <v>0</v>
      </c>
      <c r="R337" s="134">
        <v>1</v>
      </c>
      <c r="S337" s="134">
        <v>14</v>
      </c>
      <c r="T337" s="134">
        <v>1</v>
      </c>
    </row>
    <row r="338" spans="1:20">
      <c r="A338">
        <v>1</v>
      </c>
      <c r="B338">
        <v>85</v>
      </c>
      <c r="C338">
        <v>1</v>
      </c>
      <c r="D338">
        <v>5.1750000000000007</v>
      </c>
      <c r="E338">
        <v>4.5</v>
      </c>
      <c r="F338" s="134">
        <v>2.5275401590082477E-7</v>
      </c>
      <c r="G338" s="134">
        <v>3.6556620474511175E-6</v>
      </c>
      <c r="H338" s="134">
        <v>6.5187534243962712E-8</v>
      </c>
      <c r="I338" s="134">
        <v>0</v>
      </c>
      <c r="J338" s="134">
        <v>0</v>
      </c>
      <c r="K338" s="134">
        <v>0</v>
      </c>
      <c r="L338" s="134">
        <v>0</v>
      </c>
      <c r="M338" s="134">
        <v>3.6559742087557057E-6</v>
      </c>
      <c r="N338" s="134">
        <v>0</v>
      </c>
      <c r="O338" s="134">
        <v>0</v>
      </c>
      <c r="P338" s="134">
        <v>0</v>
      </c>
      <c r="Q338" s="134">
        <v>0</v>
      </c>
      <c r="R338" s="134">
        <v>1</v>
      </c>
      <c r="S338" s="134">
        <v>14</v>
      </c>
      <c r="T338" s="134">
        <v>1</v>
      </c>
    </row>
    <row r="339" spans="1:20">
      <c r="A339">
        <v>1</v>
      </c>
      <c r="B339">
        <v>85</v>
      </c>
      <c r="C339">
        <v>2</v>
      </c>
      <c r="D339">
        <v>5.1750000000000007</v>
      </c>
      <c r="E339">
        <v>4.5</v>
      </c>
      <c r="F339" s="134">
        <v>2.0426823923108192E-7</v>
      </c>
      <c r="G339" s="134">
        <v>3.7629363688971517E-6</v>
      </c>
      <c r="H339" s="134">
        <v>-1.0710554069827576E-8</v>
      </c>
      <c r="I339" s="134">
        <v>0</v>
      </c>
      <c r="J339" s="134">
        <v>0</v>
      </c>
      <c r="K339" s="134">
        <v>0</v>
      </c>
      <c r="L339" s="134">
        <v>0</v>
      </c>
      <c r="M339" s="134">
        <v>3.7629444277905718E-6</v>
      </c>
      <c r="N339" s="134">
        <v>0</v>
      </c>
      <c r="O339" s="134">
        <v>0</v>
      </c>
      <c r="P339" s="134">
        <v>0</v>
      </c>
      <c r="Q339" s="134">
        <v>0</v>
      </c>
      <c r="R339" s="134">
        <v>1</v>
      </c>
      <c r="S339" s="134">
        <v>14</v>
      </c>
      <c r="T339" s="134">
        <v>1</v>
      </c>
    </row>
    <row r="340" spans="1:20">
      <c r="A340">
        <v>1</v>
      </c>
      <c r="B340">
        <v>85</v>
      </c>
      <c r="C340">
        <v>3</v>
      </c>
      <c r="D340">
        <v>5.1750000000000007</v>
      </c>
      <c r="E340">
        <v>4.5</v>
      </c>
      <c r="F340" s="134">
        <v>1.6950779479011006E-7</v>
      </c>
      <c r="G340" s="134">
        <v>3.3352410509915426E-6</v>
      </c>
      <c r="H340" s="134">
        <v>-8.3244148271831569E-8</v>
      </c>
      <c r="I340" s="134">
        <v>0</v>
      </c>
      <c r="J340" s="134">
        <v>0</v>
      </c>
      <c r="K340" s="134">
        <v>0</v>
      </c>
      <c r="L340" s="134">
        <v>0</v>
      </c>
      <c r="M340" s="134">
        <v>3.3357881904861148E-6</v>
      </c>
      <c r="N340" s="134">
        <v>0</v>
      </c>
      <c r="O340" s="134">
        <v>0</v>
      </c>
      <c r="P340" s="134">
        <v>0</v>
      </c>
      <c r="Q340" s="134">
        <v>0</v>
      </c>
      <c r="R340" s="134">
        <v>1</v>
      </c>
      <c r="S340" s="134">
        <v>14</v>
      </c>
      <c r="T340" s="134">
        <v>1</v>
      </c>
    </row>
    <row r="341" spans="1:20">
      <c r="A341">
        <v>1</v>
      </c>
      <c r="B341">
        <v>85</v>
      </c>
      <c r="C341">
        <v>4</v>
      </c>
      <c r="D341">
        <v>5.1750000000000007</v>
      </c>
      <c r="E341">
        <v>4.5</v>
      </c>
      <c r="F341" s="134">
        <v>1.7779389791698231E-7</v>
      </c>
      <c r="G341" s="134">
        <v>3.3008459183889496E-6</v>
      </c>
      <c r="H341" s="134">
        <v>-3.5426621493843699E-8</v>
      </c>
      <c r="I341" s="134">
        <v>0</v>
      </c>
      <c r="J341" s="134">
        <v>0</v>
      </c>
      <c r="K341" s="134">
        <v>0</v>
      </c>
      <c r="L341" s="134">
        <v>0</v>
      </c>
      <c r="M341" s="134">
        <v>3.3009463814240633E-6</v>
      </c>
      <c r="N341" s="134">
        <v>0</v>
      </c>
      <c r="O341" s="134">
        <v>0</v>
      </c>
      <c r="P341" s="134">
        <v>0</v>
      </c>
      <c r="Q341" s="134">
        <v>0</v>
      </c>
      <c r="R341" s="134">
        <v>1</v>
      </c>
      <c r="S341" s="134">
        <v>14</v>
      </c>
      <c r="T341" s="134">
        <v>1</v>
      </c>
    </row>
    <row r="342" spans="1:20">
      <c r="A342">
        <v>1</v>
      </c>
      <c r="B342">
        <v>86</v>
      </c>
      <c r="C342">
        <v>1</v>
      </c>
      <c r="D342">
        <v>6.3249999999999993</v>
      </c>
      <c r="E342">
        <v>4.5</v>
      </c>
      <c r="F342" s="134">
        <v>-3.5152777581361644E-7</v>
      </c>
      <c r="G342" s="134">
        <v>3.9663759972783053E-6</v>
      </c>
      <c r="H342" s="134">
        <v>2.3317055479995513E-7</v>
      </c>
      <c r="I342" s="134">
        <v>-7.2679825654597605E-7</v>
      </c>
      <c r="J342" s="134">
        <v>3.7131829826267194E-7</v>
      </c>
      <c r="K342" s="134">
        <v>-2.7613257326227324E-8</v>
      </c>
      <c r="L342" s="134">
        <v>-1.3501071598589E-19</v>
      </c>
      <c r="M342" s="134">
        <v>4.3241948963138996E-6</v>
      </c>
      <c r="N342" s="134">
        <v>1.0984636816595162E-6</v>
      </c>
      <c r="O342" s="134">
        <v>3.7149186168810604E-7</v>
      </c>
      <c r="P342" s="134">
        <v>-7.2697181997141014E-7</v>
      </c>
      <c r="Q342" s="134">
        <v>1.5833666861316582</v>
      </c>
      <c r="R342" s="134">
        <v>1</v>
      </c>
      <c r="S342" s="134">
        <v>14</v>
      </c>
      <c r="T342" s="134">
        <v>1</v>
      </c>
    </row>
    <row r="343" spans="1:20">
      <c r="A343">
        <v>1</v>
      </c>
      <c r="B343">
        <v>86</v>
      </c>
      <c r="C343">
        <v>2</v>
      </c>
      <c r="D343">
        <v>6.3249999999999993</v>
      </c>
      <c r="E343">
        <v>4.5</v>
      </c>
      <c r="F343" s="134">
        <v>-1.2657193474568702E-7</v>
      </c>
      <c r="G343" s="134">
        <v>3.9348603987159765E-6</v>
      </c>
      <c r="H343" s="134">
        <v>3.1405556403342365E-7</v>
      </c>
      <c r="I343" s="134">
        <v>-5.0822349385105524E-7</v>
      </c>
      <c r="J343" s="134">
        <v>2.5962773748164379E-7</v>
      </c>
      <c r="K343" s="134">
        <v>-2.2550458741792846E-8</v>
      </c>
      <c r="L343" s="134">
        <v>-8.5270434105593627E-20</v>
      </c>
      <c r="M343" s="134">
        <v>4.0735566151200357E-6</v>
      </c>
      <c r="N343" s="134">
        <v>7.6818229389163034E-7</v>
      </c>
      <c r="O343" s="134">
        <v>2.5979326876110947E-7</v>
      </c>
      <c r="P343" s="134">
        <v>-5.0838902513052087E-7</v>
      </c>
      <c r="Q343" s="134">
        <v>1.585476240009499</v>
      </c>
      <c r="R343" s="134">
        <v>1</v>
      </c>
      <c r="S343" s="134">
        <v>14</v>
      </c>
      <c r="T343" s="134">
        <v>1</v>
      </c>
    </row>
    <row r="344" spans="1:20">
      <c r="A344">
        <v>1</v>
      </c>
      <c r="B344">
        <v>86</v>
      </c>
      <c r="C344">
        <v>3</v>
      </c>
      <c r="D344">
        <v>6.3249999999999993</v>
      </c>
      <c r="E344">
        <v>4.5</v>
      </c>
      <c r="F344" s="134">
        <v>1.7011328129042959E-7</v>
      </c>
      <c r="G344" s="134">
        <v>3.3818282100023416E-6</v>
      </c>
      <c r="H344" s="134">
        <v>1.613438667102927E-7</v>
      </c>
      <c r="I344" s="134">
        <v>0</v>
      </c>
      <c r="J344" s="134">
        <v>0</v>
      </c>
      <c r="K344" s="134">
        <v>0</v>
      </c>
      <c r="L344" s="134">
        <v>0</v>
      </c>
      <c r="M344" s="134">
        <v>3.3838532527528587E-6</v>
      </c>
      <c r="N344" s="134">
        <v>0</v>
      </c>
      <c r="O344" s="134">
        <v>0</v>
      </c>
      <c r="P344" s="134">
        <v>0</v>
      </c>
      <c r="Q344" s="134">
        <v>0</v>
      </c>
      <c r="R344" s="134">
        <v>1</v>
      </c>
      <c r="S344" s="134">
        <v>14</v>
      </c>
      <c r="T344" s="134">
        <v>1</v>
      </c>
    </row>
    <row r="345" spans="1:20">
      <c r="A345">
        <v>1</v>
      </c>
      <c r="B345">
        <v>86</v>
      </c>
      <c r="C345">
        <v>4</v>
      </c>
      <c r="D345">
        <v>6.3249999999999993</v>
      </c>
      <c r="E345">
        <v>4.5</v>
      </c>
      <c r="F345" s="134">
        <v>9.5092015537163444E-8</v>
      </c>
      <c r="G345" s="134">
        <v>3.3335054681904569E-6</v>
      </c>
      <c r="H345" s="134">
        <v>5.0147051997634484E-8</v>
      </c>
      <c r="I345" s="134">
        <v>0</v>
      </c>
      <c r="J345" s="134">
        <v>0</v>
      </c>
      <c r="K345" s="134">
        <v>0</v>
      </c>
      <c r="L345" s="134">
        <v>0</v>
      </c>
      <c r="M345" s="134">
        <v>3.333699589179715E-6</v>
      </c>
      <c r="N345" s="134">
        <v>0</v>
      </c>
      <c r="O345" s="134">
        <v>0</v>
      </c>
      <c r="P345" s="134">
        <v>0</v>
      </c>
      <c r="Q345" s="134">
        <v>0</v>
      </c>
      <c r="R345" s="134">
        <v>1</v>
      </c>
      <c r="S345" s="134">
        <v>14</v>
      </c>
      <c r="T345" s="134">
        <v>1</v>
      </c>
    </row>
    <row r="346" spans="1:20">
      <c r="A346">
        <v>1</v>
      </c>
      <c r="B346">
        <v>87</v>
      </c>
      <c r="C346">
        <v>1</v>
      </c>
      <c r="D346">
        <v>7.4749999999999996</v>
      </c>
      <c r="E346">
        <v>4.5</v>
      </c>
      <c r="F346" s="134">
        <v>-9.1018909096393515E-7</v>
      </c>
      <c r="G346" s="134">
        <v>4.2968673316172309E-6</v>
      </c>
      <c r="H346" s="134">
        <v>2.9987617389441856E-7</v>
      </c>
      <c r="I346" s="134">
        <v>-1.2867610869131809E-6</v>
      </c>
      <c r="J346" s="134">
        <v>6.5729609517481432E-7</v>
      </c>
      <c r="K346" s="134">
        <v>-6.371563393217272E-8</v>
      </c>
      <c r="L346" s="134">
        <v>-4.9751428833882255E-20</v>
      </c>
      <c r="M346" s="134">
        <v>5.2156842607287227E-6</v>
      </c>
      <c r="N346" s="134">
        <v>1.945101028027926E-6</v>
      </c>
      <c r="O346" s="134">
        <v>6.5781801814477975E-7</v>
      </c>
      <c r="P346" s="134">
        <v>-1.2872830098831462E-6</v>
      </c>
      <c r="Q346" s="134">
        <v>1.5871777468876584</v>
      </c>
      <c r="R346" s="134">
        <v>1</v>
      </c>
      <c r="S346" s="134">
        <v>14</v>
      </c>
      <c r="T346" s="134">
        <v>1</v>
      </c>
    </row>
    <row r="347" spans="1:20">
      <c r="A347">
        <v>1</v>
      </c>
      <c r="B347">
        <v>87</v>
      </c>
      <c r="C347">
        <v>2</v>
      </c>
      <c r="D347">
        <v>7.4749999999999996</v>
      </c>
      <c r="E347">
        <v>4.5</v>
      </c>
      <c r="F347" s="134">
        <v>-1.3061669026821826E-6</v>
      </c>
      <c r="G347" s="134">
        <v>4.5019029123350164E-6</v>
      </c>
      <c r="H347" s="134">
        <v>1.171061059372471E-7</v>
      </c>
      <c r="I347" s="134">
        <v>-1.6839805912556471E-6</v>
      </c>
      <c r="J347" s="134">
        <v>8.6000739992225304E-7</v>
      </c>
      <c r="K347" s="134">
        <v>-1.0485856692134554E-7</v>
      </c>
      <c r="L347" s="134">
        <v>1.419325675868985E-20</v>
      </c>
      <c r="M347" s="134">
        <v>5.8092502800414543E-6</v>
      </c>
      <c r="N347" s="134">
        <v>2.5461481139780867E-6</v>
      </c>
      <c r="O347" s="134">
        <v>8.6108746132234627E-7</v>
      </c>
      <c r="P347" s="134">
        <v>-1.6850606526557405E-6</v>
      </c>
      <c r="Q347" s="134">
        <v>1.5913937598376457</v>
      </c>
      <c r="R347" s="134">
        <v>1</v>
      </c>
      <c r="S347" s="134">
        <v>14</v>
      </c>
      <c r="T347" s="134">
        <v>1</v>
      </c>
    </row>
    <row r="348" spans="1:20">
      <c r="A348">
        <v>1</v>
      </c>
      <c r="B348">
        <v>87</v>
      </c>
      <c r="C348">
        <v>3</v>
      </c>
      <c r="D348">
        <v>7.4749999999999996</v>
      </c>
      <c r="E348">
        <v>4.5</v>
      </c>
      <c r="F348" s="134">
        <v>-1.2472418249083045E-6</v>
      </c>
      <c r="G348" s="134">
        <v>4.078859029149799E-6</v>
      </c>
      <c r="H348" s="134">
        <v>1.7136483345938377E-7</v>
      </c>
      <c r="I348" s="134">
        <v>-1.5874545760517976E-6</v>
      </c>
      <c r="J348" s="134">
        <v>8.1094972922020497E-7</v>
      </c>
      <c r="K348" s="134">
        <v>-7.1399678144844051E-8</v>
      </c>
      <c r="L348" s="134">
        <v>3.5510568823556713E-20</v>
      </c>
      <c r="M348" s="134">
        <v>5.3288569331278743E-6</v>
      </c>
      <c r="N348" s="134">
        <v>2.3994668419435311E-6</v>
      </c>
      <c r="O348" s="134">
        <v>8.1148099755596932E-7</v>
      </c>
      <c r="P348" s="134">
        <v>-1.5879858443875618E-6</v>
      </c>
      <c r="Q348" s="134">
        <v>1.5856767614563503</v>
      </c>
      <c r="R348" s="134">
        <v>1</v>
      </c>
      <c r="S348" s="134">
        <v>14</v>
      </c>
      <c r="T348" s="134">
        <v>1</v>
      </c>
    </row>
    <row r="349" spans="1:20">
      <c r="A349">
        <v>1</v>
      </c>
      <c r="B349">
        <v>87</v>
      </c>
      <c r="C349">
        <v>4</v>
      </c>
      <c r="D349">
        <v>7.4749999999999996</v>
      </c>
      <c r="E349">
        <v>4.5</v>
      </c>
      <c r="F349" s="134">
        <v>-3.3721711502612701E-7</v>
      </c>
      <c r="G349" s="134">
        <v>3.6283933347059402E-6</v>
      </c>
      <c r="H349" s="134">
        <v>1.4787260601258195E-7</v>
      </c>
      <c r="I349" s="134">
        <v>-6.8035512973382599E-7</v>
      </c>
      <c r="J349" s="134">
        <v>3.4758073615821418E-7</v>
      </c>
      <c r="K349" s="134">
        <v>-2.7420710195346753E-8</v>
      </c>
      <c r="L349" s="134">
        <v>-3.5534234924102999E-20</v>
      </c>
      <c r="M349" s="134">
        <v>3.9683664834076402E-6</v>
      </c>
      <c r="N349" s="134">
        <v>1.0283015315241126E-6</v>
      </c>
      <c r="O349" s="134">
        <v>3.4776356897425037E-7</v>
      </c>
      <c r="P349" s="134">
        <v>-6.8053796254986218E-7</v>
      </c>
      <c r="Q349" s="134">
        <v>1.5841309179140806</v>
      </c>
      <c r="R349" s="134">
        <v>1</v>
      </c>
      <c r="S349" s="134">
        <v>14</v>
      </c>
      <c r="T349" s="134">
        <v>1</v>
      </c>
    </row>
    <row r="350" spans="1:20">
      <c r="A350">
        <v>1</v>
      </c>
      <c r="B350">
        <v>88</v>
      </c>
      <c r="C350">
        <v>1</v>
      </c>
      <c r="D350">
        <v>8.625</v>
      </c>
      <c r="E350">
        <v>4.5</v>
      </c>
      <c r="F350" s="134">
        <v>-1.0785805680785491E-6</v>
      </c>
      <c r="G350" s="134">
        <v>4.3385116977440342E-6</v>
      </c>
      <c r="H350" s="134">
        <v>-2.7087088838320827E-8</v>
      </c>
      <c r="I350" s="134">
        <v>-1.4535518932119444E-6</v>
      </c>
      <c r="J350" s="134">
        <v>7.4209352834763819E-7</v>
      </c>
      <c r="K350" s="134">
        <v>-1.113598738566135E-7</v>
      </c>
      <c r="L350" s="134">
        <v>-7.1206332930701117E-21</v>
      </c>
      <c r="M350" s="134">
        <v>5.4171599871903912E-6</v>
      </c>
      <c r="N350" s="134">
        <v>2.1984676114787135E-6</v>
      </c>
      <c r="O350" s="134">
        <v>7.435046233072037E-7</v>
      </c>
      <c r="P350" s="134">
        <v>-1.4549629881715098E-6</v>
      </c>
      <c r="Q350" s="134">
        <v>1.5961338730326289</v>
      </c>
      <c r="R350" s="134">
        <v>1</v>
      </c>
      <c r="S350" s="134">
        <v>14</v>
      </c>
      <c r="T350" s="134">
        <v>1</v>
      </c>
    </row>
    <row r="351" spans="1:20">
      <c r="A351">
        <v>1</v>
      </c>
      <c r="B351">
        <v>88</v>
      </c>
      <c r="C351">
        <v>2</v>
      </c>
      <c r="D351">
        <v>8.625</v>
      </c>
      <c r="E351">
        <v>4.5</v>
      </c>
      <c r="F351" s="134">
        <v>-1.2309451957447076E-6</v>
      </c>
      <c r="G351" s="134">
        <v>4.3280846914619605E-6</v>
      </c>
      <c r="H351" s="134">
        <v>-2.4919027321132414E-7</v>
      </c>
      <c r="I351" s="134">
        <v>-1.6005854749971674E-6</v>
      </c>
      <c r="J351" s="134">
        <v>8.1650204039375039E-7</v>
      </c>
      <c r="K351" s="134">
        <v>-1.6751498120207664E-7</v>
      </c>
      <c r="L351" s="134">
        <v>2.8404978835629842E-20</v>
      </c>
      <c r="M351" s="134">
        <v>5.5646122128249066E-6</v>
      </c>
      <c r="N351" s="134">
        <v>2.4228853307545887E-6</v>
      </c>
      <c r="O351" s="134">
        <v>8.1940094807558582E-7</v>
      </c>
      <c r="P351" s="134">
        <v>-1.6034843826790029E-6</v>
      </c>
      <c r="Q351" s="134">
        <v>1.6053932441104461</v>
      </c>
      <c r="R351" s="134">
        <v>1</v>
      </c>
      <c r="S351" s="134">
        <v>14</v>
      </c>
      <c r="T351" s="134">
        <v>1</v>
      </c>
    </row>
    <row r="352" spans="1:20">
      <c r="A352">
        <v>1</v>
      </c>
      <c r="B352">
        <v>88</v>
      </c>
      <c r="C352">
        <v>3</v>
      </c>
      <c r="D352">
        <v>8.625</v>
      </c>
      <c r="E352">
        <v>4.5</v>
      </c>
      <c r="F352" s="134">
        <v>-1.5130258752223441E-6</v>
      </c>
      <c r="G352" s="134">
        <v>4.1660675252381226E-6</v>
      </c>
      <c r="H352" s="134">
        <v>-3.9002207301909526E-8</v>
      </c>
      <c r="I352" s="134">
        <v>-1.848727393096766E-6</v>
      </c>
      <c r="J352" s="134">
        <v>9.4392854263069381E-7</v>
      </c>
      <c r="K352" s="134">
        <v>-1.3477834433047109E-7</v>
      </c>
      <c r="L352" s="134">
        <v>-3.5546449139202407E-20</v>
      </c>
      <c r="M352" s="134">
        <v>5.6792273262590964E-6</v>
      </c>
      <c r="N352" s="134">
        <v>2.7959063606376866E-6</v>
      </c>
      <c r="O352" s="134">
        <v>9.4555375508580715E-7</v>
      </c>
      <c r="P352" s="134">
        <v>-1.8503526055518795E-6</v>
      </c>
      <c r="Q352" s="134">
        <v>1.5949084716238857</v>
      </c>
      <c r="R352" s="134">
        <v>1</v>
      </c>
      <c r="S352" s="134">
        <v>14</v>
      </c>
      <c r="T352" s="134">
        <v>1</v>
      </c>
    </row>
    <row r="353" spans="1:20">
      <c r="A353">
        <v>1</v>
      </c>
      <c r="B353">
        <v>88</v>
      </c>
      <c r="C353">
        <v>4</v>
      </c>
      <c r="D353">
        <v>8.625</v>
      </c>
      <c r="E353">
        <v>4.5</v>
      </c>
      <c r="F353" s="134">
        <v>-6.8410569195933061E-7</v>
      </c>
      <c r="G353" s="134">
        <v>3.8573285191687553E-6</v>
      </c>
      <c r="H353" s="134">
        <v>2.4568188117901015E-7</v>
      </c>
      <c r="I353" s="134">
        <v>-1.0288219944563934E-6</v>
      </c>
      <c r="J353" s="134">
        <v>5.2550204259054564E-7</v>
      </c>
      <c r="K353" s="134">
        <v>-5.5145946736858246E-8</v>
      </c>
      <c r="L353" s="134">
        <v>8.5254374360913679E-20</v>
      </c>
      <c r="M353" s="134">
        <v>4.5480747883851071E-6</v>
      </c>
      <c r="N353" s="134">
        <v>1.5553019924064261E-6</v>
      </c>
      <c r="O353" s="134">
        <v>5.2599102027028923E-7</v>
      </c>
      <c r="P353" s="134">
        <v>-1.0293109721361369E-6</v>
      </c>
      <c r="Q353" s="134">
        <v>1.5885284162172211</v>
      </c>
      <c r="R353" s="134">
        <v>1</v>
      </c>
      <c r="S353" s="134">
        <v>14</v>
      </c>
      <c r="T353" s="134">
        <v>1</v>
      </c>
    </row>
    <row r="354" spans="1:20">
      <c r="A354">
        <v>1</v>
      </c>
      <c r="B354">
        <v>89</v>
      </c>
      <c r="C354">
        <v>1</v>
      </c>
      <c r="D354">
        <v>9.7749999999999986</v>
      </c>
      <c r="E354">
        <v>4.5</v>
      </c>
      <c r="F354" s="134">
        <v>-1.466075888915285E-6</v>
      </c>
      <c r="G354" s="134">
        <v>4.4056918491401818E-6</v>
      </c>
      <c r="H354" s="134">
        <v>-4.7744318231207459E-7</v>
      </c>
      <c r="I354" s="134">
        <v>-1.8373659740072838E-6</v>
      </c>
      <c r="J354" s="134">
        <v>9.3643834686609036E-7</v>
      </c>
      <c r="K354" s="134">
        <v>-2.3738890183409735E-7</v>
      </c>
      <c r="L354" s="134">
        <v>-2.133550633257389E-20</v>
      </c>
      <c r="M354" s="134">
        <v>5.8911466084290661E-6</v>
      </c>
      <c r="N354" s="134">
        <v>2.7839439472104678E-6</v>
      </c>
      <c r="O354" s="134">
        <v>9.4150816003463715E-7</v>
      </c>
      <c r="P354" s="134">
        <v>-1.8424357871758307E-6</v>
      </c>
      <c r="Q354" s="134">
        <v>1.6134835236788079</v>
      </c>
      <c r="R354" s="134">
        <v>1</v>
      </c>
      <c r="S354" s="134">
        <v>14</v>
      </c>
      <c r="T354" s="134">
        <v>1</v>
      </c>
    </row>
    <row r="355" spans="1:20">
      <c r="A355">
        <v>1</v>
      </c>
      <c r="B355">
        <v>89</v>
      </c>
      <c r="C355">
        <v>2</v>
      </c>
      <c r="D355">
        <v>9.7749999999999986</v>
      </c>
      <c r="E355">
        <v>4.5</v>
      </c>
      <c r="F355" s="134">
        <v>-1.1801793596862326E-6</v>
      </c>
      <c r="G355" s="134">
        <v>4.1677300748506281E-6</v>
      </c>
      <c r="H355" s="134">
        <v>-6.6862011350184855E-7</v>
      </c>
      <c r="I355" s="134">
        <v>-1.5514222954877256E-6</v>
      </c>
      <c r="J355" s="134">
        <v>7.8917490286947605E-7</v>
      </c>
      <c r="K355" s="134">
        <v>-2.6374495888766347E-7</v>
      </c>
      <c r="L355" s="134">
        <v>1.2788140907544001E-19</v>
      </c>
      <c r="M355" s="134">
        <v>5.3895443384564139E-6</v>
      </c>
      <c r="N355" s="134">
        <v>2.3554100807070176E-6</v>
      </c>
      <c r="O355" s="134">
        <v>7.9658134404438411E-7</v>
      </c>
      <c r="P355" s="134">
        <v>-1.5588287366626335E-6</v>
      </c>
      <c r="Q355" s="134">
        <v>1.6269010454781831</v>
      </c>
      <c r="R355" s="134">
        <v>1</v>
      </c>
      <c r="S355" s="134">
        <v>14</v>
      </c>
      <c r="T355" s="134">
        <v>1</v>
      </c>
    </row>
    <row r="356" spans="1:20">
      <c r="A356">
        <v>1</v>
      </c>
      <c r="B356">
        <v>89</v>
      </c>
      <c r="C356">
        <v>3</v>
      </c>
      <c r="D356">
        <v>9.7749999999999986</v>
      </c>
      <c r="E356">
        <v>4.5</v>
      </c>
      <c r="F356" s="134">
        <v>-1.523764793216761E-6</v>
      </c>
      <c r="G356" s="134">
        <v>4.0950098561451814E-6</v>
      </c>
      <c r="H356" s="134">
        <v>-3.770980520248469E-7</v>
      </c>
      <c r="I356" s="134">
        <v>-1.8580201521068959E-6</v>
      </c>
      <c r="J356" s="134">
        <v>9.4735341414341434E-7</v>
      </c>
      <c r="K356" s="134">
        <v>-2.2066402420872944E-7</v>
      </c>
      <c r="L356" s="134">
        <v>-2.8441164083136542E-20</v>
      </c>
      <c r="M356" s="134">
        <v>5.6314146980268956E-6</v>
      </c>
      <c r="N356" s="134">
        <v>2.8140386382912331E-6</v>
      </c>
      <c r="O356" s="134">
        <v>9.5168595016387578E-7</v>
      </c>
      <c r="P356" s="134">
        <v>-1.8623526881273574E-6</v>
      </c>
      <c r="Q356" s="134">
        <v>1.6100443300555449</v>
      </c>
      <c r="R356" s="134">
        <v>1</v>
      </c>
      <c r="S356" s="134">
        <v>14</v>
      </c>
      <c r="T356" s="134">
        <v>1</v>
      </c>
    </row>
    <row r="357" spans="1:20">
      <c r="A357">
        <v>1</v>
      </c>
      <c r="B357">
        <v>89</v>
      </c>
      <c r="C357">
        <v>4</v>
      </c>
      <c r="D357">
        <v>9.7749999999999986</v>
      </c>
      <c r="E357">
        <v>4.5</v>
      </c>
      <c r="F357" s="134">
        <v>-1.4467021321496188E-6</v>
      </c>
      <c r="G357" s="134">
        <v>4.1187798113699179E-6</v>
      </c>
      <c r="H357" s="134">
        <v>-1.5957763322768316E-7</v>
      </c>
      <c r="I357" s="134">
        <v>-1.78303874865869E-6</v>
      </c>
      <c r="J357" s="134">
        <v>9.1009105253882436E-7</v>
      </c>
      <c r="K357" s="134">
        <v>-1.5319719891432593E-7</v>
      </c>
      <c r="L357" s="134">
        <v>-2.8440350931507178E-20</v>
      </c>
      <c r="M357" s="134">
        <v>5.5677692377350327E-6</v>
      </c>
      <c r="N357" s="134">
        <v>2.6974835509884691E-6</v>
      </c>
      <c r="O357" s="134">
        <v>9.1226792743430169E-7</v>
      </c>
      <c r="P357" s="134">
        <v>-1.7852156235541674E-6</v>
      </c>
      <c r="Q357" s="134">
        <v>1.5992079314575767</v>
      </c>
      <c r="R357" s="134">
        <v>1</v>
      </c>
      <c r="S357" s="134">
        <v>14</v>
      </c>
      <c r="T357" s="134">
        <v>1</v>
      </c>
    </row>
    <row r="358" spans="1:20">
      <c r="A358">
        <v>1</v>
      </c>
      <c r="B358">
        <v>90</v>
      </c>
      <c r="C358">
        <v>1</v>
      </c>
      <c r="D358">
        <v>10.924999999999999</v>
      </c>
      <c r="E358">
        <v>4.5</v>
      </c>
      <c r="F358" s="134">
        <v>-1.6211154962157051E-6</v>
      </c>
      <c r="G358" s="134">
        <v>4.3613970734221944E-6</v>
      </c>
      <c r="H358" s="134">
        <v>-9.8561109905401896E-7</v>
      </c>
      <c r="I358" s="134">
        <v>-2.0021371458718563E-6</v>
      </c>
      <c r="J358" s="134">
        <v>1.0163503255786351E-6</v>
      </c>
      <c r="K358" s="134">
        <v>-4.0970924698471836E-7</v>
      </c>
      <c r="L358" s="134">
        <v>-4.9759052130407544E-20</v>
      </c>
      <c r="M358" s="134">
        <v>6.0631580784648792E-6</v>
      </c>
      <c r="N358" s="134">
        <v>3.0461661613195636E-6</v>
      </c>
      <c r="O358" s="134">
        <v>1.0301896705131712E-6</v>
      </c>
      <c r="P358" s="134">
        <v>-2.0159764908063922E-6</v>
      </c>
      <c r="Q358" s="134">
        <v>1.6382507400973869</v>
      </c>
      <c r="R358" s="134">
        <v>1</v>
      </c>
      <c r="S358" s="134">
        <v>14</v>
      </c>
      <c r="T358" s="134">
        <v>1</v>
      </c>
    </row>
    <row r="359" spans="1:20">
      <c r="A359">
        <v>1</v>
      </c>
      <c r="B359">
        <v>90</v>
      </c>
      <c r="C359">
        <v>2</v>
      </c>
      <c r="D359">
        <v>10.924999999999999</v>
      </c>
      <c r="E359">
        <v>4.5</v>
      </c>
      <c r="F359" s="134">
        <v>-1.1642983967439163E-6</v>
      </c>
      <c r="G359" s="134">
        <v>4.0268903757459157E-6</v>
      </c>
      <c r="H359" s="134">
        <v>-1.0924963004292391E-6</v>
      </c>
      <c r="I359" s="134">
        <v>-1.5490820118658277E-6</v>
      </c>
      <c r="J359" s="134">
        <v>7.8373723938913286E-7</v>
      </c>
      <c r="K359" s="134">
        <v>-3.8870381969134725E-7</v>
      </c>
      <c r="L359" s="134">
        <v>-1.4227205839215802E-20</v>
      </c>
      <c r="M359" s="134">
        <v>5.3049023589578038E-6</v>
      </c>
      <c r="N359" s="134">
        <v>2.364981251187501E-6</v>
      </c>
      <c r="O359" s="134">
        <v>7.998182393554031E-7</v>
      </c>
      <c r="P359" s="134">
        <v>-1.5651630118320979E-6</v>
      </c>
      <c r="Q359" s="134">
        <v>1.6533499387926756</v>
      </c>
      <c r="R359" s="134">
        <v>1</v>
      </c>
      <c r="S359" s="134">
        <v>14</v>
      </c>
      <c r="T359" s="134">
        <v>1</v>
      </c>
    </row>
    <row r="360" spans="1:20">
      <c r="A360">
        <v>1</v>
      </c>
      <c r="B360">
        <v>90</v>
      </c>
      <c r="C360">
        <v>3</v>
      </c>
      <c r="D360">
        <v>10.924999999999999</v>
      </c>
      <c r="E360">
        <v>4.5</v>
      </c>
      <c r="F360" s="134">
        <v>-1.4715161757030921E-6</v>
      </c>
      <c r="G360" s="134">
        <v>3.9502380335294236E-6</v>
      </c>
      <c r="H360" s="134">
        <v>-8.1716951576193032E-7</v>
      </c>
      <c r="I360" s="134">
        <v>-1.8126184768777236E-6</v>
      </c>
      <c r="J360" s="134">
        <v>9.2126069866254305E-7</v>
      </c>
      <c r="K360" s="134">
        <v>-3.3536750777737457E-7</v>
      </c>
      <c r="L360" s="134">
        <v>1.4191833743338462E-20</v>
      </c>
      <c r="M360" s="134">
        <v>5.4829904908563434E-6</v>
      </c>
      <c r="N360" s="134">
        <v>2.7543722899647269E-6</v>
      </c>
      <c r="O360" s="134">
        <v>9.3150725587477312E-7</v>
      </c>
      <c r="P360" s="134">
        <v>-1.8228650340899538E-6</v>
      </c>
      <c r="Q360" s="134">
        <v>1.6318268794513424</v>
      </c>
      <c r="R360" s="134">
        <v>1</v>
      </c>
      <c r="S360" s="134">
        <v>14</v>
      </c>
      <c r="T360" s="134">
        <v>1</v>
      </c>
    </row>
    <row r="361" spans="1:20">
      <c r="A361">
        <v>1</v>
      </c>
      <c r="B361">
        <v>90</v>
      </c>
      <c r="C361">
        <v>4</v>
      </c>
      <c r="D361">
        <v>10.924999999999999</v>
      </c>
      <c r="E361">
        <v>4.5</v>
      </c>
      <c r="F361" s="134">
        <v>-1.6740273234692661E-6</v>
      </c>
      <c r="G361" s="134">
        <v>4.089033385957932E-6</v>
      </c>
      <c r="H361" s="134">
        <v>-6.5023968104841025E-7</v>
      </c>
      <c r="I361" s="134">
        <v>-2.0096142663305089E-6</v>
      </c>
      <c r="J361" s="134">
        <v>1.0234843480019221E-6</v>
      </c>
      <c r="K361" s="134">
        <v>-2.9308924909281942E-7</v>
      </c>
      <c r="L361" s="134">
        <v>-7.1075313874419819E-20</v>
      </c>
      <c r="M361" s="134">
        <v>5.7996276072997533E-6</v>
      </c>
      <c r="N361" s="134">
        <v>3.0472263637936557E-6</v>
      </c>
      <c r="O361" s="134">
        <v>1.0305482227325344E-6</v>
      </c>
      <c r="P361" s="134">
        <v>-2.0166781410611214E-6</v>
      </c>
      <c r="Q361" s="134">
        <v>1.6189619374527937</v>
      </c>
      <c r="R361" s="134">
        <v>1</v>
      </c>
      <c r="S361" s="134">
        <v>14</v>
      </c>
      <c r="T361" s="134">
        <v>1</v>
      </c>
    </row>
    <row r="362" spans="1:20">
      <c r="A362">
        <v>1</v>
      </c>
      <c r="B362">
        <v>91</v>
      </c>
      <c r="C362">
        <v>1</v>
      </c>
      <c r="D362">
        <v>12.074999999999999</v>
      </c>
      <c r="E362">
        <v>4.5</v>
      </c>
      <c r="F362" s="134">
        <v>-1.7065563057382035E-6</v>
      </c>
      <c r="G362" s="134">
        <v>4.2381051762771393E-6</v>
      </c>
      <c r="H362" s="134">
        <v>-1.5046208733398925E-6</v>
      </c>
      <c r="I362" s="134">
        <v>-2.1072844139525201E-6</v>
      </c>
      <c r="J362" s="134">
        <v>1.0623484286569464E-6</v>
      </c>
      <c r="K362" s="134">
        <v>-6.1603182514181581E-7</v>
      </c>
      <c r="L362" s="134">
        <v>-7.1277483698270477E-21</v>
      </c>
      <c r="M362" s="134">
        <v>6.1321190552896932E-6</v>
      </c>
      <c r="N362" s="134">
        <v>3.228942174542016E-6</v>
      </c>
      <c r="O362" s="134">
        <v>1.0920030946232211E-6</v>
      </c>
      <c r="P362" s="134">
        <v>-2.1369390799187951E-6</v>
      </c>
      <c r="Q362" s="134">
        <v>1.6667769125156793</v>
      </c>
      <c r="R362" s="134">
        <v>1</v>
      </c>
      <c r="S362" s="134">
        <v>14</v>
      </c>
      <c r="T362" s="134">
        <v>1</v>
      </c>
    </row>
    <row r="363" spans="1:20">
      <c r="A363">
        <v>1</v>
      </c>
      <c r="B363">
        <v>91</v>
      </c>
      <c r="C363">
        <v>2</v>
      </c>
      <c r="D363">
        <v>12.074999999999999</v>
      </c>
      <c r="E363">
        <v>4.5</v>
      </c>
      <c r="F363" s="134">
        <v>-1.8571433374072129E-6</v>
      </c>
      <c r="G363" s="134">
        <v>4.2133135081288551E-6</v>
      </c>
      <c r="H363" s="134">
        <v>-1.8498716791620918E-6</v>
      </c>
      <c r="I363" s="134">
        <v>-2.2759013179219921E-6</v>
      </c>
      <c r="J363" s="134">
        <v>1.1412322647461792E-6</v>
      </c>
      <c r="K363" s="134">
        <v>-7.8537405012295205E-7</v>
      </c>
      <c r="L363" s="134">
        <v>-4.2656782511633904E-20</v>
      </c>
      <c r="M363" s="134">
        <v>6.3460595287849046E-6</v>
      </c>
      <c r="N363" s="134">
        <v>3.5062250812526486E-6</v>
      </c>
      <c r="O363" s="134">
        <v>1.1857780140384178E-6</v>
      </c>
      <c r="P363" s="134">
        <v>-2.3204470672142307E-6</v>
      </c>
      <c r="Q363" s="134">
        <v>1.6837517672935871</v>
      </c>
      <c r="R363" s="134">
        <v>1</v>
      </c>
      <c r="S363" s="134">
        <v>14</v>
      </c>
      <c r="T363" s="134">
        <v>1</v>
      </c>
    </row>
    <row r="364" spans="1:20">
      <c r="A364">
        <v>1</v>
      </c>
      <c r="B364">
        <v>91</v>
      </c>
      <c r="C364">
        <v>3</v>
      </c>
      <c r="D364">
        <v>12.074999999999999</v>
      </c>
      <c r="E364">
        <v>4.5</v>
      </c>
      <c r="F364" s="134">
        <v>-2.1899675337343666E-6</v>
      </c>
      <c r="G364" s="134">
        <v>4.1646315237299569E-6</v>
      </c>
      <c r="H364" s="134">
        <v>-1.5184191584442836E-6</v>
      </c>
      <c r="I364" s="134">
        <v>-2.5531348591849366E-6</v>
      </c>
      <c r="J364" s="134">
        <v>1.2904123045481484E-6</v>
      </c>
      <c r="K364" s="134">
        <v>-6.7241060870289182E-7</v>
      </c>
      <c r="L364" s="134">
        <v>6.3921917346949913E-20</v>
      </c>
      <c r="M364" s="134">
        <v>6.5334926281321483E-6</v>
      </c>
      <c r="N364" s="134">
        <v>3.9019214275196308E-6</v>
      </c>
      <c r="O364" s="134">
        <v>1.3195994364414212E-6</v>
      </c>
      <c r="P364" s="134">
        <v>-2.5823219910782096E-6</v>
      </c>
      <c r="Q364" s="134">
        <v>1.6573926347331405</v>
      </c>
      <c r="R364" s="134">
        <v>1</v>
      </c>
      <c r="S364" s="134">
        <v>14</v>
      </c>
      <c r="T364" s="134">
        <v>1</v>
      </c>
    </row>
    <row r="365" spans="1:20">
      <c r="A365">
        <v>1</v>
      </c>
      <c r="B365">
        <v>91</v>
      </c>
      <c r="C365">
        <v>4</v>
      </c>
      <c r="D365">
        <v>12.074999999999999</v>
      </c>
      <c r="E365">
        <v>4.5</v>
      </c>
      <c r="F365" s="134">
        <v>-1.5734113225557208E-6</v>
      </c>
      <c r="G365" s="134">
        <v>3.9046204258166564E-6</v>
      </c>
      <c r="H365" s="134">
        <v>-1.0278969821214419E-6</v>
      </c>
      <c r="I365" s="134">
        <v>-1.9163851737397481E-6</v>
      </c>
      <c r="J365" s="134">
        <v>9.7182395836034628E-7</v>
      </c>
      <c r="K365" s="134">
        <v>-4.2130556961334341E-7</v>
      </c>
      <c r="L365" s="134">
        <v>7.0852611971927721E-21</v>
      </c>
      <c r="M365" s="134">
        <v>5.5736347244890468E-6</v>
      </c>
      <c r="N365" s="134">
        <v>2.9187754921770883E-6</v>
      </c>
      <c r="O365" s="134">
        <v>9.8710713839884335E-7</v>
      </c>
      <c r="P365" s="134">
        <v>-1.9316683537782449E-6</v>
      </c>
      <c r="Q365" s="134">
        <v>1.6432209517441634</v>
      </c>
      <c r="R365" s="134">
        <v>1</v>
      </c>
      <c r="S365" s="134">
        <v>14</v>
      </c>
      <c r="T365" s="134">
        <v>1</v>
      </c>
    </row>
    <row r="366" spans="1:20">
      <c r="A366">
        <v>1</v>
      </c>
      <c r="B366">
        <v>92</v>
      </c>
      <c r="C366">
        <v>1</v>
      </c>
      <c r="D366">
        <v>13.225</v>
      </c>
      <c r="E366">
        <v>4.5</v>
      </c>
      <c r="F366" s="134">
        <v>-2.6424869007443713E-6</v>
      </c>
      <c r="G366" s="134">
        <v>4.5417555985495206E-6</v>
      </c>
      <c r="H366" s="134">
        <v>-2.5397607900126984E-6</v>
      </c>
      <c r="I366" s="134">
        <v>-3.0988683104981474E-6</v>
      </c>
      <c r="J366" s="134">
        <v>1.5459623183857473E-6</v>
      </c>
      <c r="K366" s="134">
        <v>-1.2050881415412782E-6</v>
      </c>
      <c r="L366" s="134">
        <v>4.2599387559127953E-20</v>
      </c>
      <c r="M366" s="134">
        <v>7.6199557189754368E-6</v>
      </c>
      <c r="N366" s="134">
        <v>4.7986132371656463E-6</v>
      </c>
      <c r="O366" s="134">
        <v>1.6228536225266231E-6</v>
      </c>
      <c r="P366" s="134">
        <v>-3.1757596146390232E-6</v>
      </c>
      <c r="Q366" s="134">
        <v>1.6977214066748141</v>
      </c>
      <c r="R366" s="134">
        <v>1</v>
      </c>
      <c r="S366" s="134">
        <v>14</v>
      </c>
      <c r="T366" s="134">
        <v>1</v>
      </c>
    </row>
    <row r="367" spans="1:20">
      <c r="A367">
        <v>1</v>
      </c>
      <c r="B367">
        <v>92</v>
      </c>
      <c r="C367">
        <v>2</v>
      </c>
      <c r="D367">
        <v>13.225</v>
      </c>
      <c r="E367">
        <v>4.5</v>
      </c>
      <c r="F367" s="134">
        <v>-2.9095475316335917E-6</v>
      </c>
      <c r="G367" s="134">
        <v>4.5861708425148378E-6</v>
      </c>
      <c r="H367" s="134">
        <v>-3.1205836269845639E-6</v>
      </c>
      <c r="I367" s="134">
        <v>-3.4160571498384369E-6</v>
      </c>
      <c r="J367" s="134">
        <v>1.6960633614466118E-6</v>
      </c>
      <c r="K367" s="134">
        <v>-1.4541984929476116E-6</v>
      </c>
      <c r="L367" s="134">
        <v>2.1279568276737215E-20</v>
      </c>
      <c r="M367" s="134">
        <v>8.1193494885705295E-6</v>
      </c>
      <c r="N367" s="134">
        <v>5.3149289156857423E-6</v>
      </c>
      <c r="O367" s="134">
        <v>1.7974675636469586E-6</v>
      </c>
      <c r="P367" s="134">
        <v>-3.5174613520387837E-6</v>
      </c>
      <c r="Q367" s="134">
        <v>1.7093665776527871</v>
      </c>
      <c r="R367" s="134">
        <v>1</v>
      </c>
      <c r="S367" s="134">
        <v>14</v>
      </c>
      <c r="T367" s="134">
        <v>1</v>
      </c>
    </row>
    <row r="368" spans="1:20">
      <c r="A368">
        <v>1</v>
      </c>
      <c r="B368">
        <v>92</v>
      </c>
      <c r="C368">
        <v>3</v>
      </c>
      <c r="D368">
        <v>13.225</v>
      </c>
      <c r="E368">
        <v>4.5</v>
      </c>
      <c r="F368" s="134">
        <v>-3.4003714588817618E-6</v>
      </c>
      <c r="G368" s="134">
        <v>4.640716503316187E-6</v>
      </c>
      <c r="H368" s="134">
        <v>-2.7092953116947894E-6</v>
      </c>
      <c r="I368" s="134">
        <v>-3.8273064390099026E-6</v>
      </c>
      <c r="J368" s="134">
        <v>1.9194714985566994E-6</v>
      </c>
      <c r="K368" s="134">
        <v>-1.3152873798442801E-6</v>
      </c>
      <c r="L368" s="134">
        <v>-1.0698907038086958E-20</v>
      </c>
      <c r="M368" s="134">
        <v>8.4852446459590147E-6</v>
      </c>
      <c r="N368" s="134">
        <v>5.8953742506544802E-6</v>
      </c>
      <c r="O368" s="134">
        <v>1.9937696551006385E-6</v>
      </c>
      <c r="P368" s="134">
        <v>-3.9016045955538417E-6</v>
      </c>
      <c r="Q368" s="134">
        <v>1.6832956200836047</v>
      </c>
      <c r="R368" s="134">
        <v>1</v>
      </c>
      <c r="S368" s="134">
        <v>14</v>
      </c>
      <c r="T368" s="134">
        <v>1</v>
      </c>
    </row>
    <row r="369" spans="1:20">
      <c r="A369">
        <v>1</v>
      </c>
      <c r="B369">
        <v>92</v>
      </c>
      <c r="C369">
        <v>4</v>
      </c>
      <c r="D369">
        <v>13.225</v>
      </c>
      <c r="E369">
        <v>4.5</v>
      </c>
      <c r="F369" s="134">
        <v>-2.5145180699915851E-6</v>
      </c>
      <c r="G369" s="134">
        <v>4.2560295181445243E-6</v>
      </c>
      <c r="H369" s="134">
        <v>-1.8412549724372416E-6</v>
      </c>
      <c r="I369" s="134">
        <v>-2.8892189817519805E-6</v>
      </c>
      <c r="J369" s="134">
        <v>1.4551585479416786E-6</v>
      </c>
      <c r="K369" s="134">
        <v>-8.7374251271403305E-7</v>
      </c>
      <c r="L369" s="134">
        <v>-1.2792833470071789E-19</v>
      </c>
      <c r="M369" s="134">
        <v>7.0164474284883339E-6</v>
      </c>
      <c r="N369" s="134">
        <v>4.4313702281609266E-6</v>
      </c>
      <c r="O369" s="134">
        <v>1.4986548971753124E-6</v>
      </c>
      <c r="P369" s="134">
        <v>-2.9327153309856141E-6</v>
      </c>
      <c r="Q369" s="134">
        <v>1.6700325963369511</v>
      </c>
      <c r="R369" s="134">
        <v>1</v>
      </c>
      <c r="S369" s="134">
        <v>14</v>
      </c>
      <c r="T369" s="134">
        <v>1</v>
      </c>
    </row>
    <row r="370" spans="1:20">
      <c r="A370">
        <v>1</v>
      </c>
      <c r="B370">
        <v>93</v>
      </c>
      <c r="C370">
        <v>1</v>
      </c>
      <c r="D370">
        <v>14.375</v>
      </c>
      <c r="E370">
        <v>4.5</v>
      </c>
      <c r="F370" s="134">
        <v>3.3197511824247087E-7</v>
      </c>
      <c r="G370" s="134">
        <v>2.7468059199443652E-6</v>
      </c>
      <c r="H370" s="134">
        <v>-1.1943977399385162E-6</v>
      </c>
      <c r="I370" s="134">
        <v>0</v>
      </c>
      <c r="J370" s="134">
        <v>0</v>
      </c>
      <c r="K370" s="134">
        <v>0</v>
      </c>
      <c r="L370" s="134">
        <v>0</v>
      </c>
      <c r="M370" s="134">
        <v>2.886423718574638E-6</v>
      </c>
      <c r="N370" s="134">
        <v>0</v>
      </c>
      <c r="O370" s="134">
        <v>0</v>
      </c>
      <c r="P370" s="134">
        <v>0</v>
      </c>
      <c r="Q370" s="134">
        <v>0</v>
      </c>
      <c r="R370" s="134">
        <v>1</v>
      </c>
      <c r="S370" s="134">
        <v>14</v>
      </c>
      <c r="T370" s="134">
        <v>1</v>
      </c>
    </row>
    <row r="371" spans="1:20">
      <c r="A371">
        <v>1</v>
      </c>
      <c r="B371">
        <v>93</v>
      </c>
      <c r="C371">
        <v>2</v>
      </c>
      <c r="D371">
        <v>14.375</v>
      </c>
      <c r="E371">
        <v>4.5</v>
      </c>
      <c r="F371" s="134">
        <v>3.6406956468562289E-7</v>
      </c>
      <c r="G371" s="134">
        <v>2.5734930817574759E-6</v>
      </c>
      <c r="H371" s="134">
        <v>-1.2806947996004432E-6</v>
      </c>
      <c r="I371" s="134">
        <v>0</v>
      </c>
      <c r="J371" s="134">
        <v>0</v>
      </c>
      <c r="K371" s="134">
        <v>0</v>
      </c>
      <c r="L371" s="134">
        <v>0</v>
      </c>
      <c r="M371" s="134">
        <v>2.7456653672437325E-6</v>
      </c>
      <c r="N371" s="134">
        <v>0</v>
      </c>
      <c r="O371" s="134">
        <v>0</v>
      </c>
      <c r="P371" s="134">
        <v>0</v>
      </c>
      <c r="Q371" s="134">
        <v>0</v>
      </c>
      <c r="R371" s="134">
        <v>1</v>
      </c>
      <c r="S371" s="134">
        <v>14</v>
      </c>
      <c r="T371" s="134">
        <v>1</v>
      </c>
    </row>
    <row r="372" spans="1:20">
      <c r="A372">
        <v>1</v>
      </c>
      <c r="B372">
        <v>93</v>
      </c>
      <c r="C372">
        <v>3</v>
      </c>
      <c r="D372">
        <v>14.375</v>
      </c>
      <c r="E372">
        <v>4.5</v>
      </c>
      <c r="F372" s="134">
        <v>2.75092412290521E-7</v>
      </c>
      <c r="G372" s="134">
        <v>2.4325586554360444E-6</v>
      </c>
      <c r="H372" s="134">
        <v>-9.8011854375912064E-7</v>
      </c>
      <c r="I372" s="134">
        <v>0</v>
      </c>
      <c r="J372" s="134">
        <v>0</v>
      </c>
      <c r="K372" s="134">
        <v>0</v>
      </c>
      <c r="L372" s="134">
        <v>0</v>
      </c>
      <c r="M372" s="134">
        <v>2.5386560017080457E-6</v>
      </c>
      <c r="N372" s="134">
        <v>0</v>
      </c>
      <c r="O372" s="134">
        <v>0</v>
      </c>
      <c r="P372" s="134">
        <v>0</v>
      </c>
      <c r="Q372" s="134">
        <v>0</v>
      </c>
      <c r="R372" s="134">
        <v>1</v>
      </c>
      <c r="S372" s="134">
        <v>14</v>
      </c>
      <c r="T372" s="134">
        <v>1</v>
      </c>
    </row>
    <row r="373" spans="1:20">
      <c r="A373">
        <v>1</v>
      </c>
      <c r="B373">
        <v>93</v>
      </c>
      <c r="C373">
        <v>4</v>
      </c>
      <c r="D373">
        <v>14.375</v>
      </c>
      <c r="E373">
        <v>4.5</v>
      </c>
      <c r="F373" s="134">
        <v>3.9980775064409176E-8</v>
      </c>
      <c r="G373" s="134">
        <v>2.6460336175512038E-6</v>
      </c>
      <c r="H373" s="134">
        <v>-7.6759853254582087E-7</v>
      </c>
      <c r="I373" s="134">
        <v>0</v>
      </c>
      <c r="J373" s="134">
        <v>0</v>
      </c>
      <c r="K373" s="134">
        <v>0</v>
      </c>
      <c r="L373" s="134">
        <v>0</v>
      </c>
      <c r="M373" s="134">
        <v>2.7167478581936897E-6</v>
      </c>
      <c r="N373" s="134">
        <v>0</v>
      </c>
      <c r="O373" s="134">
        <v>0</v>
      </c>
      <c r="P373" s="134">
        <v>0</v>
      </c>
      <c r="Q373" s="134">
        <v>0</v>
      </c>
      <c r="R373" s="134">
        <v>1</v>
      </c>
      <c r="S373" s="134">
        <v>14</v>
      </c>
      <c r="T373" s="134">
        <v>1</v>
      </c>
    </row>
    <row r="374" spans="1:20">
      <c r="A374">
        <v>1</v>
      </c>
      <c r="B374">
        <v>94</v>
      </c>
      <c r="C374">
        <v>1</v>
      </c>
      <c r="D374">
        <v>15.524999999999999</v>
      </c>
      <c r="E374">
        <v>4.5</v>
      </c>
      <c r="F374" s="134">
        <v>3.1249401689040233E-7</v>
      </c>
      <c r="G374" s="134">
        <v>2.4657798363680535E-6</v>
      </c>
      <c r="H374" s="134">
        <v>-1.3221133526310319E-6</v>
      </c>
      <c r="I374" s="134">
        <v>0</v>
      </c>
      <c r="J374" s="134">
        <v>0</v>
      </c>
      <c r="K374" s="134">
        <v>0</v>
      </c>
      <c r="L374" s="134">
        <v>0</v>
      </c>
      <c r="M374" s="134">
        <v>2.6525275567956075E-6</v>
      </c>
      <c r="N374" s="134">
        <v>0</v>
      </c>
      <c r="O374" s="134">
        <v>0</v>
      </c>
      <c r="P374" s="134">
        <v>0</v>
      </c>
      <c r="Q374" s="134">
        <v>0</v>
      </c>
      <c r="R374" s="134">
        <v>1</v>
      </c>
      <c r="S374" s="134">
        <v>14</v>
      </c>
      <c r="T374" s="134">
        <v>1</v>
      </c>
    </row>
    <row r="375" spans="1:20">
      <c r="A375">
        <v>1</v>
      </c>
      <c r="B375">
        <v>94</v>
      </c>
      <c r="C375">
        <v>2</v>
      </c>
      <c r="D375">
        <v>15.524999999999999</v>
      </c>
      <c r="E375">
        <v>4.5</v>
      </c>
      <c r="F375" s="134">
        <v>3.3205483048430412E-7</v>
      </c>
      <c r="G375" s="134">
        <v>2.2925470912775434E-6</v>
      </c>
      <c r="H375" s="134">
        <v>-1.3504676078978303E-6</v>
      </c>
      <c r="I375" s="134">
        <v>0</v>
      </c>
      <c r="J375" s="134">
        <v>0</v>
      </c>
      <c r="K375" s="134">
        <v>0</v>
      </c>
      <c r="L375" s="134">
        <v>0</v>
      </c>
      <c r="M375" s="134">
        <v>2.50260477342328E-6</v>
      </c>
      <c r="N375" s="134">
        <v>0</v>
      </c>
      <c r="O375" s="134">
        <v>0</v>
      </c>
      <c r="P375" s="134">
        <v>0</v>
      </c>
      <c r="Q375" s="134">
        <v>0</v>
      </c>
      <c r="R375" s="134">
        <v>1</v>
      </c>
      <c r="S375" s="134">
        <v>14</v>
      </c>
      <c r="T375" s="134">
        <v>1</v>
      </c>
    </row>
    <row r="376" spans="1:20">
      <c r="A376">
        <v>1</v>
      </c>
      <c r="B376">
        <v>94</v>
      </c>
      <c r="C376">
        <v>3</v>
      </c>
      <c r="D376">
        <v>15.524999999999999</v>
      </c>
      <c r="E376">
        <v>4.5</v>
      </c>
      <c r="F376" s="134">
        <v>2.4910011687112952E-7</v>
      </c>
      <c r="G376" s="134">
        <v>2.1719995579483619E-6</v>
      </c>
      <c r="H376" s="134">
        <v>-1.1420190131203427E-6</v>
      </c>
      <c r="I376" s="134">
        <v>0</v>
      </c>
      <c r="J376" s="134">
        <v>0</v>
      </c>
      <c r="K376" s="134">
        <v>0</v>
      </c>
      <c r="L376" s="134">
        <v>0</v>
      </c>
      <c r="M376" s="134">
        <v>2.3287794299826991E-6</v>
      </c>
      <c r="N376" s="134">
        <v>0</v>
      </c>
      <c r="O376" s="134">
        <v>0</v>
      </c>
      <c r="P376" s="134">
        <v>0</v>
      </c>
      <c r="Q376" s="134">
        <v>0</v>
      </c>
      <c r="R376" s="134">
        <v>1</v>
      </c>
      <c r="S376" s="134">
        <v>14</v>
      </c>
      <c r="T376" s="134">
        <v>1</v>
      </c>
    </row>
    <row r="377" spans="1:20">
      <c r="A377">
        <v>1</v>
      </c>
      <c r="B377">
        <v>94</v>
      </c>
      <c r="C377">
        <v>4</v>
      </c>
      <c r="D377">
        <v>15.524999999999999</v>
      </c>
      <c r="E377">
        <v>4.5</v>
      </c>
      <c r="F377" s="134">
        <v>2.4155622872893218E-7</v>
      </c>
      <c r="G377" s="134">
        <v>2.3408372091522566E-6</v>
      </c>
      <c r="H377" s="134">
        <v>-1.1072875674949303E-6</v>
      </c>
      <c r="I377" s="134">
        <v>0</v>
      </c>
      <c r="J377" s="134">
        <v>0</v>
      </c>
      <c r="K377" s="134">
        <v>0</v>
      </c>
      <c r="L377" s="134">
        <v>0</v>
      </c>
      <c r="M377" s="134">
        <v>2.4779008092571265E-6</v>
      </c>
      <c r="N377" s="134">
        <v>0</v>
      </c>
      <c r="O377" s="134">
        <v>0</v>
      </c>
      <c r="P377" s="134">
        <v>0</v>
      </c>
      <c r="Q377" s="134">
        <v>0</v>
      </c>
      <c r="R377" s="134">
        <v>1</v>
      </c>
      <c r="S377" s="134">
        <v>14</v>
      </c>
      <c r="T377" s="134">
        <v>1</v>
      </c>
    </row>
    <row r="378" spans="1:20">
      <c r="A378">
        <v>1</v>
      </c>
      <c r="B378">
        <v>95</v>
      </c>
      <c r="C378">
        <v>1</v>
      </c>
      <c r="D378">
        <v>16.675000000000001</v>
      </c>
      <c r="E378">
        <v>4.5</v>
      </c>
      <c r="F378" s="134">
        <v>3.4626247132405135E-7</v>
      </c>
      <c r="G378" s="134">
        <v>2.1414669649371956E-6</v>
      </c>
      <c r="H378" s="134">
        <v>-1.3630333734215424E-6</v>
      </c>
      <c r="I378" s="134">
        <v>0</v>
      </c>
      <c r="J378" s="134">
        <v>0</v>
      </c>
      <c r="K378" s="134">
        <v>0</v>
      </c>
      <c r="L378" s="134">
        <v>0</v>
      </c>
      <c r="M378" s="134">
        <v>2.3708761589498523E-6</v>
      </c>
      <c r="N378" s="134">
        <v>0</v>
      </c>
      <c r="O378" s="134">
        <v>0</v>
      </c>
      <c r="P378" s="134">
        <v>0</v>
      </c>
      <c r="Q378" s="134">
        <v>0</v>
      </c>
      <c r="R378" s="134">
        <v>1</v>
      </c>
      <c r="S378" s="134">
        <v>14</v>
      </c>
      <c r="T378" s="134">
        <v>1</v>
      </c>
    </row>
    <row r="379" spans="1:20">
      <c r="A379">
        <v>1</v>
      </c>
      <c r="B379">
        <v>95</v>
      </c>
      <c r="C379">
        <v>2</v>
      </c>
      <c r="D379">
        <v>16.675000000000001</v>
      </c>
      <c r="E379">
        <v>4.5</v>
      </c>
      <c r="F379" s="134">
        <v>3.747479656549241E-7</v>
      </c>
      <c r="G379" s="134">
        <v>1.9142412238890157E-6</v>
      </c>
      <c r="H379" s="134">
        <v>-1.3657435650590503E-6</v>
      </c>
      <c r="I379" s="134">
        <v>0</v>
      </c>
      <c r="J379" s="134">
        <v>0</v>
      </c>
      <c r="K379" s="134">
        <v>0</v>
      </c>
      <c r="L379" s="134">
        <v>0</v>
      </c>
      <c r="M379" s="134">
        <v>2.1734862100984051E-6</v>
      </c>
      <c r="N379" s="134">
        <v>0</v>
      </c>
      <c r="O379" s="134">
        <v>0</v>
      </c>
      <c r="P379" s="134">
        <v>0</v>
      </c>
      <c r="Q379" s="134">
        <v>0</v>
      </c>
      <c r="R379" s="134">
        <v>1</v>
      </c>
      <c r="S379" s="134">
        <v>14</v>
      </c>
      <c r="T379" s="134">
        <v>1</v>
      </c>
    </row>
    <row r="380" spans="1:20">
      <c r="A380">
        <v>1</v>
      </c>
      <c r="B380">
        <v>95</v>
      </c>
      <c r="C380">
        <v>3</v>
      </c>
      <c r="D380">
        <v>16.675000000000001</v>
      </c>
      <c r="E380">
        <v>4.5</v>
      </c>
      <c r="F380" s="134">
        <v>2.9391888384113045E-7</v>
      </c>
      <c r="G380" s="134">
        <v>1.8382053160904098E-6</v>
      </c>
      <c r="H380" s="134">
        <v>-1.170933267370032E-6</v>
      </c>
      <c r="I380" s="134">
        <v>0</v>
      </c>
      <c r="J380" s="134">
        <v>0</v>
      </c>
      <c r="K380" s="134">
        <v>0</v>
      </c>
      <c r="L380" s="134">
        <v>0</v>
      </c>
      <c r="M380" s="134">
        <v>2.0350700077589766E-6</v>
      </c>
      <c r="N380" s="134">
        <v>0</v>
      </c>
      <c r="O380" s="134">
        <v>0</v>
      </c>
      <c r="P380" s="134">
        <v>0</v>
      </c>
      <c r="Q380" s="134">
        <v>0</v>
      </c>
      <c r="R380" s="134">
        <v>1</v>
      </c>
      <c r="S380" s="134">
        <v>14</v>
      </c>
      <c r="T380" s="134">
        <v>1</v>
      </c>
    </row>
    <row r="381" spans="1:20">
      <c r="A381">
        <v>1</v>
      </c>
      <c r="B381">
        <v>95</v>
      </c>
      <c r="C381">
        <v>4</v>
      </c>
      <c r="D381">
        <v>16.675000000000001</v>
      </c>
      <c r="E381">
        <v>4.5</v>
      </c>
      <c r="F381" s="134">
        <v>2.6580712963451835E-7</v>
      </c>
      <c r="G381" s="134">
        <v>2.0384875353728849E-6</v>
      </c>
      <c r="H381" s="134">
        <v>-1.1490117149060892E-6</v>
      </c>
      <c r="I381" s="134">
        <v>0</v>
      </c>
      <c r="J381" s="134">
        <v>0</v>
      </c>
      <c r="K381" s="134">
        <v>0</v>
      </c>
      <c r="L381" s="134">
        <v>0</v>
      </c>
      <c r="M381" s="134">
        <v>2.2083934853819228E-6</v>
      </c>
      <c r="N381" s="134">
        <v>0</v>
      </c>
      <c r="O381" s="134">
        <v>0</v>
      </c>
      <c r="P381" s="134">
        <v>0</v>
      </c>
      <c r="Q381" s="134">
        <v>0</v>
      </c>
      <c r="R381" s="134">
        <v>1</v>
      </c>
      <c r="S381" s="134">
        <v>14</v>
      </c>
      <c r="T381" s="134">
        <v>1</v>
      </c>
    </row>
    <row r="382" spans="1:20">
      <c r="A382">
        <v>1</v>
      </c>
      <c r="B382">
        <v>96</v>
      </c>
      <c r="C382">
        <v>1</v>
      </c>
      <c r="D382">
        <v>17.825000000000003</v>
      </c>
      <c r="E382">
        <v>4.5</v>
      </c>
      <c r="F382" s="134">
        <v>3.8970710280778756E-7</v>
      </c>
      <c r="G382" s="134">
        <v>1.7614558491082108E-6</v>
      </c>
      <c r="H382" s="134">
        <v>-1.3591813934876962E-6</v>
      </c>
      <c r="I382" s="134">
        <v>0</v>
      </c>
      <c r="J382" s="134">
        <v>0</v>
      </c>
      <c r="K382" s="134">
        <v>0</v>
      </c>
      <c r="L382" s="134">
        <v>0</v>
      </c>
      <c r="M382" s="134">
        <v>2.0411213098566238E-6</v>
      </c>
      <c r="N382" s="134">
        <v>0</v>
      </c>
      <c r="O382" s="134">
        <v>0</v>
      </c>
      <c r="P382" s="134">
        <v>0</v>
      </c>
      <c r="Q382" s="134">
        <v>0</v>
      </c>
      <c r="R382" s="134">
        <v>1</v>
      </c>
      <c r="S382" s="134">
        <v>14</v>
      </c>
      <c r="T382" s="134">
        <v>1</v>
      </c>
    </row>
    <row r="383" spans="1:20">
      <c r="A383">
        <v>1</v>
      </c>
      <c r="B383">
        <v>96</v>
      </c>
      <c r="C383">
        <v>2</v>
      </c>
      <c r="D383">
        <v>17.825000000000003</v>
      </c>
      <c r="E383">
        <v>4.5</v>
      </c>
      <c r="F383" s="134">
        <v>4.1588604148411325E-7</v>
      </c>
      <c r="G383" s="134">
        <v>1.5379802370981721E-6</v>
      </c>
      <c r="H383" s="134">
        <v>-1.3309540112872795E-6</v>
      </c>
      <c r="I383" s="134">
        <v>0</v>
      </c>
      <c r="J383" s="134">
        <v>0</v>
      </c>
      <c r="K383" s="134">
        <v>0</v>
      </c>
      <c r="L383" s="134">
        <v>0</v>
      </c>
      <c r="M383" s="134">
        <v>1.8473545837639426E-6</v>
      </c>
      <c r="N383" s="134">
        <v>0</v>
      </c>
      <c r="O383" s="134">
        <v>0</v>
      </c>
      <c r="P383" s="134">
        <v>0</v>
      </c>
      <c r="Q383" s="134">
        <v>0</v>
      </c>
      <c r="R383" s="134">
        <v>1</v>
      </c>
      <c r="S383" s="134">
        <v>14</v>
      </c>
      <c r="T383" s="134">
        <v>1</v>
      </c>
    </row>
    <row r="384" spans="1:20">
      <c r="A384">
        <v>1</v>
      </c>
      <c r="B384">
        <v>96</v>
      </c>
      <c r="C384">
        <v>3</v>
      </c>
      <c r="D384">
        <v>17.825000000000003</v>
      </c>
      <c r="E384">
        <v>4.5</v>
      </c>
      <c r="F384" s="134">
        <v>3.5319112611365833E-7</v>
      </c>
      <c r="G384" s="134">
        <v>1.4702525966370339E-6</v>
      </c>
      <c r="H384" s="134">
        <v>-1.1680783599370468E-6</v>
      </c>
      <c r="I384" s="134">
        <v>0</v>
      </c>
      <c r="J384" s="134">
        <v>0</v>
      </c>
      <c r="K384" s="134">
        <v>0</v>
      </c>
      <c r="L384" s="134">
        <v>0</v>
      </c>
      <c r="M384" s="134">
        <v>1.7198421160220581E-6</v>
      </c>
      <c r="N384" s="134">
        <v>0</v>
      </c>
      <c r="O384" s="134">
        <v>0</v>
      </c>
      <c r="P384" s="134">
        <v>0</v>
      </c>
      <c r="Q384" s="134">
        <v>0</v>
      </c>
      <c r="R384" s="134">
        <v>1</v>
      </c>
      <c r="S384" s="134">
        <v>14</v>
      </c>
      <c r="T384" s="134">
        <v>1</v>
      </c>
    </row>
    <row r="385" spans="1:20">
      <c r="A385">
        <v>1</v>
      </c>
      <c r="B385">
        <v>96</v>
      </c>
      <c r="C385">
        <v>4</v>
      </c>
      <c r="D385">
        <v>17.825000000000003</v>
      </c>
      <c r="E385">
        <v>4.5</v>
      </c>
      <c r="F385" s="134">
        <v>3.2001988983088611E-7</v>
      </c>
      <c r="G385" s="134">
        <v>1.6828399470785661E-6</v>
      </c>
      <c r="H385" s="134">
        <v>-1.1767809523154309E-6</v>
      </c>
      <c r="I385" s="134">
        <v>0</v>
      </c>
      <c r="J385" s="134">
        <v>0</v>
      </c>
      <c r="K385" s="134">
        <v>0</v>
      </c>
      <c r="L385" s="134">
        <v>0</v>
      </c>
      <c r="M385" s="134">
        <v>1.9017204157622593E-6</v>
      </c>
      <c r="N385" s="134">
        <v>0</v>
      </c>
      <c r="O385" s="134">
        <v>0</v>
      </c>
      <c r="P385" s="134">
        <v>0</v>
      </c>
      <c r="Q385" s="134">
        <v>0</v>
      </c>
      <c r="R385" s="134">
        <v>1</v>
      </c>
      <c r="S385" s="134">
        <v>14</v>
      </c>
      <c r="T385" s="134">
        <v>1</v>
      </c>
    </row>
    <row r="386" spans="1:20">
      <c r="A386">
        <v>1</v>
      </c>
      <c r="B386">
        <v>97</v>
      </c>
      <c r="C386">
        <v>1</v>
      </c>
      <c r="D386">
        <v>18.975000000000001</v>
      </c>
      <c r="E386">
        <v>4.5</v>
      </c>
      <c r="F386" s="134">
        <v>4.367998543316145E-7</v>
      </c>
      <c r="G386" s="134">
        <v>1.3690550095898264E-6</v>
      </c>
      <c r="H386" s="134">
        <v>-1.3069311493120888E-6</v>
      </c>
      <c r="I386" s="134">
        <v>0</v>
      </c>
      <c r="J386" s="134">
        <v>0</v>
      </c>
      <c r="K386" s="134">
        <v>0</v>
      </c>
      <c r="L386" s="134">
        <v>0</v>
      </c>
      <c r="M386" s="134">
        <v>1.7056055591617377E-6</v>
      </c>
      <c r="N386" s="134">
        <v>0</v>
      </c>
      <c r="O386" s="134">
        <v>0</v>
      </c>
      <c r="P386" s="134">
        <v>0</v>
      </c>
      <c r="Q386" s="134">
        <v>0</v>
      </c>
      <c r="R386" s="134">
        <v>1</v>
      </c>
      <c r="S386" s="134">
        <v>14</v>
      </c>
      <c r="T386" s="134">
        <v>1</v>
      </c>
    </row>
    <row r="387" spans="1:20">
      <c r="A387">
        <v>1</v>
      </c>
      <c r="B387">
        <v>97</v>
      </c>
      <c r="C387">
        <v>2</v>
      </c>
      <c r="D387">
        <v>18.975000000000001</v>
      </c>
      <c r="E387">
        <v>4.5</v>
      </c>
      <c r="F387" s="134">
        <v>4.6948260356272227E-7</v>
      </c>
      <c r="G387" s="134">
        <v>1.1414379261536606E-6</v>
      </c>
      <c r="H387" s="134">
        <v>-1.2686697507199882E-6</v>
      </c>
      <c r="I387" s="134">
        <v>0</v>
      </c>
      <c r="J387" s="134">
        <v>0</v>
      </c>
      <c r="K387" s="134">
        <v>0</v>
      </c>
      <c r="L387" s="134">
        <v>0</v>
      </c>
      <c r="M387" s="134">
        <v>1.5232775974627699E-6</v>
      </c>
      <c r="N387" s="134">
        <v>0</v>
      </c>
      <c r="O387" s="134">
        <v>0</v>
      </c>
      <c r="P387" s="134">
        <v>0</v>
      </c>
      <c r="Q387" s="134">
        <v>0</v>
      </c>
      <c r="R387" s="134">
        <v>1</v>
      </c>
      <c r="S387" s="134">
        <v>14</v>
      </c>
      <c r="T387" s="134">
        <v>1</v>
      </c>
    </row>
    <row r="388" spans="1:20">
      <c r="A388">
        <v>1</v>
      </c>
      <c r="B388">
        <v>97</v>
      </c>
      <c r="C388">
        <v>3</v>
      </c>
      <c r="D388">
        <v>18.975000000000001</v>
      </c>
      <c r="E388">
        <v>4.5</v>
      </c>
      <c r="F388" s="134">
        <v>4.1165681961616059E-7</v>
      </c>
      <c r="G388" s="134">
        <v>1.0914730043349968E-6</v>
      </c>
      <c r="H388" s="134">
        <v>-1.1283915005742343E-6</v>
      </c>
      <c r="I388" s="134">
        <v>0</v>
      </c>
      <c r="J388" s="134">
        <v>0</v>
      </c>
      <c r="K388" s="134">
        <v>0</v>
      </c>
      <c r="L388" s="134">
        <v>0</v>
      </c>
      <c r="M388" s="134">
        <v>1.4102411267377801E-6</v>
      </c>
      <c r="N388" s="134">
        <v>0</v>
      </c>
      <c r="O388" s="134">
        <v>0</v>
      </c>
      <c r="P388" s="134">
        <v>0</v>
      </c>
      <c r="Q388" s="134">
        <v>0</v>
      </c>
      <c r="R388" s="134">
        <v>1</v>
      </c>
      <c r="S388" s="134">
        <v>14</v>
      </c>
      <c r="T388" s="134">
        <v>1</v>
      </c>
    </row>
    <row r="389" spans="1:20">
      <c r="A389">
        <v>1</v>
      </c>
      <c r="B389">
        <v>97</v>
      </c>
      <c r="C389">
        <v>4</v>
      </c>
      <c r="D389">
        <v>18.975000000000001</v>
      </c>
      <c r="E389">
        <v>4.5</v>
      </c>
      <c r="F389" s="134">
        <v>3.7694594280541451E-7</v>
      </c>
      <c r="G389" s="134">
        <v>1.3123366902697637E-6</v>
      </c>
      <c r="H389" s="134">
        <v>-1.1535528370054559E-6</v>
      </c>
      <c r="I389" s="134">
        <v>0</v>
      </c>
      <c r="J389" s="134">
        <v>0</v>
      </c>
      <c r="K389" s="134">
        <v>0</v>
      </c>
      <c r="L389" s="134">
        <v>0</v>
      </c>
      <c r="M389" s="134">
        <v>1.5872111782686673E-6</v>
      </c>
      <c r="N389" s="134">
        <v>0</v>
      </c>
      <c r="O389" s="134">
        <v>0</v>
      </c>
      <c r="P389" s="134">
        <v>0</v>
      </c>
      <c r="Q389" s="134">
        <v>0</v>
      </c>
      <c r="R389" s="134">
        <v>1</v>
      </c>
      <c r="S389" s="134">
        <v>14</v>
      </c>
      <c r="T389" s="134">
        <v>1</v>
      </c>
    </row>
    <row r="390" spans="1:20">
      <c r="A390">
        <v>1</v>
      </c>
      <c r="B390">
        <v>98</v>
      </c>
      <c r="C390">
        <v>1</v>
      </c>
      <c r="D390">
        <v>20.125</v>
      </c>
      <c r="E390">
        <v>4.5</v>
      </c>
      <c r="F390" s="134">
        <v>4.9805956562820433E-7</v>
      </c>
      <c r="G390" s="134">
        <v>9.7479953184349983E-7</v>
      </c>
      <c r="H390" s="134">
        <v>-1.2379132797000302E-6</v>
      </c>
      <c r="I390" s="134">
        <v>0</v>
      </c>
      <c r="J390" s="134">
        <v>0</v>
      </c>
      <c r="K390" s="134">
        <v>0</v>
      </c>
      <c r="L390" s="134">
        <v>0</v>
      </c>
      <c r="M390" s="134">
        <v>1.3996999090423878E-6</v>
      </c>
      <c r="N390" s="134">
        <v>0</v>
      </c>
      <c r="O390" s="134">
        <v>0</v>
      </c>
      <c r="P390" s="134">
        <v>0</v>
      </c>
      <c r="Q390" s="134">
        <v>0</v>
      </c>
      <c r="R390" s="134">
        <v>1</v>
      </c>
      <c r="S390" s="134">
        <v>14</v>
      </c>
      <c r="T390" s="134">
        <v>1</v>
      </c>
    </row>
    <row r="391" spans="1:20">
      <c r="A391">
        <v>1</v>
      </c>
      <c r="B391">
        <v>98</v>
      </c>
      <c r="C391">
        <v>2</v>
      </c>
      <c r="D391">
        <v>20.125</v>
      </c>
      <c r="E391">
        <v>4.5</v>
      </c>
      <c r="F391" s="134">
        <v>5.2932184357493059E-7</v>
      </c>
      <c r="G391" s="134">
        <v>7.4160091260362643E-7</v>
      </c>
      <c r="H391" s="134">
        <v>-1.2252911403283157E-6</v>
      </c>
      <c r="I391" s="134">
        <v>0</v>
      </c>
      <c r="J391" s="134">
        <v>0</v>
      </c>
      <c r="K391" s="134">
        <v>0</v>
      </c>
      <c r="L391" s="134">
        <v>0</v>
      </c>
      <c r="M391" s="134">
        <v>1.2572331975123597E-6</v>
      </c>
      <c r="N391" s="134">
        <v>0</v>
      </c>
      <c r="O391" s="134">
        <v>0</v>
      </c>
      <c r="P391" s="134">
        <v>0</v>
      </c>
      <c r="Q391" s="134">
        <v>0</v>
      </c>
      <c r="R391" s="134">
        <v>1</v>
      </c>
      <c r="S391" s="134">
        <v>14</v>
      </c>
      <c r="T391" s="134">
        <v>1</v>
      </c>
    </row>
    <row r="392" spans="1:20">
      <c r="A392">
        <v>1</v>
      </c>
      <c r="B392">
        <v>98</v>
      </c>
      <c r="C392">
        <v>3</v>
      </c>
      <c r="D392">
        <v>20.125</v>
      </c>
      <c r="E392">
        <v>4.5</v>
      </c>
      <c r="F392" s="134">
        <v>4.750279698449776E-7</v>
      </c>
      <c r="G392" s="134">
        <v>7.1094038335242023E-7</v>
      </c>
      <c r="H392" s="134">
        <v>-1.0768291960865179E-6</v>
      </c>
      <c r="I392" s="134">
        <v>0</v>
      </c>
      <c r="J392" s="134">
        <v>0</v>
      </c>
      <c r="K392" s="134">
        <v>0</v>
      </c>
      <c r="L392" s="134">
        <v>0</v>
      </c>
      <c r="M392" s="134">
        <v>1.1441683074459238E-6</v>
      </c>
      <c r="N392" s="134">
        <v>0</v>
      </c>
      <c r="O392" s="134">
        <v>0</v>
      </c>
      <c r="P392" s="134">
        <v>0</v>
      </c>
      <c r="Q392" s="134">
        <v>0</v>
      </c>
      <c r="R392" s="134">
        <v>1</v>
      </c>
      <c r="S392" s="134">
        <v>14</v>
      </c>
      <c r="T392" s="134">
        <v>1</v>
      </c>
    </row>
    <row r="393" spans="1:20">
      <c r="A393">
        <v>1</v>
      </c>
      <c r="B393">
        <v>98</v>
      </c>
      <c r="C393">
        <v>4</v>
      </c>
      <c r="D393">
        <v>20.125</v>
      </c>
      <c r="E393">
        <v>4.5</v>
      </c>
      <c r="F393" s="134">
        <v>4.3839869817565441E-7</v>
      </c>
      <c r="G393" s="134">
        <v>9.3096963686943817E-7</v>
      </c>
      <c r="H393" s="134">
        <v>-1.1049253426212854E-6</v>
      </c>
      <c r="I393" s="134">
        <v>0</v>
      </c>
      <c r="J393" s="134">
        <v>0</v>
      </c>
      <c r="K393" s="134">
        <v>0</v>
      </c>
      <c r="L393" s="134">
        <v>0</v>
      </c>
      <c r="M393" s="134">
        <v>1.2895573241455775E-6</v>
      </c>
      <c r="N393" s="134">
        <v>0</v>
      </c>
      <c r="O393" s="134">
        <v>0</v>
      </c>
      <c r="P393" s="134">
        <v>0</v>
      </c>
      <c r="Q393" s="134">
        <v>0</v>
      </c>
      <c r="R393" s="134">
        <v>1</v>
      </c>
      <c r="S393" s="134">
        <v>14</v>
      </c>
      <c r="T393" s="134">
        <v>1</v>
      </c>
    </row>
    <row r="394" spans="1:20">
      <c r="A394">
        <v>1</v>
      </c>
      <c r="B394">
        <v>99</v>
      </c>
      <c r="C394">
        <v>1</v>
      </c>
      <c r="D394">
        <v>21.274999999999999</v>
      </c>
      <c r="E394">
        <v>4.5</v>
      </c>
      <c r="F394" s="134">
        <v>5.5548619957144139E-7</v>
      </c>
      <c r="G394" s="134">
        <v>5.7759228884364922E-7</v>
      </c>
      <c r="H394" s="134">
        <v>-1.2068366054220191E-6</v>
      </c>
      <c r="I394" s="134">
        <v>0</v>
      </c>
      <c r="J394" s="134">
        <v>0</v>
      </c>
      <c r="K394" s="134">
        <v>0</v>
      </c>
      <c r="L394" s="134">
        <v>0</v>
      </c>
      <c r="M394" s="134">
        <v>1.2070390513025885E-6</v>
      </c>
      <c r="N394" s="134">
        <v>0</v>
      </c>
      <c r="O394" s="134">
        <v>0</v>
      </c>
      <c r="P394" s="134">
        <v>0</v>
      </c>
      <c r="Q394" s="134">
        <v>0</v>
      </c>
      <c r="R394" s="134">
        <v>1</v>
      </c>
      <c r="S394" s="134">
        <v>14</v>
      </c>
      <c r="T394" s="134">
        <v>1</v>
      </c>
    </row>
    <row r="395" spans="1:20">
      <c r="A395">
        <v>1</v>
      </c>
      <c r="B395">
        <v>99</v>
      </c>
      <c r="C395">
        <v>2</v>
      </c>
      <c r="D395">
        <v>21.274999999999999</v>
      </c>
      <c r="E395">
        <v>4.5</v>
      </c>
      <c r="F395" s="134">
        <v>5.9503675835121803E-7</v>
      </c>
      <c r="G395" s="134">
        <v>3.548719092526173E-7</v>
      </c>
      <c r="H395" s="134">
        <v>-1.1746434584917781E-6</v>
      </c>
      <c r="I395" s="134">
        <v>0</v>
      </c>
      <c r="J395" s="134">
        <v>0</v>
      </c>
      <c r="K395" s="134">
        <v>0</v>
      </c>
      <c r="L395" s="134">
        <v>0</v>
      </c>
      <c r="M395" s="134">
        <v>1.1989438724644616E-6</v>
      </c>
      <c r="N395" s="134">
        <v>0</v>
      </c>
      <c r="O395" s="134">
        <v>0</v>
      </c>
      <c r="P395" s="134">
        <v>0</v>
      </c>
      <c r="Q395" s="134">
        <v>0</v>
      </c>
      <c r="R395" s="134">
        <v>1</v>
      </c>
      <c r="S395" s="134">
        <v>14</v>
      </c>
      <c r="T395" s="134">
        <v>1</v>
      </c>
    </row>
    <row r="396" spans="1:20">
      <c r="A396">
        <v>1</v>
      </c>
      <c r="B396">
        <v>99</v>
      </c>
      <c r="C396">
        <v>3</v>
      </c>
      <c r="D396">
        <v>21.274999999999999</v>
      </c>
      <c r="E396">
        <v>4.5</v>
      </c>
      <c r="F396" s="134">
        <v>5.415846173505912E-7</v>
      </c>
      <c r="G396" s="134">
        <v>3.331507400452219E-7</v>
      </c>
      <c r="H396" s="134">
        <v>-1.0431331568937966E-6</v>
      </c>
      <c r="I396" s="134">
        <v>0</v>
      </c>
      <c r="J396" s="134">
        <v>0</v>
      </c>
      <c r="K396" s="134">
        <v>0</v>
      </c>
      <c r="L396" s="134">
        <v>0</v>
      </c>
      <c r="M396" s="134">
        <v>1.0637534790635319E-6</v>
      </c>
      <c r="N396" s="134">
        <v>0</v>
      </c>
      <c r="O396" s="134">
        <v>0</v>
      </c>
      <c r="P396" s="134">
        <v>0</v>
      </c>
      <c r="Q396" s="134">
        <v>0</v>
      </c>
      <c r="R396" s="134">
        <v>1</v>
      </c>
      <c r="S396" s="134">
        <v>14</v>
      </c>
      <c r="T396" s="134">
        <v>1</v>
      </c>
    </row>
    <row r="397" spans="1:20">
      <c r="A397">
        <v>1</v>
      </c>
      <c r="B397">
        <v>99</v>
      </c>
      <c r="C397">
        <v>4</v>
      </c>
      <c r="D397">
        <v>21.274999999999999</v>
      </c>
      <c r="E397">
        <v>4.5</v>
      </c>
      <c r="F397" s="134">
        <v>5.0285823772497518E-7</v>
      </c>
      <c r="G397" s="134">
        <v>5.4686579809748452E-7</v>
      </c>
      <c r="H397" s="134">
        <v>-1.0620795676099072E-6</v>
      </c>
      <c r="I397" s="134">
        <v>0</v>
      </c>
      <c r="J397" s="134">
        <v>0</v>
      </c>
      <c r="K397" s="134">
        <v>0</v>
      </c>
      <c r="L397" s="134">
        <v>0</v>
      </c>
      <c r="M397" s="134">
        <v>1.0629909093234935E-6</v>
      </c>
      <c r="N397" s="134">
        <v>0</v>
      </c>
      <c r="O397" s="134">
        <v>0</v>
      </c>
      <c r="P397" s="134">
        <v>0</v>
      </c>
      <c r="Q397" s="134">
        <v>0</v>
      </c>
      <c r="R397" s="134">
        <v>1</v>
      </c>
      <c r="S397" s="134">
        <v>14</v>
      </c>
      <c r="T397" s="134">
        <v>1</v>
      </c>
    </row>
    <row r="398" spans="1:20">
      <c r="A398">
        <v>1</v>
      </c>
      <c r="B398">
        <v>100</v>
      </c>
      <c r="C398">
        <v>1</v>
      </c>
      <c r="D398">
        <v>22.424999999999997</v>
      </c>
      <c r="E398">
        <v>4.5</v>
      </c>
      <c r="F398" s="134">
        <v>6.2582277219297266E-7</v>
      </c>
      <c r="G398" s="134">
        <v>1.8420758167737727E-7</v>
      </c>
      <c r="H398" s="134">
        <v>-1.1565389168800062E-6</v>
      </c>
      <c r="I398" s="134">
        <v>0</v>
      </c>
      <c r="J398" s="134">
        <v>0</v>
      </c>
      <c r="K398" s="134">
        <v>0</v>
      </c>
      <c r="L398" s="134">
        <v>0</v>
      </c>
      <c r="M398" s="134">
        <v>1.2379847506137156E-6</v>
      </c>
      <c r="N398" s="134">
        <v>0</v>
      </c>
      <c r="O398" s="134">
        <v>0</v>
      </c>
      <c r="P398" s="134">
        <v>0</v>
      </c>
      <c r="Q398" s="134">
        <v>0</v>
      </c>
      <c r="R398" s="134">
        <v>1</v>
      </c>
      <c r="S398" s="134">
        <v>14</v>
      </c>
      <c r="T398" s="134">
        <v>1</v>
      </c>
    </row>
    <row r="399" spans="1:20">
      <c r="A399">
        <v>1</v>
      </c>
      <c r="B399">
        <v>100</v>
      </c>
      <c r="C399">
        <v>2</v>
      </c>
      <c r="D399">
        <v>22.424999999999997</v>
      </c>
      <c r="E399">
        <v>4.5</v>
      </c>
      <c r="F399" s="134">
        <v>6.7674727415559729E-7</v>
      </c>
      <c r="G399" s="134">
        <v>-5.1322162583307466E-8</v>
      </c>
      <c r="H399" s="134">
        <v>-1.1253047098069771E-6</v>
      </c>
      <c r="I399" s="134">
        <v>0</v>
      </c>
      <c r="J399" s="134">
        <v>0</v>
      </c>
      <c r="K399" s="134">
        <v>0</v>
      </c>
      <c r="L399" s="134">
        <v>0</v>
      </c>
      <c r="M399" s="134">
        <v>1.340296905400841E-6</v>
      </c>
      <c r="N399" s="134">
        <v>0</v>
      </c>
      <c r="O399" s="134">
        <v>0</v>
      </c>
      <c r="P399" s="134">
        <v>0</v>
      </c>
      <c r="Q399" s="134">
        <v>0</v>
      </c>
      <c r="R399" s="134">
        <v>1</v>
      </c>
      <c r="S399" s="134">
        <v>14</v>
      </c>
      <c r="T399" s="134">
        <v>1</v>
      </c>
    </row>
    <row r="400" spans="1:20">
      <c r="A400">
        <v>1</v>
      </c>
      <c r="B400">
        <v>100</v>
      </c>
      <c r="C400">
        <v>3</v>
      </c>
      <c r="D400">
        <v>22.424999999999997</v>
      </c>
      <c r="E400">
        <v>4.5</v>
      </c>
      <c r="F400" s="134">
        <v>6.159875587088737E-7</v>
      </c>
      <c r="G400" s="134">
        <v>-4.5613170915622738E-8</v>
      </c>
      <c r="H400" s="134">
        <v>-1.0191624215825398E-6</v>
      </c>
      <c r="I400" s="134">
        <v>0</v>
      </c>
      <c r="J400" s="134">
        <v>0</v>
      </c>
      <c r="K400" s="134">
        <v>0</v>
      </c>
      <c r="L400" s="134">
        <v>0</v>
      </c>
      <c r="M400" s="134">
        <v>1.2150751281322701E-6</v>
      </c>
      <c r="N400" s="134">
        <v>0</v>
      </c>
      <c r="O400" s="134">
        <v>0</v>
      </c>
      <c r="P400" s="134">
        <v>0</v>
      </c>
      <c r="Q400" s="134">
        <v>0</v>
      </c>
      <c r="R400" s="134">
        <v>1</v>
      </c>
      <c r="S400" s="134">
        <v>14</v>
      </c>
      <c r="T400" s="134">
        <v>1</v>
      </c>
    </row>
    <row r="401" spans="1:20">
      <c r="A401">
        <v>1</v>
      </c>
      <c r="B401">
        <v>100</v>
      </c>
      <c r="C401">
        <v>4</v>
      </c>
      <c r="D401">
        <v>22.424999999999997</v>
      </c>
      <c r="E401">
        <v>4.5</v>
      </c>
      <c r="F401" s="134">
        <v>5.7035696638190305E-7</v>
      </c>
      <c r="G401" s="134">
        <v>1.7426124797657973E-7</v>
      </c>
      <c r="H401" s="134">
        <v>-1.0339149359901441E-6</v>
      </c>
      <c r="I401" s="134">
        <v>0</v>
      </c>
      <c r="J401" s="134">
        <v>0</v>
      </c>
      <c r="K401" s="134">
        <v>0</v>
      </c>
      <c r="L401" s="134">
        <v>0</v>
      </c>
      <c r="M401" s="134">
        <v>1.1071910011387074E-6</v>
      </c>
      <c r="N401" s="134">
        <v>0</v>
      </c>
      <c r="O401" s="134">
        <v>0</v>
      </c>
      <c r="P401" s="134">
        <v>0</v>
      </c>
      <c r="Q401" s="134">
        <v>0</v>
      </c>
      <c r="R401" s="134">
        <v>1</v>
      </c>
      <c r="S401" s="134">
        <v>14</v>
      </c>
      <c r="T401" s="134">
        <v>1</v>
      </c>
    </row>
    <row r="402" spans="1:20">
      <c r="A402">
        <v>1</v>
      </c>
      <c r="B402">
        <v>101</v>
      </c>
      <c r="C402">
        <v>1</v>
      </c>
      <c r="D402">
        <v>0.52500000000000002</v>
      </c>
      <c r="E402">
        <v>5.5</v>
      </c>
      <c r="F402" s="134">
        <v>1.012835296212713E-7</v>
      </c>
      <c r="G402" s="134">
        <v>3.0267724949765065E-6</v>
      </c>
      <c r="H402" s="134">
        <v>-4.3298610866643184E-9</v>
      </c>
      <c r="I402" s="134">
        <v>0</v>
      </c>
      <c r="J402" s="134">
        <v>0</v>
      </c>
      <c r="K402" s="134">
        <v>0</v>
      </c>
      <c r="L402" s="134">
        <v>0</v>
      </c>
      <c r="M402" s="134">
        <v>3.0267740970750775E-6</v>
      </c>
      <c r="N402" s="134">
        <v>0</v>
      </c>
      <c r="O402" s="134">
        <v>0</v>
      </c>
      <c r="P402" s="134">
        <v>0</v>
      </c>
      <c r="Q402" s="134">
        <v>0</v>
      </c>
      <c r="R402" s="134">
        <v>1</v>
      </c>
      <c r="S402" s="134">
        <v>14</v>
      </c>
      <c r="T402" s="134">
        <v>1</v>
      </c>
    </row>
    <row r="403" spans="1:20">
      <c r="A403">
        <v>1</v>
      </c>
      <c r="B403">
        <v>101</v>
      </c>
      <c r="C403">
        <v>2</v>
      </c>
      <c r="D403">
        <v>0.52500000000000002</v>
      </c>
      <c r="E403">
        <v>5.5</v>
      </c>
      <c r="F403" s="134">
        <v>1.0167275189786465E-7</v>
      </c>
      <c r="G403" s="134">
        <v>3.0294194724867234E-6</v>
      </c>
      <c r="H403" s="134">
        <v>-1.8913982395834802E-8</v>
      </c>
      <c r="I403" s="134">
        <v>0</v>
      </c>
      <c r="J403" s="134">
        <v>0</v>
      </c>
      <c r="K403" s="134">
        <v>0</v>
      </c>
      <c r="L403" s="134">
        <v>0</v>
      </c>
      <c r="M403" s="134">
        <v>3.0294500194424324E-6</v>
      </c>
      <c r="N403" s="134">
        <v>0</v>
      </c>
      <c r="O403" s="134">
        <v>0</v>
      </c>
      <c r="P403" s="134">
        <v>0</v>
      </c>
      <c r="Q403" s="134">
        <v>0</v>
      </c>
      <c r="R403" s="134">
        <v>1</v>
      </c>
      <c r="S403" s="134">
        <v>14</v>
      </c>
      <c r="T403" s="134">
        <v>1</v>
      </c>
    </row>
    <row r="404" spans="1:20">
      <c r="A404">
        <v>1</v>
      </c>
      <c r="B404">
        <v>101</v>
      </c>
      <c r="C404">
        <v>3</v>
      </c>
      <c r="D404">
        <v>0.52500000000000002</v>
      </c>
      <c r="E404">
        <v>5.5</v>
      </c>
      <c r="F404" s="134">
        <v>5.7585860906521426E-8</v>
      </c>
      <c r="G404" s="134">
        <v>2.6776585281283133E-6</v>
      </c>
      <c r="H404" s="134">
        <v>-1.7615903554492168E-8</v>
      </c>
      <c r="I404" s="134">
        <v>0</v>
      </c>
      <c r="J404" s="134">
        <v>0</v>
      </c>
      <c r="K404" s="134">
        <v>0</v>
      </c>
      <c r="L404" s="134">
        <v>0</v>
      </c>
      <c r="M404" s="134">
        <v>2.6776881376650092E-6</v>
      </c>
      <c r="N404" s="134">
        <v>0</v>
      </c>
      <c r="O404" s="134">
        <v>0</v>
      </c>
      <c r="P404" s="134">
        <v>0</v>
      </c>
      <c r="Q404" s="134">
        <v>0</v>
      </c>
      <c r="R404" s="134">
        <v>1</v>
      </c>
      <c r="S404" s="134">
        <v>14</v>
      </c>
      <c r="T404" s="134">
        <v>1</v>
      </c>
    </row>
    <row r="405" spans="1:20">
      <c r="A405">
        <v>1</v>
      </c>
      <c r="B405">
        <v>101</v>
      </c>
      <c r="C405">
        <v>4</v>
      </c>
      <c r="D405">
        <v>0.52500000000000002</v>
      </c>
      <c r="E405">
        <v>5.5</v>
      </c>
      <c r="F405" s="134">
        <v>5.8275376883769962E-8</v>
      </c>
      <c r="G405" s="134">
        <v>2.6758844645707541E-6</v>
      </c>
      <c r="H405" s="134">
        <v>-4.9641545019697688E-9</v>
      </c>
      <c r="I405" s="134">
        <v>0</v>
      </c>
      <c r="J405" s="134">
        <v>0</v>
      </c>
      <c r="K405" s="134">
        <v>0</v>
      </c>
      <c r="L405" s="134">
        <v>0</v>
      </c>
      <c r="M405" s="134">
        <v>2.6758868181314785E-6</v>
      </c>
      <c r="N405" s="134">
        <v>0</v>
      </c>
      <c r="O405" s="134">
        <v>0</v>
      </c>
      <c r="P405" s="134">
        <v>0</v>
      </c>
      <c r="Q405" s="134">
        <v>0</v>
      </c>
      <c r="R405" s="134">
        <v>1</v>
      </c>
      <c r="S405" s="134">
        <v>14</v>
      </c>
      <c r="T405" s="134">
        <v>1</v>
      </c>
    </row>
    <row r="406" spans="1:20">
      <c r="A406">
        <v>1</v>
      </c>
      <c r="B406">
        <v>102</v>
      </c>
      <c r="C406">
        <v>1</v>
      </c>
      <c r="D406">
        <v>1.5750000000000002</v>
      </c>
      <c r="E406">
        <v>5.5</v>
      </c>
      <c r="F406" s="134">
        <v>9.8683758410814388E-8</v>
      </c>
      <c r="G406" s="134">
        <v>3.0332239611229685E-6</v>
      </c>
      <c r="H406" s="134">
        <v>-2.3329734582799169E-8</v>
      </c>
      <c r="I406" s="134">
        <v>0</v>
      </c>
      <c r="J406" s="134">
        <v>0</v>
      </c>
      <c r="K406" s="134">
        <v>0</v>
      </c>
      <c r="L406" s="134">
        <v>0</v>
      </c>
      <c r="M406" s="134">
        <v>3.0332703285160152E-6</v>
      </c>
      <c r="N406" s="134">
        <v>0</v>
      </c>
      <c r="O406" s="134">
        <v>0</v>
      </c>
      <c r="P406" s="134">
        <v>0</v>
      </c>
      <c r="Q406" s="134">
        <v>0</v>
      </c>
      <c r="R406" s="134">
        <v>1</v>
      </c>
      <c r="S406" s="134">
        <v>14</v>
      </c>
      <c r="T406" s="134">
        <v>1</v>
      </c>
    </row>
    <row r="407" spans="1:20">
      <c r="A407">
        <v>1</v>
      </c>
      <c r="B407">
        <v>102</v>
      </c>
      <c r="C407">
        <v>2</v>
      </c>
      <c r="D407">
        <v>1.5750000000000002</v>
      </c>
      <c r="E407">
        <v>5.5</v>
      </c>
      <c r="F407" s="134">
        <v>9.9750734064786088E-8</v>
      </c>
      <c r="G407" s="134">
        <v>3.0379402963770722E-6</v>
      </c>
      <c r="H407" s="134">
        <v>-2.8972783266572377E-8</v>
      </c>
      <c r="I407" s="134">
        <v>0</v>
      </c>
      <c r="J407" s="134">
        <v>0</v>
      </c>
      <c r="K407" s="134">
        <v>0</v>
      </c>
      <c r="L407" s="134">
        <v>0</v>
      </c>
      <c r="M407" s="134">
        <v>3.0380117180593854E-6</v>
      </c>
      <c r="N407" s="134">
        <v>0</v>
      </c>
      <c r="O407" s="134">
        <v>0</v>
      </c>
      <c r="P407" s="134">
        <v>0</v>
      </c>
      <c r="Q407" s="134">
        <v>0</v>
      </c>
      <c r="R407" s="134">
        <v>1</v>
      </c>
      <c r="S407" s="134">
        <v>14</v>
      </c>
      <c r="T407" s="134">
        <v>1</v>
      </c>
    </row>
    <row r="408" spans="1:20">
      <c r="A408">
        <v>1</v>
      </c>
      <c r="B408">
        <v>102</v>
      </c>
      <c r="C408">
        <v>3</v>
      </c>
      <c r="D408">
        <v>1.5750000000000002</v>
      </c>
      <c r="E408">
        <v>5.5</v>
      </c>
      <c r="F408" s="134">
        <v>5.6470476872723981E-8</v>
      </c>
      <c r="G408" s="134">
        <v>2.6832679159365478E-6</v>
      </c>
      <c r="H408" s="134">
        <v>-3.4594100930937415E-8</v>
      </c>
      <c r="I408" s="134">
        <v>0</v>
      </c>
      <c r="J408" s="134">
        <v>0</v>
      </c>
      <c r="K408" s="134">
        <v>0</v>
      </c>
      <c r="L408" s="134">
        <v>0</v>
      </c>
      <c r="M408" s="134">
        <v>2.6833818093714358E-6</v>
      </c>
      <c r="N408" s="134">
        <v>0</v>
      </c>
      <c r="O408" s="134">
        <v>0</v>
      </c>
      <c r="P408" s="134">
        <v>0</v>
      </c>
      <c r="Q408" s="134">
        <v>0</v>
      </c>
      <c r="R408" s="134">
        <v>1</v>
      </c>
      <c r="S408" s="134">
        <v>14</v>
      </c>
      <c r="T408" s="134">
        <v>1</v>
      </c>
    </row>
    <row r="409" spans="1:20">
      <c r="A409">
        <v>1</v>
      </c>
      <c r="B409">
        <v>102</v>
      </c>
      <c r="C409">
        <v>4</v>
      </c>
      <c r="D409">
        <v>1.5750000000000002</v>
      </c>
      <c r="E409">
        <v>5.5</v>
      </c>
      <c r="F409" s="134">
        <v>5.6920911634150114E-8</v>
      </c>
      <c r="G409" s="134">
        <v>2.6802933573247892E-6</v>
      </c>
      <c r="H409" s="134">
        <v>-2.5406973012176481E-8</v>
      </c>
      <c r="I409" s="134">
        <v>0</v>
      </c>
      <c r="J409" s="134">
        <v>0</v>
      </c>
      <c r="K409" s="134">
        <v>0</v>
      </c>
      <c r="L409" s="134">
        <v>0</v>
      </c>
      <c r="M409" s="134">
        <v>2.6803548715736231E-6</v>
      </c>
      <c r="N409" s="134">
        <v>0</v>
      </c>
      <c r="O409" s="134">
        <v>0</v>
      </c>
      <c r="P409" s="134">
        <v>0</v>
      </c>
      <c r="Q409" s="134">
        <v>0</v>
      </c>
      <c r="R409" s="134">
        <v>1</v>
      </c>
      <c r="S409" s="134">
        <v>14</v>
      </c>
      <c r="T409" s="134">
        <v>1</v>
      </c>
    </row>
    <row r="410" spans="1:20">
      <c r="A410">
        <v>1</v>
      </c>
      <c r="B410">
        <v>103</v>
      </c>
      <c r="C410">
        <v>1</v>
      </c>
      <c r="D410">
        <v>2.625</v>
      </c>
      <c r="E410">
        <v>5.5</v>
      </c>
      <c r="F410" s="134">
        <v>9.9750876804152663E-8</v>
      </c>
      <c r="G410" s="134">
        <v>3.0414750129457E-6</v>
      </c>
      <c r="H410" s="134">
        <v>-3.6745124387057769E-8</v>
      </c>
      <c r="I410" s="134">
        <v>0</v>
      </c>
      <c r="J410" s="134">
        <v>0</v>
      </c>
      <c r="K410" s="134">
        <v>0</v>
      </c>
      <c r="L410" s="134">
        <v>0</v>
      </c>
      <c r="M410" s="134">
        <v>3.0415897544579286E-6</v>
      </c>
      <c r="N410" s="134">
        <v>0</v>
      </c>
      <c r="O410" s="134">
        <v>0</v>
      </c>
      <c r="P410" s="134">
        <v>0</v>
      </c>
      <c r="Q410" s="134">
        <v>0</v>
      </c>
      <c r="R410" s="134">
        <v>1</v>
      </c>
      <c r="S410" s="134">
        <v>14</v>
      </c>
      <c r="T410" s="134">
        <v>1</v>
      </c>
    </row>
    <row r="411" spans="1:20">
      <c r="A411">
        <v>1</v>
      </c>
      <c r="B411">
        <v>103</v>
      </c>
      <c r="C411">
        <v>2</v>
      </c>
      <c r="D411">
        <v>2.625</v>
      </c>
      <c r="E411">
        <v>5.5</v>
      </c>
      <c r="F411" s="134">
        <v>1.026474804654243E-7</v>
      </c>
      <c r="G411" s="134">
        <v>3.0452315155941798E-6</v>
      </c>
      <c r="H411" s="134">
        <v>-3.6049489847148946E-8</v>
      </c>
      <c r="I411" s="134">
        <v>0</v>
      </c>
      <c r="J411" s="134">
        <v>0</v>
      </c>
      <c r="K411" s="134">
        <v>0</v>
      </c>
      <c r="L411" s="134">
        <v>0</v>
      </c>
      <c r="M411" s="134">
        <v>3.045341921698533E-6</v>
      </c>
      <c r="N411" s="134">
        <v>0</v>
      </c>
      <c r="O411" s="134">
        <v>0</v>
      </c>
      <c r="P411" s="134">
        <v>0</v>
      </c>
      <c r="Q411" s="134">
        <v>0</v>
      </c>
      <c r="R411" s="134">
        <v>1</v>
      </c>
      <c r="S411" s="134">
        <v>14</v>
      </c>
      <c r="T411" s="134">
        <v>1</v>
      </c>
    </row>
    <row r="412" spans="1:20">
      <c r="A412">
        <v>1</v>
      </c>
      <c r="B412">
        <v>103</v>
      </c>
      <c r="C412">
        <v>3</v>
      </c>
      <c r="D412">
        <v>2.625</v>
      </c>
      <c r="E412">
        <v>5.5</v>
      </c>
      <c r="F412" s="134">
        <v>5.3759180932054425E-8</v>
      </c>
      <c r="G412" s="134">
        <v>2.6962326705054803E-6</v>
      </c>
      <c r="H412" s="134">
        <v>-4.9420047864387369E-8</v>
      </c>
      <c r="I412" s="134">
        <v>0</v>
      </c>
      <c r="J412" s="134">
        <v>0</v>
      </c>
      <c r="K412" s="134">
        <v>0</v>
      </c>
      <c r="L412" s="134">
        <v>0</v>
      </c>
      <c r="M412" s="134">
        <v>2.6964637161159906E-6</v>
      </c>
      <c r="N412" s="134">
        <v>0</v>
      </c>
      <c r="O412" s="134">
        <v>0</v>
      </c>
      <c r="P412" s="134">
        <v>0</v>
      </c>
      <c r="Q412" s="134">
        <v>0</v>
      </c>
      <c r="R412" s="134">
        <v>1</v>
      </c>
      <c r="S412" s="134">
        <v>14</v>
      </c>
      <c r="T412" s="134">
        <v>1</v>
      </c>
    </row>
    <row r="413" spans="1:20">
      <c r="A413">
        <v>1</v>
      </c>
      <c r="B413">
        <v>103</v>
      </c>
      <c r="C413">
        <v>4</v>
      </c>
      <c r="D413">
        <v>2.625</v>
      </c>
      <c r="E413">
        <v>5.5</v>
      </c>
      <c r="F413" s="134">
        <v>5.4954922217604471E-8</v>
      </c>
      <c r="G413" s="134">
        <v>2.6886872197944264E-6</v>
      </c>
      <c r="H413" s="134">
        <v>-4.1876884283374033E-8</v>
      </c>
      <c r="I413" s="134">
        <v>0</v>
      </c>
      <c r="J413" s="134">
        <v>0</v>
      </c>
      <c r="K413" s="134">
        <v>0</v>
      </c>
      <c r="L413" s="134">
        <v>0</v>
      </c>
      <c r="M413" s="134">
        <v>2.6888536720391646E-6</v>
      </c>
      <c r="N413" s="134">
        <v>0</v>
      </c>
      <c r="O413" s="134">
        <v>0</v>
      </c>
      <c r="P413" s="134">
        <v>0</v>
      </c>
      <c r="Q413" s="134">
        <v>0</v>
      </c>
      <c r="R413" s="134">
        <v>1</v>
      </c>
      <c r="S413" s="134">
        <v>14</v>
      </c>
      <c r="T413" s="134">
        <v>1</v>
      </c>
    </row>
    <row r="414" spans="1:20">
      <c r="A414">
        <v>1</v>
      </c>
      <c r="B414">
        <v>104</v>
      </c>
      <c r="C414">
        <v>1</v>
      </c>
      <c r="D414">
        <v>3.6749999999999998</v>
      </c>
      <c r="E414">
        <v>5.5</v>
      </c>
      <c r="F414" s="134">
        <v>1.0810178157908463E-7</v>
      </c>
      <c r="G414" s="134">
        <v>3.0501315563050618E-6</v>
      </c>
      <c r="H414" s="134">
        <v>-4.286832296525329E-8</v>
      </c>
      <c r="I414" s="134">
        <v>0</v>
      </c>
      <c r="J414" s="134">
        <v>0</v>
      </c>
      <c r="K414" s="134">
        <v>0</v>
      </c>
      <c r="L414" s="134">
        <v>0</v>
      </c>
      <c r="M414" s="134">
        <v>3.0502877066266823E-6</v>
      </c>
      <c r="N414" s="134">
        <v>0</v>
      </c>
      <c r="O414" s="134">
        <v>0</v>
      </c>
      <c r="P414" s="134">
        <v>0</v>
      </c>
      <c r="Q414" s="134">
        <v>0</v>
      </c>
      <c r="R414" s="134">
        <v>1</v>
      </c>
      <c r="S414" s="134">
        <v>14</v>
      </c>
      <c r="T414" s="134">
        <v>1</v>
      </c>
    </row>
    <row r="415" spans="1:20">
      <c r="A415">
        <v>1</v>
      </c>
      <c r="B415">
        <v>104</v>
      </c>
      <c r="C415">
        <v>2</v>
      </c>
      <c r="D415">
        <v>3.6749999999999998</v>
      </c>
      <c r="E415">
        <v>5.5</v>
      </c>
      <c r="F415" s="134">
        <v>9.8531962885084585E-8</v>
      </c>
      <c r="G415" s="134">
        <v>3.0685013633141483E-6</v>
      </c>
      <c r="H415" s="134">
        <v>-5.4484089280436944E-8</v>
      </c>
      <c r="I415" s="134">
        <v>0</v>
      </c>
      <c r="J415" s="134">
        <v>0</v>
      </c>
      <c r="K415" s="134">
        <v>0</v>
      </c>
      <c r="L415" s="134">
        <v>0</v>
      </c>
      <c r="M415" s="134">
        <v>3.0687512199516385E-6</v>
      </c>
      <c r="N415" s="134">
        <v>0</v>
      </c>
      <c r="O415" s="134">
        <v>0</v>
      </c>
      <c r="P415" s="134">
        <v>0</v>
      </c>
      <c r="Q415" s="134">
        <v>0</v>
      </c>
      <c r="R415" s="134">
        <v>1</v>
      </c>
      <c r="S415" s="134">
        <v>14</v>
      </c>
      <c r="T415" s="134">
        <v>1</v>
      </c>
    </row>
    <row r="416" spans="1:20">
      <c r="A416">
        <v>1</v>
      </c>
      <c r="B416">
        <v>104</v>
      </c>
      <c r="C416">
        <v>3</v>
      </c>
      <c r="D416">
        <v>3.6749999999999998</v>
      </c>
      <c r="E416">
        <v>5.5</v>
      </c>
      <c r="F416" s="134">
        <v>5.2818478335014286E-8</v>
      </c>
      <c r="G416" s="134">
        <v>2.7022890241225245E-6</v>
      </c>
      <c r="H416" s="134">
        <v>-5.5125976331711839E-8</v>
      </c>
      <c r="I416" s="134">
        <v>0</v>
      </c>
      <c r="J416" s="134">
        <v>0</v>
      </c>
      <c r="K416" s="134">
        <v>0</v>
      </c>
      <c r="L416" s="134">
        <v>0</v>
      </c>
      <c r="M416" s="134">
        <v>2.7025757365427955E-6</v>
      </c>
      <c r="N416" s="134">
        <v>0</v>
      </c>
      <c r="O416" s="134">
        <v>0</v>
      </c>
      <c r="P416" s="134">
        <v>0</v>
      </c>
      <c r="Q416" s="134">
        <v>0</v>
      </c>
      <c r="R416" s="134">
        <v>1</v>
      </c>
      <c r="S416" s="134">
        <v>14</v>
      </c>
      <c r="T416" s="134">
        <v>1</v>
      </c>
    </row>
    <row r="417" spans="1:20">
      <c r="A417">
        <v>1</v>
      </c>
      <c r="B417">
        <v>104</v>
      </c>
      <c r="C417">
        <v>4</v>
      </c>
      <c r="D417">
        <v>3.6749999999999998</v>
      </c>
      <c r="E417">
        <v>5.5</v>
      </c>
      <c r="F417" s="134">
        <v>5.4339529342723143E-8</v>
      </c>
      <c r="G417" s="134">
        <v>2.6987175355721113E-6</v>
      </c>
      <c r="H417" s="134">
        <v>-5.2031433471481852E-8</v>
      </c>
      <c r="I417" s="134">
        <v>0</v>
      </c>
      <c r="J417" s="134">
        <v>0</v>
      </c>
      <c r="K417" s="134">
        <v>0</v>
      </c>
      <c r="L417" s="134">
        <v>0</v>
      </c>
      <c r="M417" s="134">
        <v>2.6989734566318431E-6</v>
      </c>
      <c r="N417" s="134">
        <v>0</v>
      </c>
      <c r="O417" s="134">
        <v>0</v>
      </c>
      <c r="P417" s="134">
        <v>0</v>
      </c>
      <c r="Q417" s="134">
        <v>0</v>
      </c>
      <c r="R417" s="134">
        <v>1</v>
      </c>
      <c r="S417" s="134">
        <v>14</v>
      </c>
      <c r="T417" s="134">
        <v>1</v>
      </c>
    </row>
    <row r="418" spans="1:20">
      <c r="A418">
        <v>1</v>
      </c>
      <c r="B418">
        <v>105</v>
      </c>
      <c r="C418">
        <v>1</v>
      </c>
      <c r="D418">
        <v>4.7249999999999996</v>
      </c>
      <c r="E418">
        <v>5.5</v>
      </c>
      <c r="F418" s="134">
        <v>9.4746721736478394E-8</v>
      </c>
      <c r="G418" s="134">
        <v>3.0753243174186164E-6</v>
      </c>
      <c r="H418" s="134">
        <v>-7.3941731748474462E-8</v>
      </c>
      <c r="I418" s="134">
        <v>0</v>
      </c>
      <c r="J418" s="134">
        <v>0</v>
      </c>
      <c r="K418" s="134">
        <v>0</v>
      </c>
      <c r="L418" s="134">
        <v>0</v>
      </c>
      <c r="M418" s="134">
        <v>3.0757828307923189E-6</v>
      </c>
      <c r="N418" s="134">
        <v>0</v>
      </c>
      <c r="O418" s="134">
        <v>0</v>
      </c>
      <c r="P418" s="134">
        <v>0</v>
      </c>
      <c r="Q418" s="134">
        <v>0</v>
      </c>
      <c r="R418" s="134">
        <v>1</v>
      </c>
      <c r="S418" s="134">
        <v>14</v>
      </c>
      <c r="T418" s="134">
        <v>1</v>
      </c>
    </row>
    <row r="419" spans="1:20">
      <c r="A419">
        <v>1</v>
      </c>
      <c r="B419">
        <v>105</v>
      </c>
      <c r="C419">
        <v>2</v>
      </c>
      <c r="D419">
        <v>4.7249999999999996</v>
      </c>
      <c r="E419">
        <v>5.5</v>
      </c>
      <c r="F419" s="134">
        <v>9.9678673600860113E-8</v>
      </c>
      <c r="G419" s="134">
        <v>3.0793739084711188E-6</v>
      </c>
      <c r="H419" s="134">
        <v>6.4685280584615341E-9</v>
      </c>
      <c r="I419" s="134">
        <v>0</v>
      </c>
      <c r="J419" s="134">
        <v>0</v>
      </c>
      <c r="K419" s="134">
        <v>0</v>
      </c>
      <c r="L419" s="134">
        <v>0</v>
      </c>
      <c r="M419" s="134">
        <v>3.0793774190487654E-6</v>
      </c>
      <c r="N419" s="134">
        <v>0</v>
      </c>
      <c r="O419" s="134">
        <v>0</v>
      </c>
      <c r="P419" s="134">
        <v>0</v>
      </c>
      <c r="Q419" s="134">
        <v>0</v>
      </c>
      <c r="R419" s="134">
        <v>1</v>
      </c>
      <c r="S419" s="134">
        <v>14</v>
      </c>
      <c r="T419" s="134">
        <v>1</v>
      </c>
    </row>
    <row r="420" spans="1:20">
      <c r="A420">
        <v>1</v>
      </c>
      <c r="B420">
        <v>105</v>
      </c>
      <c r="C420">
        <v>3</v>
      </c>
      <c r="D420">
        <v>4.7249999999999996</v>
      </c>
      <c r="E420">
        <v>5.5</v>
      </c>
      <c r="F420" s="134">
        <v>4.1983015161217979E-8</v>
      </c>
      <c r="G420" s="134">
        <v>2.7370210916142981E-6</v>
      </c>
      <c r="H420" s="134">
        <v>-5.7175811048382798E-8</v>
      </c>
      <c r="I420" s="134">
        <v>0</v>
      </c>
      <c r="J420" s="134">
        <v>0</v>
      </c>
      <c r="K420" s="134">
        <v>0</v>
      </c>
      <c r="L420" s="134">
        <v>0</v>
      </c>
      <c r="M420" s="134">
        <v>2.7373243067747691E-6</v>
      </c>
      <c r="N420" s="134">
        <v>0</v>
      </c>
      <c r="O420" s="134">
        <v>0</v>
      </c>
      <c r="P420" s="134">
        <v>0</v>
      </c>
      <c r="Q420" s="134">
        <v>0</v>
      </c>
      <c r="R420" s="134">
        <v>1</v>
      </c>
      <c r="S420" s="134">
        <v>14</v>
      </c>
      <c r="T420" s="134">
        <v>1</v>
      </c>
    </row>
    <row r="421" spans="1:20">
      <c r="A421">
        <v>1</v>
      </c>
      <c r="B421">
        <v>105</v>
      </c>
      <c r="C421">
        <v>4</v>
      </c>
      <c r="D421">
        <v>4.7249999999999996</v>
      </c>
      <c r="E421">
        <v>5.5</v>
      </c>
      <c r="F421" s="134">
        <v>4.455885655194882E-8</v>
      </c>
      <c r="G421" s="134">
        <v>2.7225729379801657E-6</v>
      </c>
      <c r="H421" s="134">
        <v>-6.6562753486273531E-8</v>
      </c>
      <c r="I421" s="134">
        <v>0</v>
      </c>
      <c r="J421" s="134">
        <v>0</v>
      </c>
      <c r="K421" s="134">
        <v>0</v>
      </c>
      <c r="L421" s="134">
        <v>0</v>
      </c>
      <c r="M421" s="134">
        <v>2.7229864828626327E-6</v>
      </c>
      <c r="N421" s="134">
        <v>0</v>
      </c>
      <c r="O421" s="134">
        <v>0</v>
      </c>
      <c r="P421" s="134">
        <v>0</v>
      </c>
      <c r="Q421" s="134">
        <v>0</v>
      </c>
      <c r="R421" s="134">
        <v>1</v>
      </c>
      <c r="S421" s="134">
        <v>14</v>
      </c>
      <c r="T421" s="134">
        <v>1</v>
      </c>
    </row>
    <row r="422" spans="1:20">
      <c r="A422">
        <v>1</v>
      </c>
      <c r="B422">
        <v>106</v>
      </c>
      <c r="C422">
        <v>1</v>
      </c>
      <c r="D422">
        <v>5.7750000000000004</v>
      </c>
      <c r="E422">
        <v>5.5</v>
      </c>
      <c r="F422" s="134">
        <v>1.5220568871600591E-7</v>
      </c>
      <c r="G422" s="134">
        <v>3.0423331165746868E-6</v>
      </c>
      <c r="H422" s="134">
        <v>7.9979452857086258E-10</v>
      </c>
      <c r="I422" s="134">
        <v>0</v>
      </c>
      <c r="J422" s="134">
        <v>0</v>
      </c>
      <c r="K422" s="134">
        <v>0</v>
      </c>
      <c r="L422" s="134">
        <v>0</v>
      </c>
      <c r="M422" s="134">
        <v>3.0423331719071323E-6</v>
      </c>
      <c r="N422" s="134">
        <v>0</v>
      </c>
      <c r="O422" s="134">
        <v>0</v>
      </c>
      <c r="P422" s="134">
        <v>0</v>
      </c>
      <c r="Q422" s="134">
        <v>0</v>
      </c>
      <c r="R422" s="134">
        <v>1</v>
      </c>
      <c r="S422" s="134">
        <v>14</v>
      </c>
      <c r="T422" s="134">
        <v>1</v>
      </c>
    </row>
    <row r="423" spans="1:20">
      <c r="A423">
        <v>1</v>
      </c>
      <c r="B423">
        <v>106</v>
      </c>
      <c r="C423">
        <v>2</v>
      </c>
      <c r="D423">
        <v>5.7750000000000004</v>
      </c>
      <c r="E423">
        <v>5.5</v>
      </c>
      <c r="F423" s="134">
        <v>1.6748653325670381E-7</v>
      </c>
      <c r="G423" s="134">
        <v>3.033236201374873E-6</v>
      </c>
      <c r="H423" s="134">
        <v>-8.1971307686823893E-8</v>
      </c>
      <c r="I423" s="134">
        <v>0</v>
      </c>
      <c r="J423" s="134">
        <v>0</v>
      </c>
      <c r="K423" s="134">
        <v>0</v>
      </c>
      <c r="L423" s="134">
        <v>0</v>
      </c>
      <c r="M423" s="134">
        <v>3.0338222540862721E-6</v>
      </c>
      <c r="N423" s="134">
        <v>0</v>
      </c>
      <c r="O423" s="134">
        <v>0</v>
      </c>
      <c r="P423" s="134">
        <v>0</v>
      </c>
      <c r="Q423" s="134">
        <v>0</v>
      </c>
      <c r="R423" s="134">
        <v>1</v>
      </c>
      <c r="S423" s="134">
        <v>14</v>
      </c>
      <c r="T423" s="134">
        <v>1</v>
      </c>
    </row>
    <row r="424" spans="1:20">
      <c r="A424">
        <v>1</v>
      </c>
      <c r="B424">
        <v>106</v>
      </c>
      <c r="C424">
        <v>3</v>
      </c>
      <c r="D424">
        <v>5.7750000000000004</v>
      </c>
      <c r="E424">
        <v>5.5</v>
      </c>
      <c r="F424" s="134">
        <v>6.7863369782032849E-8</v>
      </c>
      <c r="G424" s="134">
        <v>2.6971193193044451E-6</v>
      </c>
      <c r="H424" s="134">
        <v>-1.1744503444400344E-7</v>
      </c>
      <c r="I424" s="134">
        <v>0</v>
      </c>
      <c r="J424" s="134">
        <v>0</v>
      </c>
      <c r="K424" s="134">
        <v>0</v>
      </c>
      <c r="L424" s="134">
        <v>0</v>
      </c>
      <c r="M424" s="134">
        <v>2.6984301904071487E-6</v>
      </c>
      <c r="N424" s="134">
        <v>0</v>
      </c>
      <c r="O424" s="134">
        <v>0</v>
      </c>
      <c r="P424" s="134">
        <v>0</v>
      </c>
      <c r="Q424" s="134">
        <v>0</v>
      </c>
      <c r="R424" s="134">
        <v>1</v>
      </c>
      <c r="S424" s="134">
        <v>14</v>
      </c>
      <c r="T424" s="134">
        <v>1</v>
      </c>
    </row>
    <row r="425" spans="1:20">
      <c r="A425">
        <v>1</v>
      </c>
      <c r="B425">
        <v>106</v>
      </c>
      <c r="C425">
        <v>4</v>
      </c>
      <c r="D425">
        <v>5.7750000000000004</v>
      </c>
      <c r="E425">
        <v>5.5</v>
      </c>
      <c r="F425" s="134">
        <v>5.5307198759770948E-8</v>
      </c>
      <c r="G425" s="134">
        <v>2.7216403630176855E-6</v>
      </c>
      <c r="H425" s="134">
        <v>-4.9019798023774567E-8</v>
      </c>
      <c r="I425" s="134">
        <v>0</v>
      </c>
      <c r="J425" s="134">
        <v>0</v>
      </c>
      <c r="K425" s="134">
        <v>0</v>
      </c>
      <c r="L425" s="134">
        <v>0</v>
      </c>
      <c r="M425" s="134">
        <v>2.7218656478411928E-6</v>
      </c>
      <c r="N425" s="134">
        <v>0</v>
      </c>
      <c r="O425" s="134">
        <v>0</v>
      </c>
      <c r="P425" s="134">
        <v>0</v>
      </c>
      <c r="Q425" s="134">
        <v>0</v>
      </c>
      <c r="R425" s="134">
        <v>1</v>
      </c>
      <c r="S425" s="134">
        <v>14</v>
      </c>
      <c r="T425" s="134">
        <v>1</v>
      </c>
    </row>
    <row r="426" spans="1:20">
      <c r="A426">
        <v>1</v>
      </c>
      <c r="B426">
        <v>107</v>
      </c>
      <c r="C426">
        <v>1</v>
      </c>
      <c r="D426">
        <v>6.8249999999999993</v>
      </c>
      <c r="E426">
        <v>5.5</v>
      </c>
      <c r="F426" s="134">
        <v>1.1566023455894871E-7</v>
      </c>
      <c r="G426" s="134">
        <v>3.1448020790522323E-6</v>
      </c>
      <c r="H426" s="134">
        <v>-8.7756658603146565E-8</v>
      </c>
      <c r="I426" s="134">
        <v>0</v>
      </c>
      <c r="J426" s="134">
        <v>0</v>
      </c>
      <c r="K426" s="134">
        <v>0</v>
      </c>
      <c r="L426" s="134">
        <v>0</v>
      </c>
      <c r="M426" s="134">
        <v>3.1454375408659732E-6</v>
      </c>
      <c r="N426" s="134">
        <v>0</v>
      </c>
      <c r="O426" s="134">
        <v>0</v>
      </c>
      <c r="P426" s="134">
        <v>0</v>
      </c>
      <c r="Q426" s="134">
        <v>0</v>
      </c>
      <c r="R426" s="134">
        <v>1</v>
      </c>
      <c r="S426" s="134">
        <v>14</v>
      </c>
      <c r="T426" s="134">
        <v>1</v>
      </c>
    </row>
    <row r="427" spans="1:20">
      <c r="A427">
        <v>1</v>
      </c>
      <c r="B427">
        <v>107</v>
      </c>
      <c r="C427">
        <v>2</v>
      </c>
      <c r="D427">
        <v>6.8249999999999993</v>
      </c>
      <c r="E427">
        <v>5.5</v>
      </c>
      <c r="F427" s="134">
        <v>-7.5313177904790502E-7</v>
      </c>
      <c r="G427" s="134">
        <v>3.5217105336909871E-6</v>
      </c>
      <c r="H427" s="134">
        <v>9.9354497043487631E-8</v>
      </c>
      <c r="I427" s="134">
        <v>-1.064851106490913E-6</v>
      </c>
      <c r="J427" s="134">
        <v>5.4401497078524125E-7</v>
      </c>
      <c r="K427" s="134">
        <v>-4.2544921258046211E-8</v>
      </c>
      <c r="L427" s="134">
        <v>1.0657029729174705E-19</v>
      </c>
      <c r="M427" s="134">
        <v>4.2759967393422516E-6</v>
      </c>
      <c r="N427" s="134">
        <v>1.609428508798951E-6</v>
      </c>
      <c r="O427" s="134">
        <v>5.4429618654663965E-7</v>
      </c>
      <c r="P427" s="134">
        <v>-1.0651323222523113E-6</v>
      </c>
      <c r="Q427" s="134">
        <v>1.5840152668223504</v>
      </c>
      <c r="R427" s="134">
        <v>1</v>
      </c>
      <c r="S427" s="134">
        <v>14</v>
      </c>
      <c r="T427" s="134">
        <v>1</v>
      </c>
    </row>
    <row r="428" spans="1:20">
      <c r="A428">
        <v>1</v>
      </c>
      <c r="B428">
        <v>107</v>
      </c>
      <c r="C428">
        <v>3</v>
      </c>
      <c r="D428">
        <v>6.8249999999999993</v>
      </c>
      <c r="E428">
        <v>5.5</v>
      </c>
      <c r="F428" s="134">
        <v>-3.8855889404464772E-8</v>
      </c>
      <c r="G428" s="134">
        <v>2.7599522723227639E-6</v>
      </c>
      <c r="H428" s="134">
        <v>-4.3914885379375535E-8</v>
      </c>
      <c r="I428" s="134">
        <v>0</v>
      </c>
      <c r="J428" s="134">
        <v>0</v>
      </c>
      <c r="K428" s="134">
        <v>0</v>
      </c>
      <c r="L428" s="134">
        <v>0</v>
      </c>
      <c r="M428" s="134">
        <v>2.7991526652379705E-6</v>
      </c>
      <c r="N428" s="134">
        <v>0</v>
      </c>
      <c r="O428" s="134">
        <v>0</v>
      </c>
      <c r="P428" s="134">
        <v>0</v>
      </c>
      <c r="Q428" s="134">
        <v>0</v>
      </c>
      <c r="R428" s="134">
        <v>1</v>
      </c>
      <c r="S428" s="134">
        <v>14</v>
      </c>
      <c r="T428" s="134">
        <v>1</v>
      </c>
    </row>
    <row r="429" spans="1:20">
      <c r="A429">
        <v>1</v>
      </c>
      <c r="B429">
        <v>107</v>
      </c>
      <c r="C429">
        <v>4</v>
      </c>
      <c r="D429">
        <v>6.8249999999999993</v>
      </c>
      <c r="E429">
        <v>5.5</v>
      </c>
      <c r="F429" s="134">
        <v>1.1513368520469947E-7</v>
      </c>
      <c r="G429" s="134">
        <v>2.7339790078634817E-6</v>
      </c>
      <c r="H429" s="134">
        <v>-1.6138419469515287E-7</v>
      </c>
      <c r="I429" s="134">
        <v>0</v>
      </c>
      <c r="J429" s="134">
        <v>0</v>
      </c>
      <c r="K429" s="134">
        <v>0</v>
      </c>
      <c r="L429" s="134">
        <v>0</v>
      </c>
      <c r="M429" s="134">
        <v>2.736462944039148E-6</v>
      </c>
      <c r="N429" s="134">
        <v>0</v>
      </c>
      <c r="O429" s="134">
        <v>0</v>
      </c>
      <c r="P429" s="134">
        <v>0</v>
      </c>
      <c r="Q429" s="134">
        <v>0</v>
      </c>
      <c r="R429" s="134">
        <v>1</v>
      </c>
      <c r="S429" s="134">
        <v>14</v>
      </c>
      <c r="T429" s="134">
        <v>1</v>
      </c>
    </row>
    <row r="430" spans="1:20">
      <c r="A430">
        <v>1</v>
      </c>
      <c r="B430">
        <v>108</v>
      </c>
      <c r="C430">
        <v>1</v>
      </c>
      <c r="D430">
        <v>7.875</v>
      </c>
      <c r="E430">
        <v>5.5</v>
      </c>
      <c r="F430" s="134">
        <v>-3.4577836574605186E-7</v>
      </c>
      <c r="G430" s="134">
        <v>3.3496128863666899E-6</v>
      </c>
      <c r="H430" s="134">
        <v>1.744297875249478E-7</v>
      </c>
      <c r="I430" s="134">
        <v>-6.6002739348449774E-7</v>
      </c>
      <c r="J430" s="134">
        <v>3.3718691108783359E-7</v>
      </c>
      <c r="K430" s="134">
        <v>-2.7913230529231559E-8</v>
      </c>
      <c r="L430" s="134">
        <v>3.5520241939814358E-20</v>
      </c>
      <c r="M430" s="134">
        <v>3.6995056773800705E-6</v>
      </c>
      <c r="N430" s="134">
        <v>9.9760489056652903E-7</v>
      </c>
      <c r="O430" s="134">
        <v>3.3738220408493244E-7</v>
      </c>
      <c r="P430" s="134">
        <v>-6.6022268648159664E-7</v>
      </c>
      <c r="Q430" s="134">
        <v>1.5847882760431722</v>
      </c>
      <c r="R430" s="134">
        <v>1</v>
      </c>
      <c r="S430" s="134">
        <v>14</v>
      </c>
      <c r="T430" s="134">
        <v>1</v>
      </c>
    </row>
    <row r="431" spans="1:20">
      <c r="A431">
        <v>1</v>
      </c>
      <c r="B431">
        <v>108</v>
      </c>
      <c r="C431">
        <v>2</v>
      </c>
      <c r="D431">
        <v>7.875</v>
      </c>
      <c r="E431">
        <v>5.5</v>
      </c>
      <c r="F431" s="134">
        <v>-1.2986986536294758E-6</v>
      </c>
      <c r="G431" s="134">
        <v>3.8988116343918505E-6</v>
      </c>
      <c r="H431" s="134">
        <v>8.252572488015298E-8</v>
      </c>
      <c r="I431" s="134">
        <v>-1.6186740395478552E-6</v>
      </c>
      <c r="J431" s="134">
        <v>8.2678623032306577E-7</v>
      </c>
      <c r="K431" s="134">
        <v>-8.6836105350724058E-8</v>
      </c>
      <c r="L431" s="134">
        <v>2.8404809429040391E-20</v>
      </c>
      <c r="M431" s="134">
        <v>5.1981654157360675E-6</v>
      </c>
      <c r="N431" s="134">
        <v>2.4470015203733811E-6</v>
      </c>
      <c r="O431" s="134">
        <v>8.2755685557429576E-7</v>
      </c>
      <c r="P431" s="134">
        <v>-1.6194446647990853E-6</v>
      </c>
      <c r="Q431" s="134">
        <v>1.58854342268764</v>
      </c>
      <c r="R431" s="134">
        <v>1</v>
      </c>
      <c r="S431" s="134">
        <v>14</v>
      </c>
      <c r="T431" s="134">
        <v>1</v>
      </c>
    </row>
    <row r="432" spans="1:20">
      <c r="A432">
        <v>1</v>
      </c>
      <c r="B432">
        <v>108</v>
      </c>
      <c r="C432">
        <v>3</v>
      </c>
      <c r="D432">
        <v>7.875</v>
      </c>
      <c r="E432">
        <v>5.5</v>
      </c>
      <c r="F432" s="134">
        <v>-5.8242657312217039E-7</v>
      </c>
      <c r="G432" s="134">
        <v>3.1788613506652067E-6</v>
      </c>
      <c r="H432" s="134">
        <v>2.5634620595132624E-8</v>
      </c>
      <c r="I432" s="134">
        <v>-8.7036748320531386E-7</v>
      </c>
      <c r="J432" s="134">
        <v>4.4472029995244E-7</v>
      </c>
      <c r="K432" s="134">
        <v>-2.285968903164004E-8</v>
      </c>
      <c r="L432" s="134">
        <v>-3.1983506690530861E-20</v>
      </c>
      <c r="M432" s="134">
        <v>3.7613752776613253E-6</v>
      </c>
      <c r="N432" s="134">
        <v>1.3152864489507213E-6</v>
      </c>
      <c r="O432" s="134">
        <v>4.4481963284892376E-7</v>
      </c>
      <c r="P432" s="134">
        <v>-8.7046681610179756E-7</v>
      </c>
      <c r="Q432" s="134">
        <v>1.579486768355026</v>
      </c>
      <c r="R432" s="134">
        <v>1</v>
      </c>
      <c r="S432" s="134">
        <v>14</v>
      </c>
      <c r="T432" s="134">
        <v>1</v>
      </c>
    </row>
    <row r="433" spans="1:20">
      <c r="A433">
        <v>1</v>
      </c>
      <c r="B433">
        <v>108</v>
      </c>
      <c r="C433">
        <v>4</v>
      </c>
      <c r="D433">
        <v>7.875</v>
      </c>
      <c r="E433">
        <v>5.5</v>
      </c>
      <c r="F433" s="134">
        <v>-4.5629879939442578E-8</v>
      </c>
      <c r="G433" s="134">
        <v>2.7185188713944445E-6</v>
      </c>
      <c r="H433" s="134">
        <v>-8.2279416471156497E-8</v>
      </c>
      <c r="I433" s="134">
        <v>0</v>
      </c>
      <c r="J433" s="134">
        <v>0</v>
      </c>
      <c r="K433" s="134">
        <v>0</v>
      </c>
      <c r="L433" s="134">
        <v>0</v>
      </c>
      <c r="M433" s="134">
        <v>2.7653730710114909E-6</v>
      </c>
      <c r="N433" s="134">
        <v>0</v>
      </c>
      <c r="O433" s="134">
        <v>0</v>
      </c>
      <c r="P433" s="134">
        <v>0</v>
      </c>
      <c r="Q433" s="134">
        <v>0</v>
      </c>
      <c r="R433" s="134">
        <v>1</v>
      </c>
      <c r="S433" s="134">
        <v>14</v>
      </c>
      <c r="T433" s="134">
        <v>1</v>
      </c>
    </row>
    <row r="434" spans="1:20">
      <c r="A434">
        <v>1</v>
      </c>
      <c r="B434">
        <v>109</v>
      </c>
      <c r="C434">
        <v>1</v>
      </c>
      <c r="D434">
        <v>8.9250000000000007</v>
      </c>
      <c r="E434">
        <v>5.5</v>
      </c>
      <c r="F434" s="134">
        <v>-1.3404665017098996E-6</v>
      </c>
      <c r="G434" s="134">
        <v>3.7883914430676127E-6</v>
      </c>
      <c r="H434" s="134">
        <v>1.544626354724633E-7</v>
      </c>
      <c r="I434" s="134">
        <v>-1.6439003621120776E-6</v>
      </c>
      <c r="J434" s="134">
        <v>8.39468611966268E-7</v>
      </c>
      <c r="K434" s="134">
        <v>-1.0907845762597379E-7</v>
      </c>
      <c r="L434" s="134">
        <v>-4.264973519751275E-20</v>
      </c>
      <c r="M434" s="134">
        <v>5.1311833453370676E-6</v>
      </c>
      <c r="N434" s="134">
        <v>2.4857633779853217E-6</v>
      </c>
      <c r="O434" s="134">
        <v>8.4066581391975605E-7</v>
      </c>
      <c r="P434" s="134">
        <v>-1.6450975640655656E-6</v>
      </c>
      <c r="Q434" s="134">
        <v>1.5927440100005661</v>
      </c>
      <c r="R434" s="134">
        <v>1</v>
      </c>
      <c r="S434" s="134">
        <v>14</v>
      </c>
      <c r="T434" s="134">
        <v>1</v>
      </c>
    </row>
    <row r="435" spans="1:20">
      <c r="A435">
        <v>1</v>
      </c>
      <c r="B435">
        <v>109</v>
      </c>
      <c r="C435">
        <v>2</v>
      </c>
      <c r="D435">
        <v>8.9250000000000007</v>
      </c>
      <c r="E435">
        <v>5.5</v>
      </c>
      <c r="F435" s="134">
        <v>-1.8334736930739736E-6</v>
      </c>
      <c r="G435" s="134">
        <v>4.0753127147129535E-6</v>
      </c>
      <c r="H435" s="134">
        <v>-2.165168520229214E-7</v>
      </c>
      <c r="I435" s="134">
        <v>-2.1469324914812163E-6</v>
      </c>
      <c r="J435" s="134">
        <v>1.0959185585860993E-6</v>
      </c>
      <c r="K435" s="134">
        <v>-1.7783521381588231E-7</v>
      </c>
      <c r="L435" s="134">
        <v>-1.423330447643603E-20</v>
      </c>
      <c r="M435" s="134">
        <v>5.9127520123929991E-6</v>
      </c>
      <c r="N435" s="134">
        <v>3.2477235559997452E-6</v>
      </c>
      <c r="O435" s="134">
        <v>1.0983548115523142E-6</v>
      </c>
      <c r="P435" s="134">
        <v>-2.149368744447431E-6</v>
      </c>
      <c r="Q435" s="134">
        <v>1.5981884675610343</v>
      </c>
      <c r="R435" s="134">
        <v>1</v>
      </c>
      <c r="S435" s="134">
        <v>14</v>
      </c>
      <c r="T435" s="134">
        <v>1</v>
      </c>
    </row>
    <row r="436" spans="1:20">
      <c r="A436">
        <v>1</v>
      </c>
      <c r="B436">
        <v>109</v>
      </c>
      <c r="C436">
        <v>3</v>
      </c>
      <c r="D436">
        <v>8.9250000000000007</v>
      </c>
      <c r="E436">
        <v>5.5</v>
      </c>
      <c r="F436" s="134">
        <v>-1.9839388983446891E-6</v>
      </c>
      <c r="G436" s="134">
        <v>3.8079205667374534E-6</v>
      </c>
      <c r="H436" s="134">
        <v>-1.1551088762057645E-7</v>
      </c>
      <c r="I436" s="134">
        <v>-2.2634888148994464E-6</v>
      </c>
      <c r="J436" s="134">
        <v>1.1563021014085208E-6</v>
      </c>
      <c r="K436" s="134">
        <v>-1.0168291312264244E-7</v>
      </c>
      <c r="L436" s="134">
        <v>2.1292646465442823E-20</v>
      </c>
      <c r="M436" s="134">
        <v>5.793011205618413E-6</v>
      </c>
      <c r="N436" s="134">
        <v>3.4213022851077615E-6</v>
      </c>
      <c r="O436" s="134">
        <v>1.157057785808418E-6</v>
      </c>
      <c r="P436" s="134">
        <v>-2.2642444992993436E-6</v>
      </c>
      <c r="Q436" s="134">
        <v>1.5856587797714805</v>
      </c>
      <c r="R436" s="134">
        <v>1</v>
      </c>
      <c r="S436" s="134">
        <v>14</v>
      </c>
      <c r="T436" s="134">
        <v>1</v>
      </c>
    </row>
    <row r="437" spans="1:20">
      <c r="A437">
        <v>1</v>
      </c>
      <c r="B437">
        <v>109</v>
      </c>
      <c r="C437">
        <v>4</v>
      </c>
      <c r="D437">
        <v>8.9250000000000007</v>
      </c>
      <c r="E437">
        <v>5.5</v>
      </c>
      <c r="F437" s="134">
        <v>-6.8580704232651234E-7</v>
      </c>
      <c r="G437" s="134">
        <v>3.1175009961905418E-6</v>
      </c>
      <c r="H437" s="134">
        <v>2.1155737803082346E-7</v>
      </c>
      <c r="I437" s="134">
        <v>-9.5891461705226534E-7</v>
      </c>
      <c r="J437" s="134">
        <v>4.8988806135991325E-7</v>
      </c>
      <c r="K437" s="134">
        <v>-3.9183360740232101E-8</v>
      </c>
      <c r="L437" s="134">
        <v>5.6833403543239686E-20</v>
      </c>
      <c r="M437" s="134">
        <v>3.8091873884134028E-6</v>
      </c>
      <c r="N437" s="134">
        <v>1.4493324452082074E-6</v>
      </c>
      <c r="O437" s="134">
        <v>4.9015294475792759E-7</v>
      </c>
      <c r="P437" s="134">
        <v>-9.5917950045027978E-7</v>
      </c>
      <c r="Q437" s="134">
        <v>1.584315701086797</v>
      </c>
      <c r="R437" s="134">
        <v>1</v>
      </c>
      <c r="S437" s="134">
        <v>14</v>
      </c>
      <c r="T437" s="134">
        <v>1</v>
      </c>
    </row>
    <row r="438" spans="1:20">
      <c r="A438">
        <v>1</v>
      </c>
      <c r="B438">
        <v>110</v>
      </c>
      <c r="C438">
        <v>1</v>
      </c>
      <c r="D438">
        <v>9.9749999999999996</v>
      </c>
      <c r="E438">
        <v>5.5</v>
      </c>
      <c r="F438" s="134">
        <v>-1.6410906111951032E-6</v>
      </c>
      <c r="G438" s="134">
        <v>3.8949910627458811E-6</v>
      </c>
      <c r="H438" s="134">
        <v>-3.1098240007418518E-7</v>
      </c>
      <c r="I438" s="134">
        <v>-1.9477671442197035E-6</v>
      </c>
      <c r="J438" s="134">
        <v>9.9352498710721447E-7</v>
      </c>
      <c r="K438" s="134">
        <v>-2.0874837521841093E-7</v>
      </c>
      <c r="L438" s="134">
        <v>1.4190478490622855E-20</v>
      </c>
      <c r="M438" s="134">
        <v>5.5448093162615699E-6</v>
      </c>
      <c r="N438" s="134">
        <v>2.9486904357633016E-6</v>
      </c>
      <c r="O438" s="134">
        <v>9.972241393254063E-7</v>
      </c>
      <c r="P438" s="134">
        <v>-1.9514662964378953E-6</v>
      </c>
      <c r="Q438" s="134">
        <v>1.6062227541095866</v>
      </c>
      <c r="R438" s="134">
        <v>1</v>
      </c>
      <c r="S438" s="134">
        <v>14</v>
      </c>
      <c r="T438" s="134">
        <v>1</v>
      </c>
    </row>
    <row r="439" spans="1:20">
      <c r="A439">
        <v>1</v>
      </c>
      <c r="B439">
        <v>110</v>
      </c>
      <c r="C439">
        <v>2</v>
      </c>
      <c r="D439">
        <v>9.9749999999999996</v>
      </c>
      <c r="E439">
        <v>5.5</v>
      </c>
      <c r="F439" s="134">
        <v>-1.8536936080516582E-6</v>
      </c>
      <c r="G439" s="134">
        <v>3.9263906159661306E-6</v>
      </c>
      <c r="H439" s="134">
        <v>-6.21770174112981E-7</v>
      </c>
      <c r="I439" s="134">
        <v>-2.1623817649911816E-6</v>
      </c>
      <c r="J439" s="134">
        <v>1.1016893969303681E-6</v>
      </c>
      <c r="K439" s="134">
        <v>-2.9783016970368691E-7</v>
      </c>
      <c r="L439" s="134">
        <v>-5.6866065133685803E-20</v>
      </c>
      <c r="M439" s="134">
        <v>5.8134302942544869E-6</v>
      </c>
      <c r="N439" s="134">
        <v>3.2776307540773444E-6</v>
      </c>
      <c r="O439" s="134">
        <v>1.1084691930082654E-6</v>
      </c>
      <c r="P439" s="134">
        <v>-2.1691615610690791E-6</v>
      </c>
      <c r="Q439" s="134">
        <v>1.6162928426864624</v>
      </c>
      <c r="R439" s="134">
        <v>1</v>
      </c>
      <c r="S439" s="134">
        <v>14</v>
      </c>
      <c r="T439" s="134">
        <v>1</v>
      </c>
    </row>
    <row r="440" spans="1:20">
      <c r="A440">
        <v>1</v>
      </c>
      <c r="B440">
        <v>110</v>
      </c>
      <c r="C440">
        <v>3</v>
      </c>
      <c r="D440">
        <v>9.9749999999999996</v>
      </c>
      <c r="E440">
        <v>5.5</v>
      </c>
      <c r="F440" s="134">
        <v>-2.3692439868595968E-6</v>
      </c>
      <c r="G440" s="134">
        <v>3.9251003597262647E-6</v>
      </c>
      <c r="H440" s="134">
        <v>-4.5464481791259441E-7</v>
      </c>
      <c r="I440" s="134">
        <v>-2.6461854918261453E-6</v>
      </c>
      <c r="J440" s="134">
        <v>1.350746411006977E-6</v>
      </c>
      <c r="K440" s="134">
        <v>-2.2066028097142932E-7</v>
      </c>
      <c r="L440" s="134">
        <v>4.6157603563953818E-20</v>
      </c>
      <c r="M440" s="134">
        <v>6.3107426396464756E-6</v>
      </c>
      <c r="N440" s="134">
        <v>4.0030183106605436E-6</v>
      </c>
      <c r="O440" s="134">
        <v>1.3537896149206876E-6</v>
      </c>
      <c r="P440" s="134">
        <v>-2.6492286957398557E-6</v>
      </c>
      <c r="Q440" s="134">
        <v>1.5983720417365637</v>
      </c>
      <c r="R440" s="134">
        <v>1</v>
      </c>
      <c r="S440" s="134">
        <v>14</v>
      </c>
      <c r="T440" s="134">
        <v>1</v>
      </c>
    </row>
    <row r="441" spans="1:20">
      <c r="A441">
        <v>1</v>
      </c>
      <c r="B441">
        <v>110</v>
      </c>
      <c r="C441">
        <v>4</v>
      </c>
      <c r="D441">
        <v>9.9749999999999996</v>
      </c>
      <c r="E441">
        <v>5.5</v>
      </c>
      <c r="F441" s="134">
        <v>-1.2285232236456198E-6</v>
      </c>
      <c r="G441" s="134">
        <v>3.4109473079191671E-6</v>
      </c>
      <c r="H441" s="134">
        <v>1.7527557862644065E-7</v>
      </c>
      <c r="I441" s="134">
        <v>-1.5008411227229814E-6</v>
      </c>
      <c r="J441" s="134">
        <v>7.6651878163450956E-7</v>
      </c>
      <c r="K441" s="134">
        <v>-8.9338184761250435E-8</v>
      </c>
      <c r="L441" s="134">
        <v>-1.5687050183149641E-23</v>
      </c>
      <c r="M441" s="134">
        <v>4.6427802383615886E-6</v>
      </c>
      <c r="N441" s="134">
        <v>2.2691192668399888E-6</v>
      </c>
      <c r="O441" s="134">
        <v>7.6739846287575857E-7</v>
      </c>
      <c r="P441" s="134">
        <v>-1.5017208039642303E-6</v>
      </c>
      <c r="Q441" s="134">
        <v>1.5904870681974346</v>
      </c>
      <c r="R441" s="134">
        <v>1</v>
      </c>
      <c r="S441" s="134">
        <v>14</v>
      </c>
      <c r="T441" s="134">
        <v>1</v>
      </c>
    </row>
    <row r="442" spans="1:20">
      <c r="A442">
        <v>1</v>
      </c>
      <c r="B442">
        <v>111</v>
      </c>
      <c r="C442">
        <v>1</v>
      </c>
      <c r="D442">
        <v>11.025</v>
      </c>
      <c r="E442">
        <v>5.5</v>
      </c>
      <c r="F442" s="134">
        <v>-1.4696420487512959E-6</v>
      </c>
      <c r="G442" s="134">
        <v>3.6961528395061767E-6</v>
      </c>
      <c r="H442" s="134">
        <v>-7.10263786119126E-7</v>
      </c>
      <c r="I442" s="134">
        <v>-1.7810309329275286E-6</v>
      </c>
      <c r="J442" s="134">
        <v>9.0620291354194648E-7</v>
      </c>
      <c r="K442" s="134">
        <v>-2.9423158895154077E-7</v>
      </c>
      <c r="L442" s="134">
        <v>7.0867519751799389E-21</v>
      </c>
      <c r="M442" s="134">
        <v>5.2143946411275106E-6</v>
      </c>
      <c r="N442" s="134">
        <v>2.7032939117950307E-6</v>
      </c>
      <c r="O442" s="134">
        <v>9.1423294620472431E-7</v>
      </c>
      <c r="P442" s="134">
        <v>-1.7890609655903063E-6</v>
      </c>
      <c r="Q442" s="134">
        <v>1.6253252933025202</v>
      </c>
      <c r="R442" s="134">
        <v>1</v>
      </c>
      <c r="S442" s="134">
        <v>14</v>
      </c>
      <c r="T442" s="134">
        <v>1</v>
      </c>
    </row>
    <row r="443" spans="1:20">
      <c r="A443">
        <v>1</v>
      </c>
      <c r="B443">
        <v>111</v>
      </c>
      <c r="C443">
        <v>2</v>
      </c>
      <c r="D443">
        <v>11.025</v>
      </c>
      <c r="E443">
        <v>5.5</v>
      </c>
      <c r="F443" s="134">
        <v>-2.31068955373155E-6</v>
      </c>
      <c r="G443" s="134">
        <v>4.021262558043794E-6</v>
      </c>
      <c r="H443" s="134">
        <v>-1.1881191889671188E-6</v>
      </c>
      <c r="I443" s="134">
        <v>-2.6304919885202195E-6</v>
      </c>
      <c r="J443" s="134">
        <v>1.3351839254433493E-6</v>
      </c>
      <c r="K443" s="134">
        <v>-5.4252097839338292E-7</v>
      </c>
      <c r="L443" s="134">
        <v>-1.7791215549400884E-20</v>
      </c>
      <c r="M443" s="134">
        <v>6.442456422282429E-6</v>
      </c>
      <c r="N443" s="134">
        <v>4.0026134545553736E-6</v>
      </c>
      <c r="O443" s="134">
        <v>1.3536526957392517E-6</v>
      </c>
      <c r="P443" s="134">
        <v>-2.6489607588161219E-6</v>
      </c>
      <c r="Q443" s="134">
        <v>1.6387764138325103</v>
      </c>
      <c r="R443" s="134">
        <v>1</v>
      </c>
      <c r="S443" s="134">
        <v>14</v>
      </c>
      <c r="T443" s="134">
        <v>1</v>
      </c>
    </row>
    <row r="444" spans="1:20">
      <c r="A444">
        <v>1</v>
      </c>
      <c r="B444">
        <v>111</v>
      </c>
      <c r="C444">
        <v>3</v>
      </c>
      <c r="D444">
        <v>11.025</v>
      </c>
      <c r="E444">
        <v>5.5</v>
      </c>
      <c r="F444" s="134">
        <v>-2.3612192216236781E-6</v>
      </c>
      <c r="G444" s="134">
        <v>3.8473092550921307E-6</v>
      </c>
      <c r="H444" s="134">
        <v>-6.721511249466068E-7</v>
      </c>
      <c r="I444" s="134">
        <v>-2.6364660295027386E-6</v>
      </c>
      <c r="J444" s="134">
        <v>1.343580568359414E-6</v>
      </c>
      <c r="K444" s="134">
        <v>-3.4680263662162413E-7</v>
      </c>
      <c r="L444" s="134">
        <v>5.3263125789244912E-20</v>
      </c>
      <c r="M444" s="134">
        <v>6.2448068809978517E-6</v>
      </c>
      <c r="N444" s="134">
        <v>3.9951274059686519E-6</v>
      </c>
      <c r="O444" s="134">
        <v>1.3511209724126638E-6</v>
      </c>
      <c r="P444" s="134">
        <v>-2.6440064335559881E-6</v>
      </c>
      <c r="Q444" s="134">
        <v>1.6142542233173349</v>
      </c>
      <c r="R444" s="134">
        <v>1</v>
      </c>
      <c r="S444" s="134">
        <v>14</v>
      </c>
      <c r="T444" s="134">
        <v>1</v>
      </c>
    </row>
    <row r="445" spans="1:20">
      <c r="A445">
        <v>1</v>
      </c>
      <c r="B445">
        <v>111</v>
      </c>
      <c r="C445">
        <v>4</v>
      </c>
      <c r="D445">
        <v>11.025</v>
      </c>
      <c r="E445">
        <v>5.5</v>
      </c>
      <c r="F445" s="134">
        <v>-1.397427747316771E-6</v>
      </c>
      <c r="G445" s="134">
        <v>3.3649215855602941E-6</v>
      </c>
      <c r="H445" s="134">
        <v>-2.547444307623442E-7</v>
      </c>
      <c r="I445" s="134">
        <v>-1.6637930606995894E-6</v>
      </c>
      <c r="J445" s="134">
        <v>8.4896462816209707E-7</v>
      </c>
      <c r="K445" s="134">
        <v>-1.6068279044640523E-7</v>
      </c>
      <c r="L445" s="134">
        <v>-7.4624381923415336E-20</v>
      </c>
      <c r="M445" s="134">
        <v>4.7691577761025123E-6</v>
      </c>
      <c r="N445" s="134">
        <v>2.5178900218395496E-6</v>
      </c>
      <c r="O445" s="134">
        <v>8.5153079465102859E-7</v>
      </c>
      <c r="P445" s="134">
        <v>-1.666359227188521E-6</v>
      </c>
      <c r="Q445" s="134">
        <v>1.6027262470641341</v>
      </c>
      <c r="R445" s="134">
        <v>1</v>
      </c>
      <c r="S445" s="134">
        <v>14</v>
      </c>
      <c r="T445" s="134">
        <v>1</v>
      </c>
    </row>
    <row r="446" spans="1:20">
      <c r="A446">
        <v>1</v>
      </c>
      <c r="B446">
        <v>112</v>
      </c>
      <c r="C446">
        <v>1</v>
      </c>
      <c r="D446">
        <v>12.074999999999999</v>
      </c>
      <c r="E446">
        <v>5.5</v>
      </c>
      <c r="F446" s="134">
        <v>-2.4624828810458751E-6</v>
      </c>
      <c r="G446" s="134">
        <v>4.0640303448016747E-6</v>
      </c>
      <c r="H446" s="134">
        <v>-1.4513399470288442E-6</v>
      </c>
      <c r="I446" s="134">
        <v>-2.7941711479927348E-6</v>
      </c>
      <c r="J446" s="134">
        <v>1.4150883507658136E-6</v>
      </c>
      <c r="K446" s="134">
        <v>-6.6512062235231896E-7</v>
      </c>
      <c r="L446" s="134">
        <v>-2.134570460925883E-20</v>
      </c>
      <c r="M446" s="134">
        <v>6.6859376701405671E-6</v>
      </c>
      <c r="N446" s="134">
        <v>4.2614845969647013E-6</v>
      </c>
      <c r="O446" s="134">
        <v>1.44120089986889E-6</v>
      </c>
      <c r="P446" s="134">
        <v>-2.8202836970958112E-6</v>
      </c>
      <c r="Q446" s="134">
        <v>1.6491552937011196</v>
      </c>
      <c r="R446" s="134">
        <v>1</v>
      </c>
      <c r="S446" s="134">
        <v>14</v>
      </c>
      <c r="T446" s="134">
        <v>1</v>
      </c>
    </row>
    <row r="447" spans="1:20">
      <c r="A447">
        <v>1</v>
      </c>
      <c r="B447">
        <v>112</v>
      </c>
      <c r="C447">
        <v>2</v>
      </c>
      <c r="D447">
        <v>12.074999999999999</v>
      </c>
      <c r="E447">
        <v>5.5</v>
      </c>
      <c r="F447" s="134">
        <v>-3.4670700720504888E-6</v>
      </c>
      <c r="G447" s="134">
        <v>4.53175240348542E-6</v>
      </c>
      <c r="H447" s="134">
        <v>-2.1498160562893396E-6</v>
      </c>
      <c r="I447" s="134">
        <v>-3.8301330707017701E-6</v>
      </c>
      <c r="J447" s="134">
        <v>1.9341764610497946E-6</v>
      </c>
      <c r="K447" s="134">
        <v>-1.0472536697454499E-6</v>
      </c>
      <c r="L447" s="134">
        <v>7.101381928244915E-20</v>
      </c>
      <c r="M447" s="134">
        <v>8.2826849554367243E-6</v>
      </c>
      <c r="N447" s="134">
        <v>5.8586691856288718E-6</v>
      </c>
      <c r="O447" s="134">
        <v>1.9813562879884478E-6</v>
      </c>
      <c r="P447" s="134">
        <v>-3.8773128976404236E-6</v>
      </c>
      <c r="Q447" s="134">
        <v>1.6606556840307178</v>
      </c>
      <c r="R447" s="134">
        <v>1</v>
      </c>
      <c r="S447" s="134">
        <v>14</v>
      </c>
      <c r="T447" s="134">
        <v>1</v>
      </c>
    </row>
    <row r="448" spans="1:20">
      <c r="A448">
        <v>1</v>
      </c>
      <c r="B448">
        <v>112</v>
      </c>
      <c r="C448">
        <v>3</v>
      </c>
      <c r="D448">
        <v>12.074999999999999</v>
      </c>
      <c r="E448">
        <v>5.5</v>
      </c>
      <c r="F448" s="134">
        <v>-3.1965611015250895E-6</v>
      </c>
      <c r="G448" s="134">
        <v>4.1341621974277924E-6</v>
      </c>
      <c r="H448" s="134">
        <v>-1.2961277557204078E-6</v>
      </c>
      <c r="I448" s="134">
        <v>-3.4818910866856568E-6</v>
      </c>
      <c r="J448" s="134">
        <v>1.7703675281640442E-6</v>
      </c>
      <c r="K448" s="134">
        <v>-6.2025055785671328E-7</v>
      </c>
      <c r="L448" s="134">
        <v>7.0688626393339282E-21</v>
      </c>
      <c r="M448" s="134">
        <v>7.4444241714829392E-6</v>
      </c>
      <c r="N448" s="134">
        <v>5.288755176011125E-6</v>
      </c>
      <c r="O448" s="134">
        <v>1.7886158087447561E-6</v>
      </c>
      <c r="P448" s="134">
        <v>-3.5001393672663689E-6</v>
      </c>
      <c r="Q448" s="134">
        <v>1.6295701994388723</v>
      </c>
      <c r="R448" s="134">
        <v>1</v>
      </c>
      <c r="S448" s="134">
        <v>14</v>
      </c>
      <c r="T448" s="134">
        <v>1</v>
      </c>
    </row>
    <row r="449" spans="1:20">
      <c r="A449">
        <v>1</v>
      </c>
      <c r="B449">
        <v>112</v>
      </c>
      <c r="C449">
        <v>4</v>
      </c>
      <c r="D449">
        <v>12.074999999999999</v>
      </c>
      <c r="E449">
        <v>5.5</v>
      </c>
      <c r="F449" s="134">
        <v>-2.5569111022374351E-6</v>
      </c>
      <c r="G449" s="134">
        <v>3.8511017152713968E-6</v>
      </c>
      <c r="H449" s="134">
        <v>-9.7008316889699261E-7</v>
      </c>
      <c r="I449" s="134">
        <v>-2.8349564086299175E-6</v>
      </c>
      <c r="J449" s="134">
        <v>1.4433904299480886E-6</v>
      </c>
      <c r="K449" s="134">
        <v>-4.3157059048773847E-7</v>
      </c>
      <c r="L449" s="134">
        <v>6.0366411847555255E-20</v>
      </c>
      <c r="M449" s="134">
        <v>6.4810253528230169E-6</v>
      </c>
      <c r="N449" s="134">
        <v>4.3000587025928325E-6</v>
      </c>
      <c r="O449" s="134">
        <v>1.4542463619555018E-6</v>
      </c>
      <c r="P449" s="134">
        <v>-2.8458123406373307E-6</v>
      </c>
      <c r="Q449" s="134">
        <v>1.6210628990580407</v>
      </c>
      <c r="R449" s="134">
        <v>1</v>
      </c>
      <c r="S449" s="134">
        <v>14</v>
      </c>
      <c r="T449" s="134">
        <v>1</v>
      </c>
    </row>
    <row r="450" spans="1:20">
      <c r="A450">
        <v>1</v>
      </c>
      <c r="B450">
        <v>113</v>
      </c>
      <c r="C450">
        <v>1</v>
      </c>
      <c r="D450">
        <v>13.125</v>
      </c>
      <c r="E450">
        <v>5.5</v>
      </c>
      <c r="F450" s="134">
        <v>-5.4883667840186282E-7</v>
      </c>
      <c r="G450" s="134">
        <v>2.7851522374988955E-6</v>
      </c>
      <c r="H450" s="134">
        <v>-7.18411828650669E-7</v>
      </c>
      <c r="I450" s="134">
        <v>-8.2658962738474885E-7</v>
      </c>
      <c r="J450" s="134">
        <v>4.1594958731558759E-7</v>
      </c>
      <c r="K450" s="134">
        <v>-2.5736494572703349E-7</v>
      </c>
      <c r="L450" s="134">
        <v>-7.8168469418680993E-20</v>
      </c>
      <c r="M450" s="134">
        <v>3.4105128128910923E-6</v>
      </c>
      <c r="N450" s="134">
        <v>1.2689130842406849E-6</v>
      </c>
      <c r="O450" s="134">
        <v>4.2913652208576185E-7</v>
      </c>
      <c r="P450" s="134">
        <v>-8.3977656215492306E-7</v>
      </c>
      <c r="Q450" s="134">
        <v>1.6729163945649808</v>
      </c>
      <c r="R450" s="134">
        <v>1</v>
      </c>
      <c r="S450" s="134">
        <v>14</v>
      </c>
      <c r="T450" s="134">
        <v>1</v>
      </c>
    </row>
    <row r="451" spans="1:20">
      <c r="A451">
        <v>1</v>
      </c>
      <c r="B451">
        <v>113</v>
      </c>
      <c r="C451">
        <v>2</v>
      </c>
      <c r="D451">
        <v>13.125</v>
      </c>
      <c r="E451">
        <v>5.5</v>
      </c>
      <c r="F451" s="134">
        <v>1.7890169906790657E-7</v>
      </c>
      <c r="G451" s="134">
        <v>2.3650883673875064E-6</v>
      </c>
      <c r="H451" s="134">
        <v>-9.0457680509547376E-7</v>
      </c>
      <c r="I451" s="134">
        <v>0</v>
      </c>
      <c r="J451" s="134">
        <v>0</v>
      </c>
      <c r="K451" s="134">
        <v>0</v>
      </c>
      <c r="L451" s="134">
        <v>0</v>
      </c>
      <c r="M451" s="134">
        <v>2.4549649551884346E-6</v>
      </c>
      <c r="N451" s="134">
        <v>0</v>
      </c>
      <c r="O451" s="134">
        <v>0</v>
      </c>
      <c r="P451" s="134">
        <v>0</v>
      </c>
      <c r="Q451" s="134">
        <v>0</v>
      </c>
      <c r="R451" s="134">
        <v>1</v>
      </c>
      <c r="S451" s="134">
        <v>14</v>
      </c>
      <c r="T451" s="134">
        <v>1</v>
      </c>
    </row>
    <row r="452" spans="1:20">
      <c r="A452">
        <v>1</v>
      </c>
      <c r="B452">
        <v>113</v>
      </c>
      <c r="C452">
        <v>3</v>
      </c>
      <c r="D452">
        <v>13.125</v>
      </c>
      <c r="E452">
        <v>5.5</v>
      </c>
      <c r="F452" s="134">
        <v>1.9139989882769387E-7</v>
      </c>
      <c r="G452" s="134">
        <v>2.100493375005135E-6</v>
      </c>
      <c r="H452" s="134">
        <v>-3.5958278503180973E-7</v>
      </c>
      <c r="I452" s="134">
        <v>0</v>
      </c>
      <c r="J452" s="134">
        <v>0</v>
      </c>
      <c r="K452" s="134">
        <v>0</v>
      </c>
      <c r="L452" s="134">
        <v>0</v>
      </c>
      <c r="M452" s="134">
        <v>2.1172778986487981E-6</v>
      </c>
      <c r="N452" s="134">
        <v>0</v>
      </c>
      <c r="O452" s="134">
        <v>0</v>
      </c>
      <c r="P452" s="134">
        <v>0</v>
      </c>
      <c r="Q452" s="134">
        <v>0</v>
      </c>
      <c r="R452" s="134">
        <v>1</v>
      </c>
      <c r="S452" s="134">
        <v>14</v>
      </c>
      <c r="T452" s="134">
        <v>1</v>
      </c>
    </row>
    <row r="453" spans="1:20">
      <c r="A453">
        <v>1</v>
      </c>
      <c r="B453">
        <v>113</v>
      </c>
      <c r="C453">
        <v>4</v>
      </c>
      <c r="D453">
        <v>13.125</v>
      </c>
      <c r="E453">
        <v>5.5</v>
      </c>
      <c r="F453" s="134">
        <v>-1.751791965235611E-6</v>
      </c>
      <c r="G453" s="134">
        <v>3.2431652851299436E-6</v>
      </c>
      <c r="H453" s="134">
        <v>-9.5570728637067938E-7</v>
      </c>
      <c r="I453" s="134">
        <v>-2.0162913120095532E-6</v>
      </c>
      <c r="J453" s="134">
        <v>1.0230846032150821E-6</v>
      </c>
      <c r="K453" s="134">
        <v>-4.2606759608676817E-7</v>
      </c>
      <c r="L453" s="134">
        <v>2.4847779270340682E-20</v>
      </c>
      <c r="M453" s="134">
        <v>5.0855652930821193E-6</v>
      </c>
      <c r="N453" s="134">
        <v>3.0690942557182479E-6</v>
      </c>
      <c r="O453" s="134">
        <v>1.0379437734618885E-6</v>
      </c>
      <c r="P453" s="134">
        <v>-2.0311504822563595E-6</v>
      </c>
      <c r="Q453" s="134">
        <v>1.6404338366460676</v>
      </c>
      <c r="R453" s="134">
        <v>1</v>
      </c>
      <c r="S453" s="134">
        <v>14</v>
      </c>
      <c r="T453" s="134">
        <v>1</v>
      </c>
    </row>
    <row r="454" spans="1:20">
      <c r="A454">
        <v>1</v>
      </c>
      <c r="B454">
        <v>114</v>
      </c>
      <c r="C454">
        <v>1</v>
      </c>
      <c r="D454">
        <v>14.175000000000001</v>
      </c>
      <c r="E454">
        <v>5.5</v>
      </c>
      <c r="F454" s="134">
        <v>2.0042210734388223E-7</v>
      </c>
      <c r="G454" s="134">
        <v>2.2219644769214935E-6</v>
      </c>
      <c r="H454" s="134">
        <v>-8.1199783220191486E-7</v>
      </c>
      <c r="I454" s="134">
        <v>0</v>
      </c>
      <c r="J454" s="134">
        <v>0</v>
      </c>
      <c r="K454" s="134">
        <v>0</v>
      </c>
      <c r="L454" s="134">
        <v>0</v>
      </c>
      <c r="M454" s="134">
        <v>2.3004561198627623E-6</v>
      </c>
      <c r="N454" s="134">
        <v>0</v>
      </c>
      <c r="O454" s="134">
        <v>0</v>
      </c>
      <c r="P454" s="134">
        <v>0</v>
      </c>
      <c r="Q454" s="134">
        <v>0</v>
      </c>
      <c r="R454" s="134">
        <v>1</v>
      </c>
      <c r="S454" s="134">
        <v>14</v>
      </c>
      <c r="T454" s="134">
        <v>1</v>
      </c>
    </row>
    <row r="455" spans="1:20">
      <c r="A455">
        <v>1</v>
      </c>
      <c r="B455">
        <v>114</v>
      </c>
      <c r="C455">
        <v>2</v>
      </c>
      <c r="D455">
        <v>14.175000000000001</v>
      </c>
      <c r="E455">
        <v>5.5</v>
      </c>
      <c r="F455" s="134">
        <v>1.9717637559118008E-7</v>
      </c>
      <c r="G455" s="134">
        <v>2.0813895727194977E-6</v>
      </c>
      <c r="H455" s="134">
        <v>-9.3398777724020224E-7</v>
      </c>
      <c r="I455" s="134">
        <v>0</v>
      </c>
      <c r="J455" s="134">
        <v>0</v>
      </c>
      <c r="K455" s="134">
        <v>0</v>
      </c>
      <c r="L455" s="134">
        <v>0</v>
      </c>
      <c r="M455" s="134">
        <v>2.190781017456729E-6</v>
      </c>
      <c r="N455" s="134">
        <v>0</v>
      </c>
      <c r="O455" s="134">
        <v>0</v>
      </c>
      <c r="P455" s="134">
        <v>0</v>
      </c>
      <c r="Q455" s="134">
        <v>0</v>
      </c>
      <c r="R455" s="134">
        <v>1</v>
      </c>
      <c r="S455" s="134">
        <v>14</v>
      </c>
      <c r="T455" s="134">
        <v>1</v>
      </c>
    </row>
    <row r="456" spans="1:20">
      <c r="A456">
        <v>1</v>
      </c>
      <c r="B456">
        <v>114</v>
      </c>
      <c r="C456">
        <v>3</v>
      </c>
      <c r="D456">
        <v>14.175000000000001</v>
      </c>
      <c r="E456">
        <v>5.5</v>
      </c>
      <c r="F456" s="134">
        <v>6.4053133976069381E-8</v>
      </c>
      <c r="G456" s="134">
        <v>1.9841171639420631E-6</v>
      </c>
      <c r="H456" s="134">
        <v>-6.1460622187919005E-7</v>
      </c>
      <c r="I456" s="134">
        <v>0</v>
      </c>
      <c r="J456" s="134">
        <v>0</v>
      </c>
      <c r="K456" s="134">
        <v>0</v>
      </c>
      <c r="L456" s="134">
        <v>0</v>
      </c>
      <c r="M456" s="134">
        <v>2.0321013550715801E-6</v>
      </c>
      <c r="N456" s="134">
        <v>0</v>
      </c>
      <c r="O456" s="134">
        <v>0</v>
      </c>
      <c r="P456" s="134">
        <v>0</v>
      </c>
      <c r="Q456" s="134">
        <v>0</v>
      </c>
      <c r="R456" s="134">
        <v>1</v>
      </c>
      <c r="S456" s="134">
        <v>14</v>
      </c>
      <c r="T456" s="134">
        <v>1</v>
      </c>
    </row>
    <row r="457" spans="1:20">
      <c r="A457">
        <v>1</v>
      </c>
      <c r="B457">
        <v>114</v>
      </c>
      <c r="C457">
        <v>4</v>
      </c>
      <c r="D457">
        <v>14.175000000000001</v>
      </c>
      <c r="E457">
        <v>5.5</v>
      </c>
      <c r="F457" s="134">
        <v>8.5180194486106783E-8</v>
      </c>
      <c r="G457" s="134">
        <v>2.0937694915422003E-6</v>
      </c>
      <c r="H457" s="134">
        <v>-3.9920679791428166E-7</v>
      </c>
      <c r="I457" s="134">
        <v>0</v>
      </c>
      <c r="J457" s="134">
        <v>0</v>
      </c>
      <c r="K457" s="134">
        <v>0</v>
      </c>
      <c r="L457" s="134">
        <v>0</v>
      </c>
      <c r="M457" s="134">
        <v>2.1134129553712025E-6</v>
      </c>
      <c r="N457" s="134">
        <v>0</v>
      </c>
      <c r="O457" s="134">
        <v>0</v>
      </c>
      <c r="P457" s="134">
        <v>0</v>
      </c>
      <c r="Q457" s="134">
        <v>0</v>
      </c>
      <c r="R457" s="134">
        <v>1</v>
      </c>
      <c r="S457" s="134">
        <v>14</v>
      </c>
      <c r="T457" s="134">
        <v>1</v>
      </c>
    </row>
    <row r="458" spans="1:20">
      <c r="A458">
        <v>1</v>
      </c>
      <c r="B458">
        <v>115</v>
      </c>
      <c r="C458">
        <v>1</v>
      </c>
      <c r="D458">
        <v>15.225</v>
      </c>
      <c r="E458">
        <v>5.5</v>
      </c>
      <c r="F458" s="134">
        <v>2.0319649150837647E-7</v>
      </c>
      <c r="G458" s="134">
        <v>1.9617643471352944E-6</v>
      </c>
      <c r="H458" s="134">
        <v>-1.0058286666493484E-6</v>
      </c>
      <c r="I458" s="134">
        <v>0</v>
      </c>
      <c r="J458" s="134">
        <v>0</v>
      </c>
      <c r="K458" s="134">
        <v>0</v>
      </c>
      <c r="L458" s="134">
        <v>0</v>
      </c>
      <c r="M458" s="134">
        <v>2.0954281239810962E-6</v>
      </c>
      <c r="N458" s="134">
        <v>0</v>
      </c>
      <c r="O458" s="134">
        <v>0</v>
      </c>
      <c r="P458" s="134">
        <v>0</v>
      </c>
      <c r="Q458" s="134">
        <v>0</v>
      </c>
      <c r="R458" s="134">
        <v>1</v>
      </c>
      <c r="S458" s="134">
        <v>14</v>
      </c>
      <c r="T458" s="134">
        <v>1</v>
      </c>
    </row>
    <row r="459" spans="1:20">
      <c r="A459">
        <v>1</v>
      </c>
      <c r="B459">
        <v>115</v>
      </c>
      <c r="C459">
        <v>2</v>
      </c>
      <c r="D459">
        <v>15.225</v>
      </c>
      <c r="E459">
        <v>5.5</v>
      </c>
      <c r="F459" s="134">
        <v>2.3115436642113423E-7</v>
      </c>
      <c r="G459" s="134">
        <v>1.7805169414556483E-6</v>
      </c>
      <c r="H459" s="134">
        <v>-1.033725160232091E-6</v>
      </c>
      <c r="I459" s="134">
        <v>0</v>
      </c>
      <c r="J459" s="134">
        <v>0</v>
      </c>
      <c r="K459" s="134">
        <v>0</v>
      </c>
      <c r="L459" s="134">
        <v>0</v>
      </c>
      <c r="M459" s="134">
        <v>1.9371132838391696E-6</v>
      </c>
      <c r="N459" s="134">
        <v>0</v>
      </c>
      <c r="O459" s="134">
        <v>0</v>
      </c>
      <c r="P459" s="134">
        <v>0</v>
      </c>
      <c r="Q459" s="134">
        <v>0</v>
      </c>
      <c r="R459" s="134">
        <v>1</v>
      </c>
      <c r="S459" s="134">
        <v>14</v>
      </c>
      <c r="T459" s="134">
        <v>1</v>
      </c>
    </row>
    <row r="460" spans="1:20">
      <c r="A460">
        <v>1</v>
      </c>
      <c r="B460">
        <v>115</v>
      </c>
      <c r="C460">
        <v>3</v>
      </c>
      <c r="D460">
        <v>15.225</v>
      </c>
      <c r="E460">
        <v>5.5</v>
      </c>
      <c r="F460" s="134">
        <v>1.3230485206723733E-7</v>
      </c>
      <c r="G460" s="134">
        <v>1.699913972576482E-6</v>
      </c>
      <c r="H460" s="134">
        <v>-8.1315792830952941E-7</v>
      </c>
      <c r="I460" s="134">
        <v>0</v>
      </c>
      <c r="J460" s="134">
        <v>0</v>
      </c>
      <c r="K460" s="134">
        <v>0</v>
      </c>
      <c r="L460" s="134">
        <v>0</v>
      </c>
      <c r="M460" s="134">
        <v>1.7990907500459951E-6</v>
      </c>
      <c r="N460" s="134">
        <v>0</v>
      </c>
      <c r="O460" s="134">
        <v>0</v>
      </c>
      <c r="P460" s="134">
        <v>0</v>
      </c>
      <c r="Q460" s="134">
        <v>0</v>
      </c>
      <c r="R460" s="134">
        <v>1</v>
      </c>
      <c r="S460" s="134">
        <v>14</v>
      </c>
      <c r="T460" s="134">
        <v>1</v>
      </c>
    </row>
    <row r="461" spans="1:20">
      <c r="A461">
        <v>1</v>
      </c>
      <c r="B461">
        <v>115</v>
      </c>
      <c r="C461">
        <v>4</v>
      </c>
      <c r="D461">
        <v>15.225</v>
      </c>
      <c r="E461">
        <v>5.5</v>
      </c>
      <c r="F461" s="134">
        <v>1.043683813926946E-7</v>
      </c>
      <c r="G461" s="134">
        <v>1.8694755234401959E-6</v>
      </c>
      <c r="H461" s="134">
        <v>-7.0257727212455565E-7</v>
      </c>
      <c r="I461" s="134">
        <v>0</v>
      </c>
      <c r="J461" s="134">
        <v>0</v>
      </c>
      <c r="K461" s="134">
        <v>0</v>
      </c>
      <c r="L461" s="134">
        <v>0</v>
      </c>
      <c r="M461" s="134">
        <v>1.9368190581880495E-6</v>
      </c>
      <c r="N461" s="134">
        <v>0</v>
      </c>
      <c r="O461" s="134">
        <v>0</v>
      </c>
      <c r="P461" s="134">
        <v>0</v>
      </c>
      <c r="Q461" s="134">
        <v>0</v>
      </c>
      <c r="R461" s="134">
        <v>1</v>
      </c>
      <c r="S461" s="134">
        <v>14</v>
      </c>
      <c r="T461" s="134">
        <v>1</v>
      </c>
    </row>
    <row r="462" spans="1:20">
      <c r="A462">
        <v>1</v>
      </c>
      <c r="B462">
        <v>116</v>
      </c>
      <c r="C462">
        <v>1</v>
      </c>
      <c r="D462">
        <v>16.274999999999999</v>
      </c>
      <c r="E462">
        <v>5.5</v>
      </c>
      <c r="F462" s="134">
        <v>2.5626288765443135E-7</v>
      </c>
      <c r="G462" s="134">
        <v>1.6324065702556974E-6</v>
      </c>
      <c r="H462" s="134">
        <v>-1.0445151095729456E-6</v>
      </c>
      <c r="I462" s="134">
        <v>0</v>
      </c>
      <c r="J462" s="134">
        <v>0</v>
      </c>
      <c r="K462" s="134">
        <v>0</v>
      </c>
      <c r="L462" s="134">
        <v>0</v>
      </c>
      <c r="M462" s="134">
        <v>1.8081609917662785E-6</v>
      </c>
      <c r="N462" s="134">
        <v>0</v>
      </c>
      <c r="O462" s="134">
        <v>0</v>
      </c>
      <c r="P462" s="134">
        <v>0</v>
      </c>
      <c r="Q462" s="134">
        <v>0</v>
      </c>
      <c r="R462" s="134">
        <v>1</v>
      </c>
      <c r="S462" s="134">
        <v>14</v>
      </c>
      <c r="T462" s="134">
        <v>1</v>
      </c>
    </row>
    <row r="463" spans="1:20">
      <c r="A463">
        <v>1</v>
      </c>
      <c r="B463">
        <v>116</v>
      </c>
      <c r="C463">
        <v>2</v>
      </c>
      <c r="D463">
        <v>16.274999999999999</v>
      </c>
      <c r="E463">
        <v>5.5</v>
      </c>
      <c r="F463" s="134">
        <v>2.933885668515418E-7</v>
      </c>
      <c r="G463" s="134">
        <v>1.426710457113816E-6</v>
      </c>
      <c r="H463" s="134">
        <v>-1.0501251122751319E-6</v>
      </c>
      <c r="I463" s="134">
        <v>0</v>
      </c>
      <c r="J463" s="134">
        <v>0</v>
      </c>
      <c r="K463" s="134">
        <v>0</v>
      </c>
      <c r="L463" s="134">
        <v>0</v>
      </c>
      <c r="M463" s="134">
        <v>1.6325747960961686E-6</v>
      </c>
      <c r="N463" s="134">
        <v>0</v>
      </c>
      <c r="O463" s="134">
        <v>0</v>
      </c>
      <c r="P463" s="134">
        <v>0</v>
      </c>
      <c r="Q463" s="134">
        <v>0</v>
      </c>
      <c r="R463" s="134">
        <v>1</v>
      </c>
      <c r="S463" s="134">
        <v>14</v>
      </c>
      <c r="T463" s="134">
        <v>1</v>
      </c>
    </row>
    <row r="464" spans="1:20">
      <c r="A464">
        <v>1</v>
      </c>
      <c r="B464">
        <v>116</v>
      </c>
      <c r="C464">
        <v>3</v>
      </c>
      <c r="D464">
        <v>16.274999999999999</v>
      </c>
      <c r="E464">
        <v>5.5</v>
      </c>
      <c r="F464" s="134">
        <v>2.0104675952576538E-7</v>
      </c>
      <c r="G464" s="134">
        <v>1.3757891190681233E-6</v>
      </c>
      <c r="H464" s="134">
        <v>-8.8617934662151828E-7</v>
      </c>
      <c r="I464" s="134">
        <v>0</v>
      </c>
      <c r="J464" s="134">
        <v>0</v>
      </c>
      <c r="K464" s="134">
        <v>0</v>
      </c>
      <c r="L464" s="134">
        <v>0</v>
      </c>
      <c r="M464" s="134">
        <v>1.5241715403213781E-6</v>
      </c>
      <c r="N464" s="134">
        <v>0</v>
      </c>
      <c r="O464" s="134">
        <v>0</v>
      </c>
      <c r="P464" s="134">
        <v>0</v>
      </c>
      <c r="Q464" s="134">
        <v>0</v>
      </c>
      <c r="R464" s="134">
        <v>1</v>
      </c>
      <c r="S464" s="134">
        <v>14</v>
      </c>
      <c r="T464" s="134">
        <v>1</v>
      </c>
    </row>
    <row r="465" spans="1:20">
      <c r="A465">
        <v>1</v>
      </c>
      <c r="B465">
        <v>116</v>
      </c>
      <c r="C465">
        <v>4</v>
      </c>
      <c r="D465">
        <v>16.274999999999999</v>
      </c>
      <c r="E465">
        <v>5.5</v>
      </c>
      <c r="F465" s="134">
        <v>1.6035531348725579E-7</v>
      </c>
      <c r="G465" s="134">
        <v>1.569161961371528E-6</v>
      </c>
      <c r="H465" s="134">
        <v>-8.5496485963107065E-7</v>
      </c>
      <c r="I465" s="134">
        <v>0</v>
      </c>
      <c r="J465" s="134">
        <v>0</v>
      </c>
      <c r="K465" s="134">
        <v>0</v>
      </c>
      <c r="L465" s="134">
        <v>0</v>
      </c>
      <c r="M465" s="134">
        <v>1.6887278544403941E-6</v>
      </c>
      <c r="N465" s="134">
        <v>0</v>
      </c>
      <c r="O465" s="134">
        <v>0</v>
      </c>
      <c r="P465" s="134">
        <v>0</v>
      </c>
      <c r="Q465" s="134">
        <v>0</v>
      </c>
      <c r="R465" s="134">
        <v>1</v>
      </c>
      <c r="S465" s="134">
        <v>14</v>
      </c>
      <c r="T465" s="134">
        <v>1</v>
      </c>
    </row>
    <row r="466" spans="1:20">
      <c r="A466">
        <v>1</v>
      </c>
      <c r="B466">
        <v>117</v>
      </c>
      <c r="C466">
        <v>1</v>
      </c>
      <c r="D466">
        <v>17.324999999999999</v>
      </c>
      <c r="E466">
        <v>5.5</v>
      </c>
      <c r="F466" s="134">
        <v>3.212168541929183E-7</v>
      </c>
      <c r="G466" s="134">
        <v>1.2738299779151704E-6</v>
      </c>
      <c r="H466" s="134">
        <v>-1.0424689777900916E-6</v>
      </c>
      <c r="I466" s="134">
        <v>0</v>
      </c>
      <c r="J466" s="134">
        <v>0</v>
      </c>
      <c r="K466" s="134">
        <v>0</v>
      </c>
      <c r="L466" s="134">
        <v>0</v>
      </c>
      <c r="M466" s="134">
        <v>1.5036065083920824E-6</v>
      </c>
      <c r="N466" s="134">
        <v>0</v>
      </c>
      <c r="O466" s="134">
        <v>0</v>
      </c>
      <c r="P466" s="134">
        <v>0</v>
      </c>
      <c r="Q466" s="134">
        <v>0</v>
      </c>
      <c r="R466" s="134">
        <v>1</v>
      </c>
      <c r="S466" s="134">
        <v>14</v>
      </c>
      <c r="T466" s="134">
        <v>1</v>
      </c>
    </row>
    <row r="467" spans="1:20">
      <c r="A467">
        <v>1</v>
      </c>
      <c r="B467">
        <v>117</v>
      </c>
      <c r="C467">
        <v>2</v>
      </c>
      <c r="D467">
        <v>17.324999999999999</v>
      </c>
      <c r="E467">
        <v>5.5</v>
      </c>
      <c r="F467" s="134">
        <v>3.5829706306796075E-7</v>
      </c>
      <c r="G467" s="134">
        <v>1.0620048113366085E-6</v>
      </c>
      <c r="H467" s="134">
        <v>-1.024272388375108E-6</v>
      </c>
      <c r="I467" s="134">
        <v>0</v>
      </c>
      <c r="J467" s="134">
        <v>0</v>
      </c>
      <c r="K467" s="134">
        <v>0</v>
      </c>
      <c r="L467" s="134">
        <v>0</v>
      </c>
      <c r="M467" s="134">
        <v>1.3315080246650773E-6</v>
      </c>
      <c r="N467" s="134">
        <v>0</v>
      </c>
      <c r="O467" s="134">
        <v>0</v>
      </c>
      <c r="P467" s="134">
        <v>0</v>
      </c>
      <c r="Q467" s="134">
        <v>0</v>
      </c>
      <c r="R467" s="134">
        <v>1</v>
      </c>
      <c r="S467" s="134">
        <v>14</v>
      </c>
      <c r="T467" s="134">
        <v>1</v>
      </c>
    </row>
    <row r="468" spans="1:20">
      <c r="A468">
        <v>1</v>
      </c>
      <c r="B468">
        <v>117</v>
      </c>
      <c r="C468">
        <v>3</v>
      </c>
      <c r="D468">
        <v>17.324999999999999</v>
      </c>
      <c r="E468">
        <v>5.5</v>
      </c>
      <c r="F468" s="134">
        <v>2.7586749837680766E-7</v>
      </c>
      <c r="G468" s="134">
        <v>1.0260895635202751E-6</v>
      </c>
      <c r="H468" s="134">
        <v>-8.8474464089834198E-7</v>
      </c>
      <c r="I468" s="134">
        <v>0</v>
      </c>
      <c r="J468" s="134">
        <v>0</v>
      </c>
      <c r="K468" s="134">
        <v>0</v>
      </c>
      <c r="L468" s="134">
        <v>0</v>
      </c>
      <c r="M468" s="134">
        <v>1.2309798728923479E-6</v>
      </c>
      <c r="N468" s="134">
        <v>0</v>
      </c>
      <c r="O468" s="134">
        <v>0</v>
      </c>
      <c r="P468" s="134">
        <v>0</v>
      </c>
      <c r="Q468" s="134">
        <v>0</v>
      </c>
      <c r="R468" s="134">
        <v>1</v>
      </c>
      <c r="S468" s="134">
        <v>14</v>
      </c>
      <c r="T468" s="134">
        <v>1</v>
      </c>
    </row>
    <row r="469" spans="1:20">
      <c r="A469">
        <v>1</v>
      </c>
      <c r="B469">
        <v>117</v>
      </c>
      <c r="C469">
        <v>4</v>
      </c>
      <c r="D469">
        <v>17.324999999999999</v>
      </c>
      <c r="E469">
        <v>5.5</v>
      </c>
      <c r="F469" s="134">
        <v>2.34155612923613E-7</v>
      </c>
      <c r="G469" s="134">
        <v>1.2264216933105291E-6</v>
      </c>
      <c r="H469" s="134">
        <v>-8.9147729410519013E-7</v>
      </c>
      <c r="I469" s="134">
        <v>0</v>
      </c>
      <c r="J469" s="134">
        <v>0</v>
      </c>
      <c r="K469" s="134">
        <v>0</v>
      </c>
      <c r="L469" s="134">
        <v>0</v>
      </c>
      <c r="M469" s="134">
        <v>1.3972451247461282E-6</v>
      </c>
      <c r="N469" s="134">
        <v>0</v>
      </c>
      <c r="O469" s="134">
        <v>0</v>
      </c>
      <c r="P469" s="134">
        <v>0</v>
      </c>
      <c r="Q469" s="134">
        <v>0</v>
      </c>
      <c r="R469" s="134">
        <v>1</v>
      </c>
      <c r="S469" s="134">
        <v>14</v>
      </c>
      <c r="T469" s="134">
        <v>1</v>
      </c>
    </row>
    <row r="470" spans="1:20">
      <c r="A470">
        <v>1</v>
      </c>
      <c r="B470">
        <v>118</v>
      </c>
      <c r="C470">
        <v>1</v>
      </c>
      <c r="D470">
        <v>18.375</v>
      </c>
      <c r="E470">
        <v>5.5</v>
      </c>
      <c r="F470" s="134">
        <v>3.8466881589282774E-7</v>
      </c>
      <c r="G470" s="134">
        <v>9.0485715017100208E-7</v>
      </c>
      <c r="H470" s="134">
        <v>-1.0081960411297031E-6</v>
      </c>
      <c r="I470" s="134">
        <v>0</v>
      </c>
      <c r="J470" s="134">
        <v>0</v>
      </c>
      <c r="K470" s="134">
        <v>0</v>
      </c>
      <c r="L470" s="134">
        <v>0</v>
      </c>
      <c r="M470" s="134">
        <v>1.2120052506012286E-6</v>
      </c>
      <c r="N470" s="134">
        <v>0</v>
      </c>
      <c r="O470" s="134">
        <v>0</v>
      </c>
      <c r="P470" s="134">
        <v>0</v>
      </c>
      <c r="Q470" s="134">
        <v>0</v>
      </c>
      <c r="R470" s="134">
        <v>1</v>
      </c>
      <c r="S470" s="134">
        <v>14</v>
      </c>
      <c r="T470" s="134">
        <v>1</v>
      </c>
    </row>
    <row r="471" spans="1:20">
      <c r="A471">
        <v>1</v>
      </c>
      <c r="B471">
        <v>118</v>
      </c>
      <c r="C471">
        <v>2</v>
      </c>
      <c r="D471">
        <v>18.375</v>
      </c>
      <c r="E471">
        <v>5.5</v>
      </c>
      <c r="F471" s="134">
        <v>4.2342028810148699E-7</v>
      </c>
      <c r="G471" s="134">
        <v>6.9284271649032673E-7</v>
      </c>
      <c r="H471" s="134">
        <v>-9.7823021952102314E-7</v>
      </c>
      <c r="I471" s="134">
        <v>0</v>
      </c>
      <c r="J471" s="134">
        <v>0</v>
      </c>
      <c r="K471" s="134">
        <v>0</v>
      </c>
      <c r="L471" s="134">
        <v>0</v>
      </c>
      <c r="M471" s="134">
        <v>1.0654585189486495E-6</v>
      </c>
      <c r="N471" s="134">
        <v>0</v>
      </c>
      <c r="O471" s="134">
        <v>0</v>
      </c>
      <c r="P471" s="134">
        <v>0</v>
      </c>
      <c r="Q471" s="134">
        <v>0</v>
      </c>
      <c r="R471" s="134">
        <v>1</v>
      </c>
      <c r="S471" s="134">
        <v>14</v>
      </c>
      <c r="T471" s="134">
        <v>1</v>
      </c>
    </row>
    <row r="472" spans="1:20">
      <c r="A472">
        <v>1</v>
      </c>
      <c r="B472">
        <v>118</v>
      </c>
      <c r="C472">
        <v>3</v>
      </c>
      <c r="D472">
        <v>18.375</v>
      </c>
      <c r="E472">
        <v>5.5</v>
      </c>
      <c r="F472" s="134">
        <v>3.4408636220767066E-7</v>
      </c>
      <c r="G472" s="134">
        <v>6.7126410019545194E-7</v>
      </c>
      <c r="H472" s="134">
        <v>-8.5107916473882788E-7</v>
      </c>
      <c r="I472" s="134">
        <v>0</v>
      </c>
      <c r="J472" s="134">
        <v>0</v>
      </c>
      <c r="K472" s="134">
        <v>0</v>
      </c>
      <c r="L472" s="134">
        <v>0</v>
      </c>
      <c r="M472" s="134">
        <v>9.6357571839348744E-7</v>
      </c>
      <c r="N472" s="134">
        <v>0</v>
      </c>
      <c r="O472" s="134">
        <v>0</v>
      </c>
      <c r="P472" s="134">
        <v>0</v>
      </c>
      <c r="Q472" s="134">
        <v>0</v>
      </c>
      <c r="R472" s="134">
        <v>1</v>
      </c>
      <c r="S472" s="134">
        <v>14</v>
      </c>
      <c r="T472" s="134">
        <v>1</v>
      </c>
    </row>
    <row r="473" spans="1:20">
      <c r="A473">
        <v>1</v>
      </c>
      <c r="B473">
        <v>118</v>
      </c>
      <c r="C473">
        <v>4</v>
      </c>
      <c r="D473">
        <v>18.375</v>
      </c>
      <c r="E473">
        <v>5.5</v>
      </c>
      <c r="F473" s="134">
        <v>3.0528515979898497E-7</v>
      </c>
      <c r="G473" s="134">
        <v>8.7581923612623697E-7</v>
      </c>
      <c r="H473" s="134">
        <v>-8.7325930338595526E-7</v>
      </c>
      <c r="I473" s="134">
        <v>0</v>
      </c>
      <c r="J473" s="134">
        <v>0</v>
      </c>
      <c r="K473" s="134">
        <v>0</v>
      </c>
      <c r="L473" s="134">
        <v>0</v>
      </c>
      <c r="M473" s="134">
        <v>1.1121101868767666E-6</v>
      </c>
      <c r="N473" s="134">
        <v>0</v>
      </c>
      <c r="O473" s="134">
        <v>0</v>
      </c>
      <c r="P473" s="134">
        <v>0</v>
      </c>
      <c r="Q473" s="134">
        <v>0</v>
      </c>
      <c r="R473" s="134">
        <v>1</v>
      </c>
      <c r="S473" s="134">
        <v>14</v>
      </c>
      <c r="T473" s="134">
        <v>1</v>
      </c>
    </row>
    <row r="474" spans="1:20">
      <c r="A474">
        <v>1</v>
      </c>
      <c r="B474">
        <v>119</v>
      </c>
      <c r="C474">
        <v>1</v>
      </c>
      <c r="D474">
        <v>19.425000000000001</v>
      </c>
      <c r="E474">
        <v>5.5</v>
      </c>
      <c r="F474" s="134">
        <v>4.505681499273961E-7</v>
      </c>
      <c r="G474" s="134">
        <v>5.3731591136945485E-7</v>
      </c>
      <c r="H474" s="134">
        <v>-9.5944016494392894E-7</v>
      </c>
      <c r="I474" s="134">
        <v>0</v>
      </c>
      <c r="J474" s="134">
        <v>0</v>
      </c>
      <c r="K474" s="134">
        <v>0</v>
      </c>
      <c r="L474" s="134">
        <v>0</v>
      </c>
      <c r="M474" s="134">
        <v>9.7561894628349148E-7</v>
      </c>
      <c r="N474" s="134">
        <v>0</v>
      </c>
      <c r="O474" s="134">
        <v>0</v>
      </c>
      <c r="P474" s="134">
        <v>0</v>
      </c>
      <c r="Q474" s="134">
        <v>0</v>
      </c>
      <c r="R474" s="134">
        <v>1</v>
      </c>
      <c r="S474" s="134">
        <v>14</v>
      </c>
      <c r="T474" s="134">
        <v>1</v>
      </c>
    </row>
    <row r="475" spans="1:20">
      <c r="A475">
        <v>1</v>
      </c>
      <c r="B475">
        <v>119</v>
      </c>
      <c r="C475">
        <v>2</v>
      </c>
      <c r="D475">
        <v>19.425000000000001</v>
      </c>
      <c r="E475">
        <v>5.5</v>
      </c>
      <c r="F475" s="134">
        <v>4.8854398566408448E-7</v>
      </c>
      <c r="G475" s="134">
        <v>3.2191274402738595E-7</v>
      </c>
      <c r="H475" s="134">
        <v>-9.4192800514842906E-7</v>
      </c>
      <c r="I475" s="134">
        <v>0</v>
      </c>
      <c r="J475" s="134">
        <v>0</v>
      </c>
      <c r="K475" s="134">
        <v>0</v>
      </c>
      <c r="L475" s="134">
        <v>0</v>
      </c>
      <c r="M475" s="134">
        <v>9.5655336368249044E-7</v>
      </c>
      <c r="N475" s="134">
        <v>0</v>
      </c>
      <c r="O475" s="134">
        <v>0</v>
      </c>
      <c r="P475" s="134">
        <v>0</v>
      </c>
      <c r="Q475" s="134">
        <v>0</v>
      </c>
      <c r="R475" s="134">
        <v>1</v>
      </c>
      <c r="S475" s="134">
        <v>14</v>
      </c>
      <c r="T475" s="134">
        <v>1</v>
      </c>
    </row>
    <row r="476" spans="1:20">
      <c r="A476">
        <v>1</v>
      </c>
      <c r="B476">
        <v>119</v>
      </c>
      <c r="C476">
        <v>3</v>
      </c>
      <c r="D476">
        <v>19.425000000000001</v>
      </c>
      <c r="E476">
        <v>5.5</v>
      </c>
      <c r="F476" s="134">
        <v>4.0821581441290436E-7</v>
      </c>
      <c r="G476" s="134">
        <v>3.1938306560953051E-7</v>
      </c>
      <c r="H476" s="134">
        <v>-8.0840936463769918E-7</v>
      </c>
      <c r="I476" s="134">
        <v>0</v>
      </c>
      <c r="J476" s="134">
        <v>0</v>
      </c>
      <c r="K476" s="134">
        <v>0</v>
      </c>
      <c r="L476" s="134">
        <v>0</v>
      </c>
      <c r="M476" s="134">
        <v>8.13275450320426E-7</v>
      </c>
      <c r="N476" s="134">
        <v>0</v>
      </c>
      <c r="O476" s="134">
        <v>0</v>
      </c>
      <c r="P476" s="134">
        <v>0</v>
      </c>
      <c r="Q476" s="134">
        <v>0</v>
      </c>
      <c r="R476" s="134">
        <v>1</v>
      </c>
      <c r="S476" s="134">
        <v>14</v>
      </c>
      <c r="T476" s="134">
        <v>1</v>
      </c>
    </row>
    <row r="477" spans="1:20">
      <c r="A477">
        <v>1</v>
      </c>
      <c r="B477">
        <v>119</v>
      </c>
      <c r="C477">
        <v>4</v>
      </c>
      <c r="D477">
        <v>19.425000000000001</v>
      </c>
      <c r="E477">
        <v>5.5</v>
      </c>
      <c r="F477" s="134">
        <v>3.7149738496635342E-7</v>
      </c>
      <c r="G477" s="134">
        <v>5.2463348745230496E-7</v>
      </c>
      <c r="H477" s="134">
        <v>-8.3052007727054679E-7</v>
      </c>
      <c r="I477" s="134">
        <v>0</v>
      </c>
      <c r="J477" s="134">
        <v>0</v>
      </c>
      <c r="K477" s="134">
        <v>0</v>
      </c>
      <c r="L477" s="134">
        <v>0</v>
      </c>
      <c r="M477" s="134">
        <v>8.7032550554873022E-7</v>
      </c>
      <c r="N477" s="134">
        <v>0</v>
      </c>
      <c r="O477" s="134">
        <v>0</v>
      </c>
      <c r="P477" s="134">
        <v>0</v>
      </c>
      <c r="Q477" s="134">
        <v>0</v>
      </c>
      <c r="R477" s="134">
        <v>1</v>
      </c>
      <c r="S477" s="134">
        <v>14</v>
      </c>
      <c r="T477" s="134">
        <v>1</v>
      </c>
    </row>
    <row r="478" spans="1:20">
      <c r="A478">
        <v>1</v>
      </c>
      <c r="B478">
        <v>120</v>
      </c>
      <c r="C478">
        <v>1</v>
      </c>
      <c r="D478">
        <v>20.475000000000001</v>
      </c>
      <c r="E478">
        <v>5.5</v>
      </c>
      <c r="F478" s="134">
        <v>5.1708611268884363E-7</v>
      </c>
      <c r="G478" s="134">
        <v>1.7182139692047515E-7</v>
      </c>
      <c r="H478" s="134">
        <v>-9.2894626607894074E-7</v>
      </c>
      <c r="I478" s="134">
        <v>0</v>
      </c>
      <c r="J478" s="134">
        <v>0</v>
      </c>
      <c r="K478" s="134">
        <v>0</v>
      </c>
      <c r="L478" s="134">
        <v>0</v>
      </c>
      <c r="M478" s="134">
        <v>9.9103425229233041E-7</v>
      </c>
      <c r="N478" s="134">
        <v>0</v>
      </c>
      <c r="O478" s="134">
        <v>0</v>
      </c>
      <c r="P478" s="134">
        <v>0</v>
      </c>
      <c r="Q478" s="134">
        <v>0</v>
      </c>
      <c r="R478" s="134">
        <v>1</v>
      </c>
      <c r="S478" s="134">
        <v>14</v>
      </c>
      <c r="T478" s="134">
        <v>1</v>
      </c>
    </row>
    <row r="479" spans="1:20">
      <c r="A479">
        <v>1</v>
      </c>
      <c r="B479">
        <v>120</v>
      </c>
      <c r="C479">
        <v>2</v>
      </c>
      <c r="D479">
        <v>20.475000000000001</v>
      </c>
      <c r="E479">
        <v>5.5</v>
      </c>
      <c r="F479" s="134">
        <v>5.5862617167572837E-7</v>
      </c>
      <c r="G479" s="134">
        <v>-3.8035971129847919E-8</v>
      </c>
      <c r="H479" s="134">
        <v>-9.2242019395256196E-7</v>
      </c>
      <c r="I479" s="134">
        <v>0</v>
      </c>
      <c r="J479" s="134">
        <v>0</v>
      </c>
      <c r="K479" s="134">
        <v>0</v>
      </c>
      <c r="L479" s="134">
        <v>0</v>
      </c>
      <c r="M479" s="134">
        <v>1.0985739514792913E-6</v>
      </c>
      <c r="N479" s="134">
        <v>0</v>
      </c>
      <c r="O479" s="134">
        <v>0</v>
      </c>
      <c r="P479" s="134">
        <v>0</v>
      </c>
      <c r="Q479" s="134">
        <v>0</v>
      </c>
      <c r="R479" s="134">
        <v>1</v>
      </c>
      <c r="S479" s="134">
        <v>14</v>
      </c>
      <c r="T479" s="134">
        <v>1</v>
      </c>
    </row>
    <row r="480" spans="1:20">
      <c r="A480">
        <v>1</v>
      </c>
      <c r="B480">
        <v>120</v>
      </c>
      <c r="C480">
        <v>3</v>
      </c>
      <c r="D480">
        <v>20.475000000000001</v>
      </c>
      <c r="E480">
        <v>5.5</v>
      </c>
      <c r="F480" s="134">
        <v>4.7118128479593882E-7</v>
      </c>
      <c r="G480" s="134">
        <v>-2.40758696024417E-8</v>
      </c>
      <c r="H480" s="134">
        <v>-7.7833998917982767E-7</v>
      </c>
      <c r="I480" s="134">
        <v>0</v>
      </c>
      <c r="J480" s="134">
        <v>0</v>
      </c>
      <c r="K480" s="134">
        <v>0</v>
      </c>
      <c r="L480" s="134">
        <v>0</v>
      </c>
      <c r="M480" s="134">
        <v>9.2254690273136557E-7</v>
      </c>
      <c r="N480" s="134">
        <v>0</v>
      </c>
      <c r="O480" s="134">
        <v>0</v>
      </c>
      <c r="P480" s="134">
        <v>0</v>
      </c>
      <c r="Q480" s="134">
        <v>0</v>
      </c>
      <c r="R480" s="134">
        <v>1</v>
      </c>
      <c r="S480" s="134">
        <v>14</v>
      </c>
      <c r="T480" s="134">
        <v>1</v>
      </c>
    </row>
    <row r="481" spans="1:20">
      <c r="A481">
        <v>1</v>
      </c>
      <c r="B481">
        <v>120</v>
      </c>
      <c r="C481">
        <v>4</v>
      </c>
      <c r="D481">
        <v>20.475000000000001</v>
      </c>
      <c r="E481">
        <v>5.5</v>
      </c>
      <c r="F481" s="134">
        <v>4.3556825427825577E-7</v>
      </c>
      <c r="G481" s="134">
        <v>1.7125120718108862E-7</v>
      </c>
      <c r="H481" s="134">
        <v>-7.9188208241745119E-7</v>
      </c>
      <c r="I481" s="134">
        <v>0</v>
      </c>
      <c r="J481" s="134">
        <v>0</v>
      </c>
      <c r="K481" s="134">
        <v>0</v>
      </c>
      <c r="L481" s="134">
        <v>0</v>
      </c>
      <c r="M481" s="134">
        <v>8.3482976338889898E-7</v>
      </c>
      <c r="N481" s="134">
        <v>0</v>
      </c>
      <c r="O481" s="134">
        <v>0</v>
      </c>
      <c r="P481" s="134">
        <v>0</v>
      </c>
      <c r="Q481" s="134">
        <v>0</v>
      </c>
      <c r="R481" s="134">
        <v>1</v>
      </c>
      <c r="S481" s="134">
        <v>14</v>
      </c>
      <c r="T481" s="134">
        <v>1</v>
      </c>
    </row>
    <row r="482" spans="1:20">
      <c r="A482">
        <v>1</v>
      </c>
      <c r="B482">
        <v>121</v>
      </c>
      <c r="C482">
        <v>1</v>
      </c>
      <c r="D482">
        <v>0.47499999999999998</v>
      </c>
      <c r="E482">
        <v>6.5</v>
      </c>
      <c r="F482" s="134">
        <v>2.494768392714774E-8</v>
      </c>
      <c r="G482" s="134">
        <v>2.4197573559362197E-6</v>
      </c>
      <c r="H482" s="134">
        <v>-5.3660493313708585E-9</v>
      </c>
      <c r="I482" s="134">
        <v>0</v>
      </c>
      <c r="J482" s="134">
        <v>0</v>
      </c>
      <c r="K482" s="134">
        <v>0</v>
      </c>
      <c r="L482" s="134">
        <v>0</v>
      </c>
      <c r="M482" s="134">
        <v>2.4197603618587383E-6</v>
      </c>
      <c r="N482" s="134">
        <v>0</v>
      </c>
      <c r="O482" s="134">
        <v>0</v>
      </c>
      <c r="P482" s="134">
        <v>0</v>
      </c>
      <c r="Q482" s="134">
        <v>0</v>
      </c>
      <c r="R482" s="134">
        <v>1</v>
      </c>
      <c r="S482" s="134">
        <v>14</v>
      </c>
      <c r="T482" s="134">
        <v>1</v>
      </c>
    </row>
    <row r="483" spans="1:20">
      <c r="A483">
        <v>1</v>
      </c>
      <c r="B483">
        <v>121</v>
      </c>
      <c r="C483">
        <v>2</v>
      </c>
      <c r="D483">
        <v>0.47499999999999998</v>
      </c>
      <c r="E483">
        <v>6.5</v>
      </c>
      <c r="F483" s="134">
        <v>2.3974632093439748E-8</v>
      </c>
      <c r="G483" s="134">
        <v>2.421421966117733E-6</v>
      </c>
      <c r="H483" s="134">
        <v>-1.7021799648879562E-8</v>
      </c>
      <c r="I483" s="134">
        <v>0</v>
      </c>
      <c r="J483" s="134">
        <v>0</v>
      </c>
      <c r="K483" s="134">
        <v>0</v>
      </c>
      <c r="L483" s="134">
        <v>0</v>
      </c>
      <c r="M483" s="134">
        <v>2.4214521792957067E-6</v>
      </c>
      <c r="N483" s="134">
        <v>0</v>
      </c>
      <c r="O483" s="134">
        <v>0</v>
      </c>
      <c r="P483" s="134">
        <v>0</v>
      </c>
      <c r="Q483" s="134">
        <v>0</v>
      </c>
      <c r="R483" s="134">
        <v>1</v>
      </c>
      <c r="S483" s="134">
        <v>14</v>
      </c>
      <c r="T483" s="134">
        <v>1</v>
      </c>
    </row>
    <row r="484" spans="1:20">
      <c r="A484">
        <v>1</v>
      </c>
      <c r="B484">
        <v>121</v>
      </c>
      <c r="C484">
        <v>3</v>
      </c>
      <c r="D484">
        <v>0.47499999999999998</v>
      </c>
      <c r="E484">
        <v>6.5</v>
      </c>
      <c r="F484" s="134">
        <v>-2.2880166124225452E-8</v>
      </c>
      <c r="G484" s="134">
        <v>2.0717758465651612E-6</v>
      </c>
      <c r="H484" s="134">
        <v>-1.6393956648350802E-8</v>
      </c>
      <c r="I484" s="134">
        <v>0</v>
      </c>
      <c r="J484" s="134">
        <v>0</v>
      </c>
      <c r="K484" s="134">
        <v>0</v>
      </c>
      <c r="L484" s="134">
        <v>0</v>
      </c>
      <c r="M484" s="134">
        <v>2.094720165871897E-6</v>
      </c>
      <c r="N484" s="134">
        <v>0</v>
      </c>
      <c r="O484" s="134">
        <v>0</v>
      </c>
      <c r="P484" s="134">
        <v>0</v>
      </c>
      <c r="Q484" s="134">
        <v>0</v>
      </c>
      <c r="R484" s="134">
        <v>1</v>
      </c>
      <c r="S484" s="134">
        <v>14</v>
      </c>
      <c r="T484" s="134">
        <v>1</v>
      </c>
    </row>
    <row r="485" spans="1:20">
      <c r="A485">
        <v>1</v>
      </c>
      <c r="B485">
        <v>121</v>
      </c>
      <c r="C485">
        <v>4</v>
      </c>
      <c r="D485">
        <v>0.47499999999999998</v>
      </c>
      <c r="E485">
        <v>6.5</v>
      </c>
      <c r="F485" s="134">
        <v>-2.2329617348042045E-8</v>
      </c>
      <c r="G485" s="134">
        <v>2.070699877786558E-6</v>
      </c>
      <c r="H485" s="134">
        <v>-4.5810988083959741E-9</v>
      </c>
      <c r="I485" s="134">
        <v>0</v>
      </c>
      <c r="J485" s="134">
        <v>0</v>
      </c>
      <c r="K485" s="134">
        <v>0</v>
      </c>
      <c r="L485" s="134">
        <v>0</v>
      </c>
      <c r="M485" s="134">
        <v>2.0930345085472645E-6</v>
      </c>
      <c r="N485" s="134">
        <v>0</v>
      </c>
      <c r="O485" s="134">
        <v>0</v>
      </c>
      <c r="P485" s="134">
        <v>0</v>
      </c>
      <c r="Q485" s="134">
        <v>0</v>
      </c>
      <c r="R485" s="134">
        <v>1</v>
      </c>
      <c r="S485" s="134">
        <v>14</v>
      </c>
      <c r="T485" s="134">
        <v>1</v>
      </c>
    </row>
    <row r="486" spans="1:20">
      <c r="A486">
        <v>1</v>
      </c>
      <c r="B486">
        <v>122</v>
      </c>
      <c r="C486">
        <v>1</v>
      </c>
      <c r="D486">
        <v>1.425</v>
      </c>
      <c r="E486">
        <v>6.5</v>
      </c>
      <c r="F486" s="134">
        <v>2.3489147302217256E-8</v>
      </c>
      <c r="G486" s="134">
        <v>2.4232233302144803E-6</v>
      </c>
      <c r="H486" s="134">
        <v>-2.5962559261139391E-8</v>
      </c>
      <c r="I486" s="134">
        <v>0</v>
      </c>
      <c r="J486" s="134">
        <v>0</v>
      </c>
      <c r="K486" s="134">
        <v>0</v>
      </c>
      <c r="L486" s="134">
        <v>0</v>
      </c>
      <c r="M486" s="134">
        <v>2.4232935499459973E-6</v>
      </c>
      <c r="N486" s="134">
        <v>0</v>
      </c>
      <c r="O486" s="134">
        <v>0</v>
      </c>
      <c r="P486" s="134">
        <v>0</v>
      </c>
      <c r="Q486" s="134">
        <v>0</v>
      </c>
      <c r="R486" s="134">
        <v>1</v>
      </c>
      <c r="S486" s="134">
        <v>14</v>
      </c>
      <c r="T486" s="134">
        <v>1</v>
      </c>
    </row>
    <row r="487" spans="1:20">
      <c r="A487">
        <v>1</v>
      </c>
      <c r="B487">
        <v>122</v>
      </c>
      <c r="C487">
        <v>2</v>
      </c>
      <c r="D487">
        <v>1.425</v>
      </c>
      <c r="E487">
        <v>6.5</v>
      </c>
      <c r="F487" s="134">
        <v>2.2309876706438868E-8</v>
      </c>
      <c r="G487" s="134">
        <v>2.4269448010191063E-6</v>
      </c>
      <c r="H487" s="134">
        <v>-3.6307770598242922E-8</v>
      </c>
      <c r="I487" s="134">
        <v>0</v>
      </c>
      <c r="J487" s="134">
        <v>0</v>
      </c>
      <c r="K487" s="134">
        <v>0</v>
      </c>
      <c r="L487" s="134">
        <v>0</v>
      </c>
      <c r="M487" s="134">
        <v>2.4270818466748147E-6</v>
      </c>
      <c r="N487" s="134">
        <v>0</v>
      </c>
      <c r="O487" s="134">
        <v>0</v>
      </c>
      <c r="P487" s="134">
        <v>0</v>
      </c>
      <c r="Q487" s="134">
        <v>0</v>
      </c>
      <c r="R487" s="134">
        <v>1</v>
      </c>
      <c r="S487" s="134">
        <v>14</v>
      </c>
      <c r="T487" s="134">
        <v>1</v>
      </c>
    </row>
    <row r="488" spans="1:20">
      <c r="A488">
        <v>1</v>
      </c>
      <c r="B488">
        <v>122</v>
      </c>
      <c r="C488">
        <v>3</v>
      </c>
      <c r="D488">
        <v>1.425</v>
      </c>
      <c r="E488">
        <v>6.5</v>
      </c>
      <c r="F488" s="134">
        <v>-2.5215179411925372E-8</v>
      </c>
      <c r="G488" s="134">
        <v>2.0764602033809066E-6</v>
      </c>
      <c r="H488" s="134">
        <v>-3.4401105565787875E-8</v>
      </c>
      <c r="I488" s="134">
        <v>0</v>
      </c>
      <c r="J488" s="134">
        <v>0</v>
      </c>
      <c r="K488" s="134">
        <v>0</v>
      </c>
      <c r="L488" s="134">
        <v>0</v>
      </c>
      <c r="M488" s="134">
        <v>2.1019569098108424E-6</v>
      </c>
      <c r="N488" s="134">
        <v>0</v>
      </c>
      <c r="O488" s="134">
        <v>0</v>
      </c>
      <c r="P488" s="134">
        <v>0</v>
      </c>
      <c r="Q488" s="134">
        <v>0</v>
      </c>
      <c r="R488" s="134">
        <v>1</v>
      </c>
      <c r="S488" s="134">
        <v>14</v>
      </c>
      <c r="T488" s="134">
        <v>1</v>
      </c>
    </row>
    <row r="489" spans="1:20">
      <c r="A489">
        <v>1</v>
      </c>
      <c r="B489">
        <v>122</v>
      </c>
      <c r="C489">
        <v>4</v>
      </c>
      <c r="D489">
        <v>1.425</v>
      </c>
      <c r="E489">
        <v>6.5</v>
      </c>
      <c r="F489" s="134">
        <v>-2.365145627177437E-8</v>
      </c>
      <c r="G489" s="134">
        <v>2.0732356001899906E-6</v>
      </c>
      <c r="H489" s="134">
        <v>-2.4603424303998945E-8</v>
      </c>
      <c r="I489" s="134">
        <v>0</v>
      </c>
      <c r="J489" s="134">
        <v>0</v>
      </c>
      <c r="K489" s="134">
        <v>0</v>
      </c>
      <c r="L489" s="134">
        <v>0</v>
      </c>
      <c r="M489" s="134">
        <v>2.0970313912873047E-6</v>
      </c>
      <c r="N489" s="134">
        <v>0</v>
      </c>
      <c r="O489" s="134">
        <v>0</v>
      </c>
      <c r="P489" s="134">
        <v>0</v>
      </c>
      <c r="Q489" s="134">
        <v>0</v>
      </c>
      <c r="R489" s="134">
        <v>1</v>
      </c>
      <c r="S489" s="134">
        <v>14</v>
      </c>
      <c r="T489" s="134">
        <v>1</v>
      </c>
    </row>
    <row r="490" spans="1:20">
      <c r="A490">
        <v>1</v>
      </c>
      <c r="B490">
        <v>123</v>
      </c>
      <c r="C490">
        <v>1</v>
      </c>
      <c r="D490">
        <v>2.375</v>
      </c>
      <c r="E490">
        <v>6.5</v>
      </c>
      <c r="F490" s="134">
        <v>2.1330469739557751E-8</v>
      </c>
      <c r="G490" s="134">
        <v>2.4304885674521716E-6</v>
      </c>
      <c r="H490" s="134">
        <v>-4.1416070551529867E-8</v>
      </c>
      <c r="I490" s="134">
        <v>0</v>
      </c>
      <c r="J490" s="134">
        <v>0</v>
      </c>
      <c r="K490" s="134">
        <v>0</v>
      </c>
      <c r="L490" s="134">
        <v>0</v>
      </c>
      <c r="M490" s="134">
        <v>2.4306665512246634E-6</v>
      </c>
      <c r="N490" s="134">
        <v>0</v>
      </c>
      <c r="O490" s="134">
        <v>0</v>
      </c>
      <c r="P490" s="134">
        <v>0</v>
      </c>
      <c r="Q490" s="134">
        <v>0</v>
      </c>
      <c r="R490" s="134">
        <v>1</v>
      </c>
      <c r="S490" s="134">
        <v>14</v>
      </c>
      <c r="T490" s="134">
        <v>1</v>
      </c>
    </row>
    <row r="491" spans="1:20">
      <c r="A491">
        <v>1</v>
      </c>
      <c r="B491">
        <v>123</v>
      </c>
      <c r="C491">
        <v>2</v>
      </c>
      <c r="D491">
        <v>2.375</v>
      </c>
      <c r="E491">
        <v>6.5</v>
      </c>
      <c r="F491" s="134">
        <v>1.8576335346699368E-8</v>
      </c>
      <c r="G491" s="134">
        <v>2.436579975036779E-6</v>
      </c>
      <c r="H491" s="134">
        <v>-4.9657124606506202E-8</v>
      </c>
      <c r="I491" s="134">
        <v>0</v>
      </c>
      <c r="J491" s="134">
        <v>0</v>
      </c>
      <c r="K491" s="134">
        <v>0</v>
      </c>
      <c r="L491" s="134">
        <v>0</v>
      </c>
      <c r="M491" s="134">
        <v>2.4368348929834561E-6</v>
      </c>
      <c r="N491" s="134">
        <v>0</v>
      </c>
      <c r="O491" s="134">
        <v>0</v>
      </c>
      <c r="P491" s="134">
        <v>0</v>
      </c>
      <c r="Q491" s="134">
        <v>0</v>
      </c>
      <c r="R491" s="134">
        <v>1</v>
      </c>
      <c r="S491" s="134">
        <v>14</v>
      </c>
      <c r="T491" s="134">
        <v>1</v>
      </c>
    </row>
    <row r="492" spans="1:20">
      <c r="A492">
        <v>1</v>
      </c>
      <c r="B492">
        <v>123</v>
      </c>
      <c r="C492">
        <v>3</v>
      </c>
      <c r="D492">
        <v>2.375</v>
      </c>
      <c r="E492">
        <v>6.5</v>
      </c>
      <c r="F492" s="134">
        <v>-2.9017482103582474E-8</v>
      </c>
      <c r="G492" s="134">
        <v>2.0841353767501198E-6</v>
      </c>
      <c r="H492" s="134">
        <v>-4.7834474035240702E-8</v>
      </c>
      <c r="I492" s="134">
        <v>0</v>
      </c>
      <c r="J492" s="134">
        <v>0</v>
      </c>
      <c r="K492" s="134">
        <v>0</v>
      </c>
      <c r="L492" s="134">
        <v>0</v>
      </c>
      <c r="M492" s="134">
        <v>2.1136941930628954E-6</v>
      </c>
      <c r="N492" s="134">
        <v>0</v>
      </c>
      <c r="O492" s="134">
        <v>0</v>
      </c>
      <c r="P492" s="134">
        <v>0</v>
      </c>
      <c r="Q492" s="134">
        <v>0</v>
      </c>
      <c r="R492" s="134">
        <v>1</v>
      </c>
      <c r="S492" s="134">
        <v>14</v>
      </c>
      <c r="T492" s="134">
        <v>1</v>
      </c>
    </row>
    <row r="493" spans="1:20">
      <c r="A493">
        <v>1</v>
      </c>
      <c r="B493">
        <v>123</v>
      </c>
      <c r="C493">
        <v>4</v>
      </c>
      <c r="D493">
        <v>2.375</v>
      </c>
      <c r="E493">
        <v>6.5</v>
      </c>
      <c r="F493" s="134">
        <v>-2.6434320802852923E-8</v>
      </c>
      <c r="G493" s="134">
        <v>2.0790831866499008E-6</v>
      </c>
      <c r="H493" s="134">
        <v>-4.056966606251506E-8</v>
      </c>
      <c r="I493" s="134">
        <v>0</v>
      </c>
      <c r="J493" s="134">
        <v>0</v>
      </c>
      <c r="K493" s="134">
        <v>0</v>
      </c>
      <c r="L493" s="134">
        <v>0</v>
      </c>
      <c r="M493" s="134">
        <v>2.1059083246890119E-6</v>
      </c>
      <c r="N493" s="134">
        <v>0</v>
      </c>
      <c r="O493" s="134">
        <v>0</v>
      </c>
      <c r="P493" s="134">
        <v>0</v>
      </c>
      <c r="Q493" s="134">
        <v>0</v>
      </c>
      <c r="R493" s="134">
        <v>1</v>
      </c>
      <c r="S493" s="134">
        <v>14</v>
      </c>
      <c r="T493" s="134">
        <v>1</v>
      </c>
    </row>
    <row r="494" spans="1:20">
      <c r="A494">
        <v>1</v>
      </c>
      <c r="B494">
        <v>124</v>
      </c>
      <c r="C494">
        <v>1</v>
      </c>
      <c r="D494">
        <v>3.3249999999999997</v>
      </c>
      <c r="E494">
        <v>6.5</v>
      </c>
      <c r="F494" s="134">
        <v>1.5723843562583946E-8</v>
      </c>
      <c r="G494" s="134">
        <v>2.4423305549610724E-6</v>
      </c>
      <c r="H494" s="134">
        <v>-5.4090236192021918E-8</v>
      </c>
      <c r="I494" s="134">
        <v>0</v>
      </c>
      <c r="J494" s="134">
        <v>0</v>
      </c>
      <c r="K494" s="134">
        <v>0</v>
      </c>
      <c r="L494" s="134">
        <v>0</v>
      </c>
      <c r="M494" s="134">
        <v>2.4426319419041245E-6</v>
      </c>
      <c r="N494" s="134">
        <v>0</v>
      </c>
      <c r="O494" s="134">
        <v>0</v>
      </c>
      <c r="P494" s="134">
        <v>0</v>
      </c>
      <c r="Q494" s="134">
        <v>0</v>
      </c>
      <c r="R494" s="134">
        <v>1</v>
      </c>
      <c r="S494" s="134">
        <v>14</v>
      </c>
      <c r="T494" s="134">
        <v>1</v>
      </c>
    </row>
    <row r="495" spans="1:20">
      <c r="A495">
        <v>1</v>
      </c>
      <c r="B495">
        <v>124</v>
      </c>
      <c r="C495">
        <v>2</v>
      </c>
      <c r="D495">
        <v>3.3249999999999997</v>
      </c>
      <c r="E495">
        <v>6.5</v>
      </c>
      <c r="F495" s="134">
        <v>1.5795432676372731E-8</v>
      </c>
      <c r="G495" s="134">
        <v>2.4501397710928103E-6</v>
      </c>
      <c r="H495" s="134">
        <v>-5.9267197219706566E-8</v>
      </c>
      <c r="I495" s="134">
        <v>0</v>
      </c>
      <c r="J495" s="134">
        <v>0</v>
      </c>
      <c r="K495" s="134">
        <v>0</v>
      </c>
      <c r="L495" s="134">
        <v>0</v>
      </c>
      <c r="M495" s="134">
        <v>2.4505004514051335E-6</v>
      </c>
      <c r="N495" s="134">
        <v>0</v>
      </c>
      <c r="O495" s="134">
        <v>0</v>
      </c>
      <c r="P495" s="134">
        <v>0</v>
      </c>
      <c r="Q495" s="134">
        <v>0</v>
      </c>
      <c r="R495" s="134">
        <v>1</v>
      </c>
      <c r="S495" s="134">
        <v>14</v>
      </c>
      <c r="T495" s="134">
        <v>1</v>
      </c>
    </row>
    <row r="496" spans="1:20">
      <c r="A496">
        <v>1</v>
      </c>
      <c r="B496">
        <v>124</v>
      </c>
      <c r="C496">
        <v>3</v>
      </c>
      <c r="D496">
        <v>3.3249999999999997</v>
      </c>
      <c r="E496">
        <v>6.5</v>
      </c>
      <c r="F496" s="134">
        <v>-3.7055329236933775E-8</v>
      </c>
      <c r="G496" s="134">
        <v>2.0976396387683703E-6</v>
      </c>
      <c r="H496" s="134">
        <v>-5.2924671953132198E-8</v>
      </c>
      <c r="I496" s="134">
        <v>0</v>
      </c>
      <c r="J496" s="134">
        <v>0</v>
      </c>
      <c r="K496" s="134">
        <v>0</v>
      </c>
      <c r="L496" s="134">
        <v>0</v>
      </c>
      <c r="M496" s="134">
        <v>2.1353509377450143E-6</v>
      </c>
      <c r="N496" s="134">
        <v>0</v>
      </c>
      <c r="O496" s="134">
        <v>0</v>
      </c>
      <c r="P496" s="134">
        <v>0</v>
      </c>
      <c r="Q496" s="134">
        <v>0</v>
      </c>
      <c r="R496" s="134">
        <v>1</v>
      </c>
      <c r="S496" s="134">
        <v>14</v>
      </c>
      <c r="T496" s="134">
        <v>1</v>
      </c>
    </row>
    <row r="497" spans="1:20">
      <c r="A497">
        <v>1</v>
      </c>
      <c r="B497">
        <v>124</v>
      </c>
      <c r="C497">
        <v>4</v>
      </c>
      <c r="D497">
        <v>3.3249999999999997</v>
      </c>
      <c r="E497">
        <v>6.5</v>
      </c>
      <c r="F497" s="134">
        <v>-3.2423598998569892E-8</v>
      </c>
      <c r="G497" s="134">
        <v>2.0893008977424441E-6</v>
      </c>
      <c r="H497" s="134">
        <v>-5.1668283715910623E-8</v>
      </c>
      <c r="I497" s="134">
        <v>0</v>
      </c>
      <c r="J497" s="134">
        <v>0</v>
      </c>
      <c r="K497" s="134">
        <v>0</v>
      </c>
      <c r="L497" s="134">
        <v>0</v>
      </c>
      <c r="M497" s="134">
        <v>2.122353517115623E-6</v>
      </c>
      <c r="N497" s="134">
        <v>0</v>
      </c>
      <c r="O497" s="134">
        <v>0</v>
      </c>
      <c r="P497" s="134">
        <v>0</v>
      </c>
      <c r="Q497" s="134">
        <v>0</v>
      </c>
      <c r="R497" s="134">
        <v>1</v>
      </c>
      <c r="S497" s="134">
        <v>14</v>
      </c>
      <c r="T497" s="134">
        <v>1</v>
      </c>
    </row>
    <row r="498" spans="1:20">
      <c r="A498">
        <v>1</v>
      </c>
      <c r="B498">
        <v>125</v>
      </c>
      <c r="C498">
        <v>1</v>
      </c>
      <c r="D498">
        <v>4.2750000000000004</v>
      </c>
      <c r="E498">
        <v>6.5</v>
      </c>
      <c r="F498" s="134">
        <v>1.0176372327971282E-8</v>
      </c>
      <c r="G498" s="134">
        <v>2.4573648264561959E-6</v>
      </c>
      <c r="H498" s="134">
        <v>-5.6240075375300976E-8</v>
      </c>
      <c r="I498" s="134">
        <v>0</v>
      </c>
      <c r="J498" s="134">
        <v>0</v>
      </c>
      <c r="K498" s="134">
        <v>0</v>
      </c>
      <c r="L498" s="134">
        <v>0</v>
      </c>
      <c r="M498" s="134">
        <v>2.4576879042064968E-6</v>
      </c>
      <c r="N498" s="134">
        <v>0</v>
      </c>
      <c r="O498" s="134">
        <v>0</v>
      </c>
      <c r="P498" s="134">
        <v>0</v>
      </c>
      <c r="Q498" s="134">
        <v>0</v>
      </c>
      <c r="R498" s="134">
        <v>1</v>
      </c>
      <c r="S498" s="134">
        <v>14</v>
      </c>
      <c r="T498" s="134">
        <v>1</v>
      </c>
    </row>
    <row r="499" spans="1:20">
      <c r="A499">
        <v>1</v>
      </c>
      <c r="B499">
        <v>125</v>
      </c>
      <c r="C499">
        <v>2</v>
      </c>
      <c r="D499">
        <v>4.2750000000000004</v>
      </c>
      <c r="E499">
        <v>6.5</v>
      </c>
      <c r="F499" s="134">
        <v>4.2814910488189769E-9</v>
      </c>
      <c r="G499" s="134">
        <v>2.4649071086618608E-6</v>
      </c>
      <c r="H499" s="134">
        <v>-6.5926569526590236E-8</v>
      </c>
      <c r="I499" s="134">
        <v>0</v>
      </c>
      <c r="J499" s="134">
        <v>0</v>
      </c>
      <c r="K499" s="134">
        <v>0</v>
      </c>
      <c r="L499" s="134">
        <v>0</v>
      </c>
      <c r="M499" s="134">
        <v>2.4653486155722408E-6</v>
      </c>
      <c r="N499" s="134">
        <v>0</v>
      </c>
      <c r="O499" s="134">
        <v>0</v>
      </c>
      <c r="P499" s="134">
        <v>0</v>
      </c>
      <c r="Q499" s="134">
        <v>0</v>
      </c>
      <c r="R499" s="134">
        <v>1</v>
      </c>
      <c r="S499" s="134">
        <v>14</v>
      </c>
      <c r="T499" s="134">
        <v>1</v>
      </c>
    </row>
    <row r="500" spans="1:20">
      <c r="A500">
        <v>1</v>
      </c>
      <c r="B500">
        <v>125</v>
      </c>
      <c r="C500">
        <v>3</v>
      </c>
      <c r="D500">
        <v>4.2750000000000004</v>
      </c>
      <c r="E500">
        <v>6.5</v>
      </c>
      <c r="F500" s="134">
        <v>-4.6302033164455649E-8</v>
      </c>
      <c r="G500" s="134">
        <v>2.1127372665237332E-6</v>
      </c>
      <c r="H500" s="134">
        <v>-5.6913633770240922E-8</v>
      </c>
      <c r="I500" s="134">
        <v>0</v>
      </c>
      <c r="J500" s="134">
        <v>0</v>
      </c>
      <c r="K500" s="134">
        <v>0</v>
      </c>
      <c r="L500" s="134">
        <v>0</v>
      </c>
      <c r="M500" s="134">
        <v>2.1597893090084035E-6</v>
      </c>
      <c r="N500" s="134">
        <v>0</v>
      </c>
      <c r="O500" s="134">
        <v>0</v>
      </c>
      <c r="P500" s="134">
        <v>0</v>
      </c>
      <c r="Q500" s="134">
        <v>0</v>
      </c>
      <c r="R500" s="134">
        <v>1</v>
      </c>
      <c r="S500" s="134">
        <v>14</v>
      </c>
      <c r="T500" s="134">
        <v>1</v>
      </c>
    </row>
    <row r="501" spans="1:20">
      <c r="A501">
        <v>1</v>
      </c>
      <c r="B501">
        <v>125</v>
      </c>
      <c r="C501">
        <v>4</v>
      </c>
      <c r="D501">
        <v>4.2750000000000004</v>
      </c>
      <c r="E501">
        <v>6.5</v>
      </c>
      <c r="F501" s="134">
        <v>-3.9356411214083263E-8</v>
      </c>
      <c r="G501" s="134">
        <v>2.1025520298042022E-6</v>
      </c>
      <c r="H501" s="134">
        <v>-5.234487494179126E-8</v>
      </c>
      <c r="I501" s="134">
        <v>0</v>
      </c>
      <c r="J501" s="134">
        <v>0</v>
      </c>
      <c r="K501" s="134">
        <v>0</v>
      </c>
      <c r="L501" s="134">
        <v>0</v>
      </c>
      <c r="M501" s="134">
        <v>2.1425479587719976E-6</v>
      </c>
      <c r="N501" s="134">
        <v>0</v>
      </c>
      <c r="O501" s="134">
        <v>0</v>
      </c>
      <c r="P501" s="134">
        <v>0</v>
      </c>
      <c r="Q501" s="134">
        <v>0</v>
      </c>
      <c r="R501" s="134">
        <v>1</v>
      </c>
      <c r="S501" s="134">
        <v>14</v>
      </c>
      <c r="T501" s="134">
        <v>1</v>
      </c>
    </row>
    <row r="502" spans="1:20">
      <c r="A502">
        <v>1</v>
      </c>
      <c r="B502">
        <v>126</v>
      </c>
      <c r="C502">
        <v>1</v>
      </c>
      <c r="D502">
        <v>5.2249999999999996</v>
      </c>
      <c r="E502">
        <v>6.5</v>
      </c>
      <c r="F502" s="134">
        <v>-6.1256572028446159E-9</v>
      </c>
      <c r="G502" s="134">
        <v>2.4819461124969211E-6</v>
      </c>
      <c r="H502" s="134">
        <v>-5.5811469728057558E-8</v>
      </c>
      <c r="I502" s="134">
        <v>0</v>
      </c>
      <c r="J502" s="134">
        <v>0</v>
      </c>
      <c r="K502" s="134">
        <v>0</v>
      </c>
      <c r="L502" s="134">
        <v>0</v>
      </c>
      <c r="M502" s="134">
        <v>2.4886976616957972E-6</v>
      </c>
      <c r="N502" s="134">
        <v>0</v>
      </c>
      <c r="O502" s="134">
        <v>0</v>
      </c>
      <c r="P502" s="134">
        <v>0</v>
      </c>
      <c r="Q502" s="134">
        <v>0</v>
      </c>
      <c r="R502" s="134">
        <v>1</v>
      </c>
      <c r="S502" s="134">
        <v>14</v>
      </c>
      <c r="T502" s="134">
        <v>1</v>
      </c>
    </row>
    <row r="503" spans="1:20">
      <c r="A503">
        <v>1</v>
      </c>
      <c r="B503">
        <v>126</v>
      </c>
      <c r="C503">
        <v>2</v>
      </c>
      <c r="D503">
        <v>5.2249999999999996</v>
      </c>
      <c r="E503">
        <v>6.5</v>
      </c>
      <c r="F503" s="134">
        <v>-6.6781798927753706E-10</v>
      </c>
      <c r="G503" s="134">
        <v>2.4959170445999171E-6</v>
      </c>
      <c r="H503" s="134">
        <v>-7.4808015288535201E-8</v>
      </c>
      <c r="I503" s="134">
        <v>0</v>
      </c>
      <c r="J503" s="134">
        <v>0</v>
      </c>
      <c r="K503" s="134">
        <v>0</v>
      </c>
      <c r="L503" s="134">
        <v>0</v>
      </c>
      <c r="M503" s="134">
        <v>2.497705390005178E-6</v>
      </c>
      <c r="N503" s="134">
        <v>0</v>
      </c>
      <c r="O503" s="134">
        <v>0</v>
      </c>
      <c r="P503" s="134">
        <v>0</v>
      </c>
      <c r="Q503" s="134">
        <v>0</v>
      </c>
      <c r="R503" s="134">
        <v>1</v>
      </c>
      <c r="S503" s="134">
        <v>14</v>
      </c>
      <c r="T503" s="134">
        <v>1</v>
      </c>
    </row>
    <row r="504" spans="1:20">
      <c r="A504">
        <v>1</v>
      </c>
      <c r="B504">
        <v>126</v>
      </c>
      <c r="C504">
        <v>3</v>
      </c>
      <c r="D504">
        <v>5.2249999999999996</v>
      </c>
      <c r="E504">
        <v>6.5</v>
      </c>
      <c r="F504" s="134">
        <v>-6.7529687556557291E-8</v>
      </c>
      <c r="G504" s="134">
        <v>2.138145003478418E-6</v>
      </c>
      <c r="H504" s="134">
        <v>-4.2658610566973203E-8</v>
      </c>
      <c r="I504" s="134">
        <v>0</v>
      </c>
      <c r="J504" s="134">
        <v>0</v>
      </c>
      <c r="K504" s="134">
        <v>0</v>
      </c>
      <c r="L504" s="134">
        <v>0</v>
      </c>
      <c r="M504" s="134">
        <v>2.2060871695669093E-6</v>
      </c>
      <c r="N504" s="134">
        <v>0</v>
      </c>
      <c r="O504" s="134">
        <v>0</v>
      </c>
      <c r="P504" s="134">
        <v>0</v>
      </c>
      <c r="Q504" s="134">
        <v>0</v>
      </c>
      <c r="R504" s="134">
        <v>1</v>
      </c>
      <c r="S504" s="134">
        <v>14</v>
      </c>
      <c r="T504" s="134">
        <v>1</v>
      </c>
    </row>
    <row r="505" spans="1:20">
      <c r="A505">
        <v>1</v>
      </c>
      <c r="B505">
        <v>126</v>
      </c>
      <c r="C505">
        <v>4</v>
      </c>
      <c r="D505">
        <v>5.2249999999999996</v>
      </c>
      <c r="E505">
        <v>6.5</v>
      </c>
      <c r="F505" s="134">
        <v>-5.5125339030829562E-8</v>
      </c>
      <c r="G505" s="134">
        <v>2.1198780189581695E-6</v>
      </c>
      <c r="H505" s="134">
        <v>-5.3645376685784234E-8</v>
      </c>
      <c r="I505" s="134">
        <v>0</v>
      </c>
      <c r="J505" s="134">
        <v>0</v>
      </c>
      <c r="K505" s="134">
        <v>0</v>
      </c>
      <c r="L505" s="134">
        <v>0</v>
      </c>
      <c r="M505" s="134">
        <v>2.1756648256804592E-6</v>
      </c>
      <c r="N505" s="134">
        <v>0</v>
      </c>
      <c r="O505" s="134">
        <v>0</v>
      </c>
      <c r="P505" s="134">
        <v>0</v>
      </c>
      <c r="Q505" s="134">
        <v>0</v>
      </c>
      <c r="R505" s="134">
        <v>1</v>
      </c>
      <c r="S505" s="134">
        <v>14</v>
      </c>
      <c r="T505" s="134">
        <v>1</v>
      </c>
    </row>
    <row r="506" spans="1:20">
      <c r="A506">
        <v>1</v>
      </c>
      <c r="B506">
        <v>127</v>
      </c>
      <c r="C506">
        <v>1</v>
      </c>
      <c r="D506">
        <v>6.1749999999999998</v>
      </c>
      <c r="E506">
        <v>6.5</v>
      </c>
      <c r="F506" s="134">
        <v>-6.59184201688006E-8</v>
      </c>
      <c r="G506" s="134">
        <v>2.5014788396975893E-6</v>
      </c>
      <c r="H506" s="134">
        <v>-1.1099226286833416E-7</v>
      </c>
      <c r="I506" s="134">
        <v>0</v>
      </c>
      <c r="J506" s="134">
        <v>0</v>
      </c>
      <c r="K506" s="134">
        <v>0</v>
      </c>
      <c r="L506" s="134">
        <v>0</v>
      </c>
      <c r="M506" s="134">
        <v>2.5697953172161554E-6</v>
      </c>
      <c r="N506" s="134">
        <v>0</v>
      </c>
      <c r="O506" s="134">
        <v>0</v>
      </c>
      <c r="P506" s="134">
        <v>0</v>
      </c>
      <c r="Q506" s="134">
        <v>0</v>
      </c>
      <c r="R506" s="134">
        <v>1</v>
      </c>
      <c r="S506" s="134">
        <v>14</v>
      </c>
      <c r="T506" s="134">
        <v>1</v>
      </c>
    </row>
    <row r="507" spans="1:20">
      <c r="A507">
        <v>1</v>
      </c>
      <c r="B507">
        <v>127</v>
      </c>
      <c r="C507">
        <v>2</v>
      </c>
      <c r="D507">
        <v>6.1749999999999998</v>
      </c>
      <c r="E507">
        <v>6.5</v>
      </c>
      <c r="F507" s="134">
        <v>2.8736208045703774E-8</v>
      </c>
      <c r="G507" s="134">
        <v>2.4595342133758063E-6</v>
      </c>
      <c r="H507" s="134">
        <v>-5.0211994545108786E-8</v>
      </c>
      <c r="I507" s="134">
        <v>0</v>
      </c>
      <c r="J507" s="134">
        <v>0</v>
      </c>
      <c r="K507" s="134">
        <v>0</v>
      </c>
      <c r="L507" s="134">
        <v>0</v>
      </c>
      <c r="M507" s="134">
        <v>2.4597934878504498E-6</v>
      </c>
      <c r="N507" s="134">
        <v>0</v>
      </c>
      <c r="O507" s="134">
        <v>0</v>
      </c>
      <c r="P507" s="134">
        <v>0</v>
      </c>
      <c r="Q507" s="134">
        <v>0</v>
      </c>
      <c r="R507" s="134">
        <v>1</v>
      </c>
      <c r="S507" s="134">
        <v>14</v>
      </c>
      <c r="T507" s="134">
        <v>1</v>
      </c>
    </row>
    <row r="508" spans="1:20">
      <c r="A508">
        <v>1</v>
      </c>
      <c r="B508">
        <v>127</v>
      </c>
      <c r="C508">
        <v>3</v>
      </c>
      <c r="D508">
        <v>6.1749999999999998</v>
      </c>
      <c r="E508">
        <v>6.5</v>
      </c>
      <c r="F508" s="134">
        <v>-9.4800687171158246E-8</v>
      </c>
      <c r="G508" s="134">
        <v>2.150950331704992E-6</v>
      </c>
      <c r="H508" s="134">
        <v>-2.8400559377820991E-8</v>
      </c>
      <c r="I508" s="134">
        <v>0</v>
      </c>
      <c r="J508" s="134">
        <v>0</v>
      </c>
      <c r="K508" s="134">
        <v>0</v>
      </c>
      <c r="L508" s="134">
        <v>0</v>
      </c>
      <c r="M508" s="134">
        <v>2.2459305934414442E-6</v>
      </c>
      <c r="N508" s="134">
        <v>0</v>
      </c>
      <c r="O508" s="134">
        <v>0</v>
      </c>
      <c r="P508" s="134">
        <v>0</v>
      </c>
      <c r="Q508" s="134">
        <v>0</v>
      </c>
      <c r="R508" s="134">
        <v>1</v>
      </c>
      <c r="S508" s="134">
        <v>14</v>
      </c>
      <c r="T508" s="134">
        <v>1</v>
      </c>
    </row>
    <row r="509" spans="1:20">
      <c r="A509">
        <v>1</v>
      </c>
      <c r="B509">
        <v>127</v>
      </c>
      <c r="C509">
        <v>4</v>
      </c>
      <c r="D509">
        <v>6.1749999999999998</v>
      </c>
      <c r="E509">
        <v>6.5</v>
      </c>
      <c r="F509" s="134">
        <v>-8.9720981651472241E-8</v>
      </c>
      <c r="G509" s="134">
        <v>2.1549799812646625E-6</v>
      </c>
      <c r="H509" s="134">
        <v>-4.2428069038695264E-8</v>
      </c>
      <c r="I509" s="134">
        <v>0</v>
      </c>
      <c r="J509" s="134">
        <v>0</v>
      </c>
      <c r="K509" s="134">
        <v>0</v>
      </c>
      <c r="L509" s="134">
        <v>0</v>
      </c>
      <c r="M509" s="134">
        <v>2.2451019028006217E-6</v>
      </c>
      <c r="N509" s="134">
        <v>0</v>
      </c>
      <c r="O509" s="134">
        <v>0</v>
      </c>
      <c r="P509" s="134">
        <v>0</v>
      </c>
      <c r="Q509" s="134">
        <v>0</v>
      </c>
      <c r="R509" s="134">
        <v>1</v>
      </c>
      <c r="S509" s="134">
        <v>14</v>
      </c>
      <c r="T509" s="134">
        <v>1</v>
      </c>
    </row>
    <row r="510" spans="1:20">
      <c r="A510">
        <v>1</v>
      </c>
      <c r="B510">
        <v>128</v>
      </c>
      <c r="C510">
        <v>1</v>
      </c>
      <c r="D510">
        <v>7.125</v>
      </c>
      <c r="E510">
        <v>6.5</v>
      </c>
      <c r="F510" s="134">
        <v>9.3124246346695244E-8</v>
      </c>
      <c r="G510" s="134">
        <v>2.4305751896655589E-6</v>
      </c>
      <c r="H510" s="134">
        <v>-7.8574247647403159E-8</v>
      </c>
      <c r="I510" s="134">
        <v>0</v>
      </c>
      <c r="J510" s="134">
        <v>0</v>
      </c>
      <c r="K510" s="134">
        <v>0</v>
      </c>
      <c r="L510" s="134">
        <v>0</v>
      </c>
      <c r="M510" s="134">
        <v>2.4312353285743006E-6</v>
      </c>
      <c r="N510" s="134">
        <v>0</v>
      </c>
      <c r="O510" s="134">
        <v>0</v>
      </c>
      <c r="P510" s="134">
        <v>0</v>
      </c>
      <c r="Q510" s="134">
        <v>0</v>
      </c>
      <c r="R510" s="134">
        <v>1</v>
      </c>
      <c r="S510" s="134">
        <v>14</v>
      </c>
      <c r="T510" s="134">
        <v>1</v>
      </c>
    </row>
    <row r="511" spans="1:20">
      <c r="A511">
        <v>1</v>
      </c>
      <c r="B511">
        <v>128</v>
      </c>
      <c r="C511">
        <v>2</v>
      </c>
      <c r="D511">
        <v>7.125</v>
      </c>
      <c r="E511">
        <v>6.5</v>
      </c>
      <c r="F511" s="134">
        <v>-1.8727113043490875E-7</v>
      </c>
      <c r="G511" s="134">
        <v>2.5185746399118703E-6</v>
      </c>
      <c r="H511" s="134">
        <v>-2.0195957461354814E-7</v>
      </c>
      <c r="I511" s="134">
        <v>0</v>
      </c>
      <c r="J511" s="134">
        <v>0</v>
      </c>
      <c r="K511" s="134">
        <v>0</v>
      </c>
      <c r="L511" s="134">
        <v>0</v>
      </c>
      <c r="M511" s="134">
        <v>2.7133722565622354E-6</v>
      </c>
      <c r="N511" s="134">
        <v>0</v>
      </c>
      <c r="O511" s="134">
        <v>0</v>
      </c>
      <c r="P511" s="134">
        <v>0</v>
      </c>
      <c r="Q511" s="134">
        <v>0</v>
      </c>
      <c r="R511" s="134">
        <v>1</v>
      </c>
      <c r="S511" s="134">
        <v>14</v>
      </c>
      <c r="T511" s="134">
        <v>1</v>
      </c>
    </row>
    <row r="512" spans="1:20">
      <c r="A512">
        <v>1</v>
      </c>
      <c r="B512">
        <v>128</v>
      </c>
      <c r="C512">
        <v>3</v>
      </c>
      <c r="D512">
        <v>7.125</v>
      </c>
      <c r="E512">
        <v>6.5</v>
      </c>
      <c r="F512" s="134">
        <v>-5.5815716331560668E-8</v>
      </c>
      <c r="G512" s="134">
        <v>2.0908631441974035E-6</v>
      </c>
      <c r="H512" s="134">
        <v>-1.6965388096365825E-7</v>
      </c>
      <c r="I512" s="134">
        <v>0</v>
      </c>
      <c r="J512" s="134">
        <v>0</v>
      </c>
      <c r="K512" s="134">
        <v>0</v>
      </c>
      <c r="L512" s="134">
        <v>0</v>
      </c>
      <c r="M512" s="134">
        <v>2.1533723713208457E-6</v>
      </c>
      <c r="N512" s="134">
        <v>0</v>
      </c>
      <c r="O512" s="134">
        <v>0</v>
      </c>
      <c r="P512" s="134">
        <v>0</v>
      </c>
      <c r="Q512" s="134">
        <v>0</v>
      </c>
      <c r="R512" s="134">
        <v>1</v>
      </c>
      <c r="S512" s="134">
        <v>14</v>
      </c>
      <c r="T512" s="134">
        <v>1</v>
      </c>
    </row>
    <row r="513" spans="1:20">
      <c r="A513">
        <v>1</v>
      </c>
      <c r="B513">
        <v>128</v>
      </c>
      <c r="C513">
        <v>4</v>
      </c>
      <c r="D513">
        <v>7.125</v>
      </c>
      <c r="E513">
        <v>6.5</v>
      </c>
      <c r="F513" s="134">
        <v>-4.8518074495033519E-8</v>
      </c>
      <c r="G513" s="134">
        <v>2.1494471130188946E-6</v>
      </c>
      <c r="H513" s="134">
        <v>-4.1136403354169831E-8</v>
      </c>
      <c r="I513" s="134">
        <v>0</v>
      </c>
      <c r="J513" s="134">
        <v>0</v>
      </c>
      <c r="K513" s="134">
        <v>0</v>
      </c>
      <c r="L513" s="134">
        <v>0</v>
      </c>
      <c r="M513" s="134">
        <v>2.198350101599846E-6</v>
      </c>
      <c r="N513" s="134">
        <v>0</v>
      </c>
      <c r="O513" s="134">
        <v>0</v>
      </c>
      <c r="P513" s="134">
        <v>0</v>
      </c>
      <c r="Q513" s="134">
        <v>0</v>
      </c>
      <c r="R513" s="134">
        <v>1</v>
      </c>
      <c r="S513" s="134">
        <v>14</v>
      </c>
      <c r="T513" s="134">
        <v>1</v>
      </c>
    </row>
    <row r="514" spans="1:20">
      <c r="A514">
        <v>1</v>
      </c>
      <c r="B514">
        <v>129</v>
      </c>
      <c r="C514">
        <v>1</v>
      </c>
      <c r="D514">
        <v>8.0750000000000011</v>
      </c>
      <c r="E514">
        <v>6.5</v>
      </c>
      <c r="F514" s="134">
        <v>-6.4954667711287392E-8</v>
      </c>
      <c r="G514" s="134">
        <v>2.5708620529877482E-6</v>
      </c>
      <c r="H514" s="134">
        <v>-1.7060573773486406E-7</v>
      </c>
      <c r="I514" s="134">
        <v>0</v>
      </c>
      <c r="J514" s="134">
        <v>0</v>
      </c>
      <c r="K514" s="134">
        <v>0</v>
      </c>
      <c r="L514" s="134">
        <v>0</v>
      </c>
      <c r="M514" s="134">
        <v>2.6413322590815183E-6</v>
      </c>
      <c r="N514" s="134">
        <v>0</v>
      </c>
      <c r="O514" s="134">
        <v>0</v>
      </c>
      <c r="P514" s="134">
        <v>0</v>
      </c>
      <c r="Q514" s="134">
        <v>0</v>
      </c>
      <c r="R514" s="134">
        <v>1</v>
      </c>
      <c r="S514" s="134">
        <v>14</v>
      </c>
      <c r="T514" s="134">
        <v>1</v>
      </c>
    </row>
    <row r="515" spans="1:20">
      <c r="A515">
        <v>1</v>
      </c>
      <c r="B515">
        <v>129</v>
      </c>
      <c r="C515">
        <v>2</v>
      </c>
      <c r="D515">
        <v>8.0750000000000011</v>
      </c>
      <c r="E515">
        <v>6.5</v>
      </c>
      <c r="F515" s="134">
        <v>-1.3443024598967891E-6</v>
      </c>
      <c r="G515" s="134">
        <v>3.2231942008537661E-6</v>
      </c>
      <c r="H515" s="134">
        <v>-1.8545769748230311E-7</v>
      </c>
      <c r="I515" s="134">
        <v>-1.5995332572281455E-6</v>
      </c>
      <c r="J515" s="134">
        <v>8.1726875679065353E-7</v>
      </c>
      <c r="K515" s="134">
        <v>-4.7291627514916783E-8</v>
      </c>
      <c r="L515" s="134">
        <v>2.8405012716947731E-20</v>
      </c>
      <c r="M515" s="134">
        <v>4.5712602533134025E-6</v>
      </c>
      <c r="N515" s="134">
        <v>2.4172646675526314E-6</v>
      </c>
      <c r="O515" s="134">
        <v>8.175000835575697E-7</v>
      </c>
      <c r="P515" s="134">
        <v>-1.5997645839950616E-6</v>
      </c>
      <c r="Q515" s="134">
        <v>1.5805790050252462</v>
      </c>
      <c r="R515" s="134">
        <v>1</v>
      </c>
      <c r="S515" s="134">
        <v>14</v>
      </c>
      <c r="T515" s="134">
        <v>1</v>
      </c>
    </row>
    <row r="516" spans="1:20">
      <c r="A516">
        <v>1</v>
      </c>
      <c r="B516">
        <v>129</v>
      </c>
      <c r="C516">
        <v>3</v>
      </c>
      <c r="D516">
        <v>8.0750000000000011</v>
      </c>
      <c r="E516">
        <v>6.5</v>
      </c>
      <c r="F516" s="134">
        <v>-2.8957857865905983E-7</v>
      </c>
      <c r="G516" s="134">
        <v>2.2706444291087392E-6</v>
      </c>
      <c r="H516" s="134">
        <v>-2.7347285168344033E-7</v>
      </c>
      <c r="I516" s="134">
        <v>0</v>
      </c>
      <c r="J516" s="134">
        <v>0</v>
      </c>
      <c r="K516" s="134">
        <v>0</v>
      </c>
      <c r="L516" s="134">
        <v>0</v>
      </c>
      <c r="M516" s="134">
        <v>2.5747872242403779E-6</v>
      </c>
      <c r="N516" s="134">
        <v>0</v>
      </c>
      <c r="O516" s="134">
        <v>0</v>
      </c>
      <c r="P516" s="134">
        <v>0</v>
      </c>
      <c r="Q516" s="134">
        <v>0</v>
      </c>
      <c r="R516" s="134">
        <v>1</v>
      </c>
      <c r="S516" s="134">
        <v>14</v>
      </c>
      <c r="T516" s="134">
        <v>1</v>
      </c>
    </row>
    <row r="517" spans="1:20">
      <c r="A517">
        <v>1</v>
      </c>
      <c r="B517">
        <v>129</v>
      </c>
      <c r="C517">
        <v>4</v>
      </c>
      <c r="D517">
        <v>8.0750000000000011</v>
      </c>
      <c r="E517">
        <v>6.5</v>
      </c>
      <c r="F517" s="134">
        <v>-8.9382201912971941E-9</v>
      </c>
      <c r="G517" s="134">
        <v>2.1321794432430461E-6</v>
      </c>
      <c r="H517" s="134">
        <v>-2.9755771464244923E-7</v>
      </c>
      <c r="I517" s="134">
        <v>0</v>
      </c>
      <c r="J517" s="134">
        <v>0</v>
      </c>
      <c r="K517" s="134">
        <v>0</v>
      </c>
      <c r="L517" s="134">
        <v>0</v>
      </c>
      <c r="M517" s="134">
        <v>2.1616950391333597E-6</v>
      </c>
      <c r="N517" s="134">
        <v>0</v>
      </c>
      <c r="O517" s="134">
        <v>0</v>
      </c>
      <c r="P517" s="134">
        <v>0</v>
      </c>
      <c r="Q517" s="134">
        <v>0</v>
      </c>
      <c r="R517" s="134">
        <v>1</v>
      </c>
      <c r="S517" s="134">
        <v>14</v>
      </c>
      <c r="T517" s="134">
        <v>1</v>
      </c>
    </row>
    <row r="518" spans="1:20">
      <c r="A518">
        <v>1</v>
      </c>
      <c r="B518">
        <v>130</v>
      </c>
      <c r="C518">
        <v>1</v>
      </c>
      <c r="D518">
        <v>9.0250000000000004</v>
      </c>
      <c r="E518">
        <v>6.5</v>
      </c>
      <c r="F518" s="134">
        <v>-8.329415110218288E-7</v>
      </c>
      <c r="G518" s="134">
        <v>2.8623146012325271E-6</v>
      </c>
      <c r="H518" s="134">
        <v>1.0655219024280578E-7</v>
      </c>
      <c r="I518" s="134">
        <v>-1.0749028743277655E-6</v>
      </c>
      <c r="J518" s="134">
        <v>5.4917940204424551E-7</v>
      </c>
      <c r="K518" s="134">
        <v>-3.8171699851084596E-8</v>
      </c>
      <c r="L518" s="134">
        <v>6.0384911047123287E-20</v>
      </c>
      <c r="M518" s="134">
        <v>3.6967920017765022E-6</v>
      </c>
      <c r="N518" s="134">
        <v>1.6245307996757753E-6</v>
      </c>
      <c r="O518" s="134">
        <v>5.4940366369612771E-7</v>
      </c>
      <c r="P518" s="134">
        <v>-1.0751271359796476E-6</v>
      </c>
      <c r="Q518" s="134">
        <v>1.5825459388182297</v>
      </c>
      <c r="R518" s="134">
        <v>1</v>
      </c>
      <c r="S518" s="134">
        <v>14</v>
      </c>
      <c r="T518" s="134">
        <v>1</v>
      </c>
    </row>
    <row r="519" spans="1:20">
      <c r="A519">
        <v>1</v>
      </c>
      <c r="B519">
        <v>130</v>
      </c>
      <c r="C519">
        <v>2</v>
      </c>
      <c r="D519">
        <v>9.0250000000000004</v>
      </c>
      <c r="E519">
        <v>6.5</v>
      </c>
      <c r="F519" s="134">
        <v>-2.1570895661730515E-6</v>
      </c>
      <c r="G519" s="134">
        <v>3.6709042545156248E-6</v>
      </c>
      <c r="H519" s="134">
        <v>-1.0379762694792968E-7</v>
      </c>
      <c r="I519" s="134">
        <v>-2.4137079500970557E-6</v>
      </c>
      <c r="J519" s="134">
        <v>1.2330113593444664E-6</v>
      </c>
      <c r="K519" s="134">
        <v>-1.1249826366517257E-7</v>
      </c>
      <c r="L519" s="134">
        <v>-1.4236048863185136E-20</v>
      </c>
      <c r="M519" s="134">
        <v>5.828918074681219E-6</v>
      </c>
      <c r="N519" s="134">
        <v>3.6484541358198991E-6</v>
      </c>
      <c r="O519" s="134">
        <v>1.2338787725336549E-6</v>
      </c>
      <c r="P519" s="134">
        <v>-2.414575363286244E-6</v>
      </c>
      <c r="Q519" s="134">
        <v>1.5862160215072385</v>
      </c>
      <c r="R519" s="134">
        <v>1</v>
      </c>
      <c r="S519" s="134">
        <v>14</v>
      </c>
      <c r="T519" s="134">
        <v>1</v>
      </c>
    </row>
    <row r="520" spans="1:20">
      <c r="A520">
        <v>1</v>
      </c>
      <c r="B520">
        <v>130</v>
      </c>
      <c r="C520">
        <v>3</v>
      </c>
      <c r="D520">
        <v>9.0250000000000004</v>
      </c>
      <c r="E520">
        <v>6.5</v>
      </c>
      <c r="F520" s="134">
        <v>-1.1157400942852736E-6</v>
      </c>
      <c r="G520" s="134">
        <v>2.7589625463080494E-6</v>
      </c>
      <c r="H520" s="134">
        <v>-1.8928792964729721E-7</v>
      </c>
      <c r="I520" s="134">
        <v>-1.3336210312064693E-6</v>
      </c>
      <c r="J520" s="134">
        <v>6.8146579514166559E-7</v>
      </c>
      <c r="K520" s="134">
        <v>2.2802443514128968E-8</v>
      </c>
      <c r="L520" s="134">
        <v>-1.0672073034317942E-20</v>
      </c>
      <c r="M520" s="134">
        <v>3.8793234556209704E-6</v>
      </c>
      <c r="N520" s="134">
        <v>2.0152158368651269E-6</v>
      </c>
      <c r="O520" s="134">
        <v>6.8153030040016162E-7</v>
      </c>
      <c r="P520" s="134">
        <v>-1.3336855364649653E-6</v>
      </c>
      <c r="Q520" s="134">
        <v>1.5651386375042484</v>
      </c>
      <c r="R520" s="134">
        <v>1</v>
      </c>
      <c r="S520" s="134">
        <v>14</v>
      </c>
      <c r="T520" s="134">
        <v>1</v>
      </c>
    </row>
    <row r="521" spans="1:20">
      <c r="A521">
        <v>1</v>
      </c>
      <c r="B521">
        <v>130</v>
      </c>
      <c r="C521">
        <v>4</v>
      </c>
      <c r="D521">
        <v>9.0250000000000004</v>
      </c>
      <c r="E521">
        <v>6.5</v>
      </c>
      <c r="F521" s="134">
        <v>-3.3460125117290661E-7</v>
      </c>
      <c r="G521" s="134">
        <v>2.1835854537083091E-6</v>
      </c>
      <c r="H521" s="134">
        <v>-2.5913600090733102E-7</v>
      </c>
      <c r="I521" s="134">
        <v>0</v>
      </c>
      <c r="J521" s="134">
        <v>0</v>
      </c>
      <c r="K521" s="134">
        <v>0</v>
      </c>
      <c r="L521" s="134">
        <v>0</v>
      </c>
      <c r="M521" s="134">
        <v>2.5314848898634094E-6</v>
      </c>
      <c r="N521" s="134">
        <v>0</v>
      </c>
      <c r="O521" s="134">
        <v>0</v>
      </c>
      <c r="P521" s="134">
        <v>0</v>
      </c>
      <c r="Q521" s="134">
        <v>0</v>
      </c>
      <c r="R521" s="134">
        <v>1</v>
      </c>
      <c r="S521" s="134">
        <v>14</v>
      </c>
      <c r="T521" s="134">
        <v>1</v>
      </c>
    </row>
    <row r="522" spans="1:20">
      <c r="A522">
        <v>1</v>
      </c>
      <c r="B522">
        <v>131</v>
      </c>
      <c r="C522">
        <v>1</v>
      </c>
      <c r="D522">
        <v>9.9749999999999996</v>
      </c>
      <c r="E522">
        <v>6.5</v>
      </c>
      <c r="F522" s="134">
        <v>-1.5138541343183532E-6</v>
      </c>
      <c r="G522" s="134">
        <v>3.1824338586320196E-6</v>
      </c>
      <c r="H522" s="134">
        <v>-3.5985373886991026E-9</v>
      </c>
      <c r="I522" s="134">
        <v>-1.7520372686721757E-6</v>
      </c>
      <c r="J522" s="134">
        <v>8.947764039805435E-7</v>
      </c>
      <c r="K522" s="134">
        <v>-1.0784611844059344E-7</v>
      </c>
      <c r="L522" s="134">
        <v>6.3930557083011905E-20</v>
      </c>
      <c r="M522" s="134">
        <v>4.6962893716423795E-6</v>
      </c>
      <c r="N522" s="134">
        <v>2.6490098910732814E-6</v>
      </c>
      <c r="O522" s="134">
        <v>8.9587451319082461E-7</v>
      </c>
      <c r="P522" s="134">
        <v>-1.7531353778824568E-6</v>
      </c>
      <c r="Q522" s="134">
        <v>1.5911578839066203</v>
      </c>
      <c r="R522" s="134">
        <v>1</v>
      </c>
      <c r="S522" s="134">
        <v>14</v>
      </c>
      <c r="T522" s="134">
        <v>1</v>
      </c>
    </row>
    <row r="523" spans="1:20">
      <c r="A523">
        <v>1</v>
      </c>
      <c r="B523">
        <v>131</v>
      </c>
      <c r="C523">
        <v>2</v>
      </c>
      <c r="D523">
        <v>9.9749999999999996</v>
      </c>
      <c r="E523">
        <v>6.5</v>
      </c>
      <c r="F523" s="134">
        <v>-2.301164141230013E-6</v>
      </c>
      <c r="G523" s="134">
        <v>3.6049827656215734E-6</v>
      </c>
      <c r="H523" s="134">
        <v>-3.7267665224154728E-7</v>
      </c>
      <c r="I523" s="134">
        <v>-2.5479888393781069E-6</v>
      </c>
      <c r="J523" s="134">
        <v>1.3009218886983013E-6</v>
      </c>
      <c r="K523" s="134">
        <v>-1.8891690127716565E-7</v>
      </c>
      <c r="L523" s="134">
        <v>5.3264074466145837E-20</v>
      </c>
      <c r="M523" s="134">
        <v>5.9178931362807264E-6</v>
      </c>
      <c r="N523" s="134">
        <v>3.8535442631803034E-6</v>
      </c>
      <c r="O523" s="134">
        <v>1.3032386562502488E-6</v>
      </c>
      <c r="P523" s="134">
        <v>-2.5503056069300546E-6</v>
      </c>
      <c r="Q523" s="134">
        <v>1.5953182530071759</v>
      </c>
      <c r="R523" s="134">
        <v>1</v>
      </c>
      <c r="S523" s="134">
        <v>14</v>
      </c>
      <c r="T523" s="134">
        <v>1</v>
      </c>
    </row>
    <row r="524" spans="1:20">
      <c r="A524">
        <v>1</v>
      </c>
      <c r="B524">
        <v>131</v>
      </c>
      <c r="C524">
        <v>3</v>
      </c>
      <c r="D524">
        <v>9.9749999999999996</v>
      </c>
      <c r="E524">
        <v>6.5</v>
      </c>
      <c r="F524" s="134">
        <v>-1.3940266138534308E-6</v>
      </c>
      <c r="G524" s="134">
        <v>2.7196256146462219E-6</v>
      </c>
      <c r="H524" s="134">
        <v>1.7984959653969041E-7</v>
      </c>
      <c r="I524" s="134">
        <v>-1.5941342251586513E-6</v>
      </c>
      <c r="J524" s="134">
        <v>8.14602088207085E-7</v>
      </c>
      <c r="K524" s="134">
        <v>-2.0249690009815414E-8</v>
      </c>
      <c r="L524" s="134">
        <v>-7.1220563084214977E-21</v>
      </c>
      <c r="M524" s="134">
        <v>4.1175818795035096E-6</v>
      </c>
      <c r="N524" s="134">
        <v>2.4088214290960322E-6</v>
      </c>
      <c r="O524" s="134">
        <v>8.1464464607223302E-7</v>
      </c>
      <c r="P524" s="134">
        <v>-1.5941767830237992E-6</v>
      </c>
      <c r="Q524" s="134">
        <v>1.5749996123262062</v>
      </c>
      <c r="R524" s="134">
        <v>1</v>
      </c>
      <c r="S524" s="134">
        <v>14</v>
      </c>
      <c r="T524" s="134">
        <v>1</v>
      </c>
    </row>
    <row r="525" spans="1:20">
      <c r="A525">
        <v>1</v>
      </c>
      <c r="B525">
        <v>131</v>
      </c>
      <c r="C525">
        <v>4</v>
      </c>
      <c r="D525">
        <v>9.9749999999999996</v>
      </c>
      <c r="E525">
        <v>6.5</v>
      </c>
      <c r="F525" s="134">
        <v>-1.2739179330255092E-6</v>
      </c>
      <c r="G525" s="134">
        <v>2.7874110043451641E-6</v>
      </c>
      <c r="H525" s="134">
        <v>-1.9614342314363496E-7</v>
      </c>
      <c r="I525" s="134">
        <v>-1.4885059489940993E-6</v>
      </c>
      <c r="J525" s="134">
        <v>7.6063280653211506E-7</v>
      </c>
      <c r="K525" s="134">
        <v>-1.5284247070189771E-8</v>
      </c>
      <c r="L525" s="134">
        <v>-3.5682448749213561E-21</v>
      </c>
      <c r="M525" s="134">
        <v>4.0660625892830162E-6</v>
      </c>
      <c r="N525" s="134">
        <v>2.2491906877404836E-6</v>
      </c>
      <c r="O525" s="134">
        <v>7.6065877263924976E-7</v>
      </c>
      <c r="P525" s="134">
        <v>-1.4885319151012338E-6</v>
      </c>
      <c r="Q525" s="134">
        <v>1.5741940744355745</v>
      </c>
      <c r="R525" s="134">
        <v>1</v>
      </c>
      <c r="S525" s="134">
        <v>14</v>
      </c>
      <c r="T525" s="134">
        <v>1</v>
      </c>
    </row>
    <row r="526" spans="1:20">
      <c r="A526">
        <v>1</v>
      </c>
      <c r="B526">
        <v>132</v>
      </c>
      <c r="C526">
        <v>1</v>
      </c>
      <c r="D526">
        <v>10.924999999999999</v>
      </c>
      <c r="E526">
        <v>6.5</v>
      </c>
      <c r="F526" s="134">
        <v>-2.7022719598460012E-6</v>
      </c>
      <c r="G526" s="134">
        <v>3.7721873960033632E-6</v>
      </c>
      <c r="H526" s="134">
        <v>-5.1632563809653727E-7</v>
      </c>
      <c r="I526" s="134">
        <v>-2.9475952377074889E-6</v>
      </c>
      <c r="J526" s="134">
        <v>1.5040434337378841E-6</v>
      </c>
      <c r="K526" s="134">
        <v>-2.8416912396029039E-7</v>
      </c>
      <c r="L526" s="134">
        <v>7.0746224633752576E-21</v>
      </c>
      <c r="M526" s="134">
        <v>6.4950147124622569E-6</v>
      </c>
      <c r="N526" s="134">
        <v>4.4606993792588489E-6</v>
      </c>
      <c r="O526" s="134">
        <v>1.5085737876446221E-6</v>
      </c>
      <c r="P526" s="134">
        <v>-2.9521255916142271E-6</v>
      </c>
      <c r="Q526" s="134">
        <v>1.6026704412060733</v>
      </c>
      <c r="R526" s="134">
        <v>1</v>
      </c>
      <c r="S526" s="134">
        <v>14</v>
      </c>
      <c r="T526" s="134">
        <v>1</v>
      </c>
    </row>
    <row r="527" spans="1:20">
      <c r="A527">
        <v>1</v>
      </c>
      <c r="B527">
        <v>132</v>
      </c>
      <c r="C527">
        <v>2</v>
      </c>
      <c r="D527">
        <v>10.924999999999999</v>
      </c>
      <c r="E527">
        <v>6.5</v>
      </c>
      <c r="F527" s="134">
        <v>-3.0615987894423903E-6</v>
      </c>
      <c r="G527" s="134">
        <v>3.9108264827006013E-6</v>
      </c>
      <c r="H527" s="134">
        <v>-8.7490206066761246E-7</v>
      </c>
      <c r="I527" s="134">
        <v>-3.3135371604545689E-6</v>
      </c>
      <c r="J527" s="134">
        <v>1.6894424251577255E-6</v>
      </c>
      <c r="K527" s="134">
        <v>-3.9555882896952356E-7</v>
      </c>
      <c r="L527" s="134">
        <v>-6.3983513582874237E-20</v>
      </c>
      <c r="M527" s="134">
        <v>7.0271023751884172E-6</v>
      </c>
      <c r="N527" s="134">
        <v>5.0185925837060244E-6</v>
      </c>
      <c r="O527" s="134">
        <v>1.6972489242045905E-6</v>
      </c>
      <c r="P527" s="134">
        <v>-3.3213436595014341E-6</v>
      </c>
      <c r="Q527" s="134">
        <v>1.6102465842248401</v>
      </c>
      <c r="R527" s="134">
        <v>1</v>
      </c>
      <c r="S527" s="134">
        <v>14</v>
      </c>
      <c r="T527" s="134">
        <v>1</v>
      </c>
    </row>
    <row r="528" spans="1:20">
      <c r="A528">
        <v>1</v>
      </c>
      <c r="B528">
        <v>132</v>
      </c>
      <c r="C528">
        <v>3</v>
      </c>
      <c r="D528">
        <v>10.924999999999999</v>
      </c>
      <c r="E528">
        <v>6.5</v>
      </c>
      <c r="F528" s="134">
        <v>-2.8091132046711889E-6</v>
      </c>
      <c r="G528" s="134">
        <v>3.4088564865077293E-6</v>
      </c>
      <c r="H528" s="134">
        <v>-3.2764327165579424E-7</v>
      </c>
      <c r="I528" s="134">
        <v>-3.0091304901327228E-6</v>
      </c>
      <c r="J528" s="134">
        <v>1.5374579806089804E-6</v>
      </c>
      <c r="K528" s="134">
        <v>-9.5663833676634223E-8</v>
      </c>
      <c r="L528" s="134">
        <v>2.8390308224983393E-20</v>
      </c>
      <c r="M528" s="134">
        <v>6.2265959555668112E-6</v>
      </c>
      <c r="N528" s="134">
        <v>4.5475947809094741E-6</v>
      </c>
      <c r="O528" s="134">
        <v>1.5379611356928658E-6</v>
      </c>
      <c r="P528" s="134">
        <v>-3.0096336452166083E-6</v>
      </c>
      <c r="Q528" s="134">
        <v>1.5813151719431326</v>
      </c>
      <c r="R528" s="134">
        <v>1</v>
      </c>
      <c r="S528" s="134">
        <v>14</v>
      </c>
      <c r="T528" s="134">
        <v>1</v>
      </c>
    </row>
    <row r="529" spans="1:20">
      <c r="A529">
        <v>1</v>
      </c>
      <c r="B529">
        <v>132</v>
      </c>
      <c r="C529">
        <v>4</v>
      </c>
      <c r="D529">
        <v>10.924999999999999</v>
      </c>
      <c r="E529">
        <v>6.5</v>
      </c>
      <c r="F529" s="134">
        <v>-2.8537871751864394E-6</v>
      </c>
      <c r="G529" s="134">
        <v>3.6435941152667553E-6</v>
      </c>
      <c r="H529" s="134">
        <v>-2.063342721171084E-7</v>
      </c>
      <c r="I529" s="134">
        <v>-3.0736086235049419E-6</v>
      </c>
      <c r="J529" s="134">
        <v>1.5705393523470513E-6</v>
      </c>
      <c r="K529" s="134">
        <v>-6.5756657097568836E-8</v>
      </c>
      <c r="L529" s="134">
        <v>-2.1348347352054263E-20</v>
      </c>
      <c r="M529" s="134">
        <v>6.5006566949333135E-6</v>
      </c>
      <c r="N529" s="134">
        <v>4.6446134779508631E-6</v>
      </c>
      <c r="O529" s="134">
        <v>1.5707721033964864E-6</v>
      </c>
      <c r="P529" s="134">
        <v>-3.0738413745543768E-6</v>
      </c>
      <c r="Q529" s="134">
        <v>1.5778753716172378</v>
      </c>
      <c r="R529" s="134">
        <v>1</v>
      </c>
      <c r="S529" s="134">
        <v>14</v>
      </c>
      <c r="T529" s="134">
        <v>1</v>
      </c>
    </row>
    <row r="530" spans="1:20">
      <c r="A530">
        <v>1</v>
      </c>
      <c r="B530">
        <v>133</v>
      </c>
      <c r="C530">
        <v>1</v>
      </c>
      <c r="D530">
        <v>11.875</v>
      </c>
      <c r="E530">
        <v>6.5</v>
      </c>
      <c r="F530" s="134">
        <v>-2.4886865883959663E-6</v>
      </c>
      <c r="G530" s="134">
        <v>3.4836904791489042E-6</v>
      </c>
      <c r="H530" s="134">
        <v>-7.578615043959701E-7</v>
      </c>
      <c r="I530" s="134">
        <v>-2.7251867252467362E-6</v>
      </c>
      <c r="J530" s="134">
        <v>1.3889671362850037E-6</v>
      </c>
      <c r="K530" s="134">
        <v>-3.502233733439386E-7</v>
      </c>
      <c r="L530" s="134">
        <v>4.9709449881016332E-20</v>
      </c>
      <c r="M530" s="134">
        <v>6.0202692545085715E-6</v>
      </c>
      <c r="N530" s="134">
        <v>4.1290335924514996E-6</v>
      </c>
      <c r="O530" s="134">
        <v>1.3964070017448835E-6</v>
      </c>
      <c r="P530" s="134">
        <v>-2.7326265907066161E-6</v>
      </c>
      <c r="Q530" s="134">
        <v>1.6132571921450458</v>
      </c>
      <c r="R530" s="134">
        <v>1</v>
      </c>
      <c r="S530" s="134">
        <v>14</v>
      </c>
      <c r="T530" s="134">
        <v>1</v>
      </c>
    </row>
    <row r="531" spans="1:20">
      <c r="A531">
        <v>1</v>
      </c>
      <c r="B531">
        <v>133</v>
      </c>
      <c r="C531">
        <v>2</v>
      </c>
      <c r="D531">
        <v>11.875</v>
      </c>
      <c r="E531">
        <v>6.5</v>
      </c>
      <c r="F531" s="134">
        <v>-4.1790501728212069E-8</v>
      </c>
      <c r="G531" s="134">
        <v>1.9710563617608127E-6</v>
      </c>
      <c r="H531" s="134">
        <v>1.0885080737629089E-7</v>
      </c>
      <c r="I531" s="134">
        <v>0</v>
      </c>
      <c r="J531" s="134">
        <v>0</v>
      </c>
      <c r="K531" s="134">
        <v>0</v>
      </c>
      <c r="L531" s="134">
        <v>0</v>
      </c>
      <c r="M531" s="134">
        <v>2.0157879338174622E-6</v>
      </c>
      <c r="N531" s="134">
        <v>0</v>
      </c>
      <c r="O531" s="134">
        <v>0</v>
      </c>
      <c r="P531" s="134">
        <v>0</v>
      </c>
      <c r="Q531" s="134">
        <v>0</v>
      </c>
      <c r="R531" s="134">
        <v>1</v>
      </c>
      <c r="S531" s="134">
        <v>14</v>
      </c>
      <c r="T531" s="134">
        <v>1</v>
      </c>
    </row>
    <row r="532" spans="1:20">
      <c r="A532">
        <v>1</v>
      </c>
      <c r="B532">
        <v>133</v>
      </c>
      <c r="C532">
        <v>3</v>
      </c>
      <c r="D532">
        <v>11.875</v>
      </c>
      <c r="E532">
        <v>6.5</v>
      </c>
      <c r="F532" s="134">
        <v>-5.8842683568846572E-7</v>
      </c>
      <c r="G532" s="134">
        <v>2.0116762118359524E-6</v>
      </c>
      <c r="H532" s="134">
        <v>6.0615655197943103E-7</v>
      </c>
      <c r="I532" s="134">
        <v>-7.357102367353043E-7</v>
      </c>
      <c r="J532" s="134">
        <v>3.7541863151543174E-7</v>
      </c>
      <c r="K532" s="134">
        <v>-7.0006926001811468E-8</v>
      </c>
      <c r="L532" s="134">
        <v>-5.3367649654936093E-21</v>
      </c>
      <c r="M532" s="134">
        <v>2.6698242682344017E-6</v>
      </c>
      <c r="N532" s="134">
        <v>1.11333208502602E-6</v>
      </c>
      <c r="O532" s="134">
        <v>3.7652023990307376E-7</v>
      </c>
      <c r="P532" s="134">
        <v>-7.3681184512294626E-7</v>
      </c>
      <c r="Q532" s="134">
        <v>1.6022573541703882</v>
      </c>
      <c r="R532" s="134">
        <v>1</v>
      </c>
      <c r="S532" s="134">
        <v>14</v>
      </c>
      <c r="T532" s="134">
        <v>1</v>
      </c>
    </row>
    <row r="533" spans="1:20">
      <c r="A533">
        <v>1</v>
      </c>
      <c r="B533">
        <v>133</v>
      </c>
      <c r="C533">
        <v>4</v>
      </c>
      <c r="D533">
        <v>11.875</v>
      </c>
      <c r="E533">
        <v>6.5</v>
      </c>
      <c r="F533" s="134">
        <v>-3.1057061173262316E-6</v>
      </c>
      <c r="G533" s="134">
        <v>3.6661935434210365E-6</v>
      </c>
      <c r="H533" s="134">
        <v>-5.2968839975387969E-7</v>
      </c>
      <c r="I533" s="134">
        <v>-3.3182637001846126E-6</v>
      </c>
      <c r="J533" s="134">
        <v>1.6954221807467462E-6</v>
      </c>
      <c r="K533" s="134">
        <v>-1.0183788465080602E-7</v>
      </c>
      <c r="L533" s="134">
        <v>1.0623487224463435E-20</v>
      </c>
      <c r="M533" s="134">
        <v>6.7925838100138874E-6</v>
      </c>
      <c r="N533" s="134">
        <v>5.0147200387858751E-6</v>
      </c>
      <c r="O533" s="134">
        <v>1.6959392596740044E-6</v>
      </c>
      <c r="P533" s="134">
        <v>-3.3187807791118708E-6</v>
      </c>
      <c r="Q533" s="134">
        <v>1.5809509201647838</v>
      </c>
      <c r="R533" s="134">
        <v>1</v>
      </c>
      <c r="S533" s="134">
        <v>14</v>
      </c>
      <c r="T533" s="134">
        <v>1</v>
      </c>
    </row>
    <row r="534" spans="1:20">
      <c r="A534">
        <v>1</v>
      </c>
      <c r="B534">
        <v>134</v>
      </c>
      <c r="C534">
        <v>1</v>
      </c>
      <c r="D534">
        <v>12.824999999999999</v>
      </c>
      <c r="E534">
        <v>6.5</v>
      </c>
      <c r="F534" s="134">
        <v>7.6221912700938707E-9</v>
      </c>
      <c r="G534" s="134">
        <v>1.9790606756203119E-6</v>
      </c>
      <c r="H534" s="134">
        <v>-2.144060037611738E-7</v>
      </c>
      <c r="I534" s="134">
        <v>0</v>
      </c>
      <c r="J534" s="134">
        <v>0</v>
      </c>
      <c r="K534" s="134">
        <v>0</v>
      </c>
      <c r="L534" s="134">
        <v>0</v>
      </c>
      <c r="M534" s="134">
        <v>1.9848730305244286E-6</v>
      </c>
      <c r="N534" s="134">
        <v>0</v>
      </c>
      <c r="O534" s="134">
        <v>0</v>
      </c>
      <c r="P534" s="134">
        <v>0</v>
      </c>
      <c r="Q534" s="134">
        <v>0</v>
      </c>
      <c r="R534" s="134">
        <v>1</v>
      </c>
      <c r="S534" s="134">
        <v>14</v>
      </c>
      <c r="T534" s="134">
        <v>1</v>
      </c>
    </row>
    <row r="535" spans="1:20">
      <c r="A535">
        <v>1</v>
      </c>
      <c r="B535">
        <v>134</v>
      </c>
      <c r="C535">
        <v>2</v>
      </c>
      <c r="D535">
        <v>12.824999999999999</v>
      </c>
      <c r="E535">
        <v>6.5</v>
      </c>
      <c r="F535" s="134">
        <v>2.4668290785190902E-9</v>
      </c>
      <c r="G535" s="134">
        <v>1.8914635609185464E-6</v>
      </c>
      <c r="H535" s="134">
        <v>-3.4537125075965097E-7</v>
      </c>
      <c r="I535" s="134">
        <v>0</v>
      </c>
      <c r="J535" s="134">
        <v>0</v>
      </c>
      <c r="K535" s="134">
        <v>0</v>
      </c>
      <c r="L535" s="134">
        <v>0</v>
      </c>
      <c r="M535" s="134">
        <v>1.9203098587867505E-6</v>
      </c>
      <c r="N535" s="134">
        <v>0</v>
      </c>
      <c r="O535" s="134">
        <v>0</v>
      </c>
      <c r="P535" s="134">
        <v>0</v>
      </c>
      <c r="Q535" s="134">
        <v>0</v>
      </c>
      <c r="R535" s="134">
        <v>1</v>
      </c>
      <c r="S535" s="134">
        <v>14</v>
      </c>
      <c r="T535" s="134">
        <v>1</v>
      </c>
    </row>
    <row r="536" spans="1:20">
      <c r="A536">
        <v>1</v>
      </c>
      <c r="B536">
        <v>134</v>
      </c>
      <c r="C536">
        <v>3</v>
      </c>
      <c r="D536">
        <v>12.824999999999999</v>
      </c>
      <c r="E536">
        <v>6.5</v>
      </c>
      <c r="F536" s="134">
        <v>-1.5489900236807724E-7</v>
      </c>
      <c r="G536" s="134">
        <v>1.7780696501296193E-6</v>
      </c>
      <c r="H536" s="134">
        <v>1.3498158743683818E-7</v>
      </c>
      <c r="I536" s="134">
        <v>0</v>
      </c>
      <c r="J536" s="134">
        <v>0</v>
      </c>
      <c r="K536" s="134">
        <v>0</v>
      </c>
      <c r="L536" s="134">
        <v>0</v>
      </c>
      <c r="M536" s="134">
        <v>1.9376758863354133E-6</v>
      </c>
      <c r="N536" s="134">
        <v>0</v>
      </c>
      <c r="O536" s="134">
        <v>0</v>
      </c>
      <c r="P536" s="134">
        <v>0</v>
      </c>
      <c r="Q536" s="134">
        <v>0</v>
      </c>
      <c r="R536" s="134">
        <v>1</v>
      </c>
      <c r="S536" s="134">
        <v>14</v>
      </c>
      <c r="T536" s="134">
        <v>1</v>
      </c>
    </row>
    <row r="537" spans="1:20">
      <c r="A537">
        <v>1</v>
      </c>
      <c r="B537">
        <v>134</v>
      </c>
      <c r="C537">
        <v>4</v>
      </c>
      <c r="D537">
        <v>12.824999999999999</v>
      </c>
      <c r="E537">
        <v>6.5</v>
      </c>
      <c r="F537" s="134">
        <v>-2.1805854265186061E-7</v>
      </c>
      <c r="G537" s="134">
        <v>1.7690797344439375E-6</v>
      </c>
      <c r="H537" s="134">
        <v>4.7551435858179515E-7</v>
      </c>
      <c r="I537" s="134">
        <v>0</v>
      </c>
      <c r="J537" s="134">
        <v>0</v>
      </c>
      <c r="K537" s="134">
        <v>0</v>
      </c>
      <c r="L537" s="134">
        <v>0</v>
      </c>
      <c r="M537" s="134">
        <v>2.0432406704832184E-6</v>
      </c>
      <c r="N537" s="134">
        <v>0</v>
      </c>
      <c r="O537" s="134">
        <v>0</v>
      </c>
      <c r="P537" s="134">
        <v>0</v>
      </c>
      <c r="Q537" s="134">
        <v>0</v>
      </c>
      <c r="R537" s="134">
        <v>1</v>
      </c>
      <c r="S537" s="134">
        <v>14</v>
      </c>
      <c r="T537" s="134">
        <v>1</v>
      </c>
    </row>
    <row r="538" spans="1:20">
      <c r="A538">
        <v>1</v>
      </c>
      <c r="B538">
        <v>135</v>
      </c>
      <c r="C538">
        <v>1</v>
      </c>
      <c r="D538">
        <v>13.775</v>
      </c>
      <c r="E538">
        <v>6.5</v>
      </c>
      <c r="F538" s="134">
        <v>6.2179755824814184E-10</v>
      </c>
      <c r="G538" s="134">
        <v>1.8080748568637127E-6</v>
      </c>
      <c r="H538" s="134">
        <v>-4.533293886072871E-7</v>
      </c>
      <c r="I538" s="134">
        <v>0</v>
      </c>
      <c r="J538" s="134">
        <v>0</v>
      </c>
      <c r="K538" s="134">
        <v>0</v>
      </c>
      <c r="L538" s="134">
        <v>0</v>
      </c>
      <c r="M538" s="134">
        <v>1.863436099298213E-6</v>
      </c>
      <c r="N538" s="134">
        <v>0</v>
      </c>
      <c r="O538" s="134">
        <v>0</v>
      </c>
      <c r="P538" s="134">
        <v>0</v>
      </c>
      <c r="Q538" s="134">
        <v>0</v>
      </c>
      <c r="R538" s="134">
        <v>1</v>
      </c>
      <c r="S538" s="134">
        <v>14</v>
      </c>
      <c r="T538" s="134">
        <v>1</v>
      </c>
    </row>
    <row r="539" spans="1:20">
      <c r="A539">
        <v>1</v>
      </c>
      <c r="B539">
        <v>135</v>
      </c>
      <c r="C539">
        <v>2</v>
      </c>
      <c r="D539">
        <v>13.775</v>
      </c>
      <c r="E539">
        <v>6.5</v>
      </c>
      <c r="F539" s="134">
        <v>3.8264328232494043E-8</v>
      </c>
      <c r="G539" s="134">
        <v>1.6575075917184113E-6</v>
      </c>
      <c r="H539" s="134">
        <v>-6.1111475310067167E-7</v>
      </c>
      <c r="I539" s="134">
        <v>0</v>
      </c>
      <c r="J539" s="134">
        <v>0</v>
      </c>
      <c r="K539" s="134">
        <v>0</v>
      </c>
      <c r="L539" s="134">
        <v>0</v>
      </c>
      <c r="M539" s="134">
        <v>1.7307252779692733E-6</v>
      </c>
      <c r="N539" s="134">
        <v>0</v>
      </c>
      <c r="O539" s="134">
        <v>0</v>
      </c>
      <c r="P539" s="134">
        <v>0</v>
      </c>
      <c r="Q539" s="134">
        <v>0</v>
      </c>
      <c r="R539" s="134">
        <v>1</v>
      </c>
      <c r="S539" s="134">
        <v>14</v>
      </c>
      <c r="T539" s="134">
        <v>1</v>
      </c>
    </row>
    <row r="540" spans="1:20">
      <c r="A540">
        <v>1</v>
      </c>
      <c r="B540">
        <v>135</v>
      </c>
      <c r="C540">
        <v>3</v>
      </c>
      <c r="D540">
        <v>13.775</v>
      </c>
      <c r="E540">
        <v>6.5</v>
      </c>
      <c r="F540" s="134">
        <v>-1.10810619148184E-7</v>
      </c>
      <c r="G540" s="134">
        <v>1.6083500175678392E-6</v>
      </c>
      <c r="H540" s="134">
        <v>-3.0994429001290648E-7</v>
      </c>
      <c r="I540" s="134">
        <v>0</v>
      </c>
      <c r="J540" s="134">
        <v>0</v>
      </c>
      <c r="K540" s="134">
        <v>0</v>
      </c>
      <c r="L540" s="134">
        <v>0</v>
      </c>
      <c r="M540" s="134">
        <v>1.7468768582087994E-6</v>
      </c>
      <c r="N540" s="134">
        <v>0</v>
      </c>
      <c r="O540" s="134">
        <v>0</v>
      </c>
      <c r="P540" s="134">
        <v>0</v>
      </c>
      <c r="Q540" s="134">
        <v>0</v>
      </c>
      <c r="R540" s="134">
        <v>1</v>
      </c>
      <c r="S540" s="134">
        <v>14</v>
      </c>
      <c r="T540" s="134">
        <v>1</v>
      </c>
    </row>
    <row r="541" spans="1:20">
      <c r="A541">
        <v>1</v>
      </c>
      <c r="B541">
        <v>135</v>
      </c>
      <c r="C541">
        <v>4</v>
      </c>
      <c r="D541">
        <v>13.775</v>
      </c>
      <c r="E541">
        <v>6.5</v>
      </c>
      <c r="F541" s="134">
        <v>-1.7726609669677274E-7</v>
      </c>
      <c r="G541" s="134">
        <v>1.7188935350646347E-6</v>
      </c>
      <c r="H541" s="134">
        <v>-1.4672502562454317E-7</v>
      </c>
      <c r="I541" s="134">
        <v>0</v>
      </c>
      <c r="J541" s="134">
        <v>0</v>
      </c>
      <c r="K541" s="134">
        <v>0</v>
      </c>
      <c r="L541" s="134">
        <v>0</v>
      </c>
      <c r="M541" s="134">
        <v>1.9018279581145292E-6</v>
      </c>
      <c r="N541" s="134">
        <v>0</v>
      </c>
      <c r="O541" s="134">
        <v>0</v>
      </c>
      <c r="P541" s="134">
        <v>0</v>
      </c>
      <c r="Q541" s="134">
        <v>0</v>
      </c>
      <c r="R541" s="134">
        <v>1</v>
      </c>
      <c r="S541" s="134">
        <v>14</v>
      </c>
      <c r="T541" s="134">
        <v>1</v>
      </c>
    </row>
    <row r="542" spans="1:20">
      <c r="A542">
        <v>1</v>
      </c>
      <c r="B542">
        <v>136</v>
      </c>
      <c r="C542">
        <v>1</v>
      </c>
      <c r="D542">
        <v>14.725</v>
      </c>
      <c r="E542">
        <v>6.5</v>
      </c>
      <c r="F542" s="134">
        <v>7.5900841178667417E-8</v>
      </c>
      <c r="G542" s="134">
        <v>1.5291634219485173E-6</v>
      </c>
      <c r="H542" s="134">
        <v>-6.9019967319939807E-7</v>
      </c>
      <c r="I542" s="134">
        <v>0</v>
      </c>
      <c r="J542" s="134">
        <v>0</v>
      </c>
      <c r="K542" s="134">
        <v>0</v>
      </c>
      <c r="L542" s="134">
        <v>0</v>
      </c>
      <c r="M542" s="134">
        <v>1.6088342728666621E-6</v>
      </c>
      <c r="N542" s="134">
        <v>0</v>
      </c>
      <c r="O542" s="134">
        <v>0</v>
      </c>
      <c r="P542" s="134">
        <v>0</v>
      </c>
      <c r="Q542" s="134">
        <v>0</v>
      </c>
      <c r="R542" s="134">
        <v>1</v>
      </c>
      <c r="S542" s="134">
        <v>14</v>
      </c>
      <c r="T542" s="134">
        <v>1</v>
      </c>
    </row>
    <row r="543" spans="1:20">
      <c r="A543">
        <v>1</v>
      </c>
      <c r="B543">
        <v>136</v>
      </c>
      <c r="C543">
        <v>2</v>
      </c>
      <c r="D543">
        <v>14.725</v>
      </c>
      <c r="E543">
        <v>6.5</v>
      </c>
      <c r="F543" s="134">
        <v>1.2528133400717965E-7</v>
      </c>
      <c r="G543" s="134">
        <v>1.3443405743082167E-6</v>
      </c>
      <c r="H543" s="134">
        <v>-7.5559764951865708E-7</v>
      </c>
      <c r="I543" s="134">
        <v>0</v>
      </c>
      <c r="J543" s="134">
        <v>0</v>
      </c>
      <c r="K543" s="134">
        <v>0</v>
      </c>
      <c r="L543" s="134">
        <v>0</v>
      </c>
      <c r="M543" s="134">
        <v>1.4519290126601773E-6</v>
      </c>
      <c r="N543" s="134">
        <v>0</v>
      </c>
      <c r="O543" s="134">
        <v>0</v>
      </c>
      <c r="P543" s="134">
        <v>0</v>
      </c>
      <c r="Q543" s="134">
        <v>0</v>
      </c>
      <c r="R543" s="134">
        <v>1</v>
      </c>
      <c r="S543" s="134">
        <v>14</v>
      </c>
      <c r="T543" s="134">
        <v>1</v>
      </c>
    </row>
    <row r="544" spans="1:20">
      <c r="A544">
        <v>1</v>
      </c>
      <c r="B544">
        <v>136</v>
      </c>
      <c r="C544">
        <v>3</v>
      </c>
      <c r="D544">
        <v>14.725</v>
      </c>
      <c r="E544">
        <v>6.5</v>
      </c>
      <c r="F544" s="134">
        <v>-2.5894727416617053E-9</v>
      </c>
      <c r="G544" s="134">
        <v>1.3127461847052428E-6</v>
      </c>
      <c r="H544" s="134">
        <v>-5.6267713791888357E-7</v>
      </c>
      <c r="I544" s="134">
        <v>0</v>
      </c>
      <c r="J544" s="134">
        <v>0</v>
      </c>
      <c r="K544" s="134">
        <v>0</v>
      </c>
      <c r="L544" s="134">
        <v>0</v>
      </c>
      <c r="M544" s="134">
        <v>1.4306339340613542E-6</v>
      </c>
      <c r="N544" s="134">
        <v>0</v>
      </c>
      <c r="O544" s="134">
        <v>0</v>
      </c>
      <c r="P544" s="134">
        <v>0</v>
      </c>
      <c r="Q544" s="134">
        <v>0</v>
      </c>
      <c r="R544" s="134">
        <v>1</v>
      </c>
      <c r="S544" s="134">
        <v>14</v>
      </c>
      <c r="T544" s="134">
        <v>1</v>
      </c>
    </row>
    <row r="545" spans="1:20">
      <c r="A545">
        <v>1</v>
      </c>
      <c r="B545">
        <v>136</v>
      </c>
      <c r="C545">
        <v>4</v>
      </c>
      <c r="D545">
        <v>14.725</v>
      </c>
      <c r="E545">
        <v>6.5</v>
      </c>
      <c r="F545" s="134">
        <v>-7.3565042918509575E-8</v>
      </c>
      <c r="G545" s="134">
        <v>1.4868208441483133E-6</v>
      </c>
      <c r="H545" s="134">
        <v>-4.4616076022052743E-7</v>
      </c>
      <c r="I545" s="134">
        <v>0</v>
      </c>
      <c r="J545" s="134">
        <v>0</v>
      </c>
      <c r="K545" s="134">
        <v>0</v>
      </c>
      <c r="L545" s="134">
        <v>0</v>
      </c>
      <c r="M545" s="134">
        <v>1.6229182174459299E-6</v>
      </c>
      <c r="N545" s="134">
        <v>0</v>
      </c>
      <c r="O545" s="134">
        <v>0</v>
      </c>
      <c r="P545" s="134">
        <v>0</v>
      </c>
      <c r="Q545" s="134">
        <v>0</v>
      </c>
      <c r="R545" s="134">
        <v>1</v>
      </c>
      <c r="S545" s="134">
        <v>14</v>
      </c>
      <c r="T545" s="134">
        <v>1</v>
      </c>
    </row>
    <row r="546" spans="1:20">
      <c r="A546">
        <v>1</v>
      </c>
      <c r="B546">
        <v>137</v>
      </c>
      <c r="C546">
        <v>1</v>
      </c>
      <c r="D546">
        <v>15.674999999999999</v>
      </c>
      <c r="E546">
        <v>6.5</v>
      </c>
      <c r="F546" s="134">
        <v>1.6129496921424241E-7</v>
      </c>
      <c r="G546" s="134">
        <v>1.2013749399495935E-6</v>
      </c>
      <c r="H546" s="134">
        <v>-7.7883822228049963E-7</v>
      </c>
      <c r="I546" s="134">
        <v>0</v>
      </c>
      <c r="J546" s="134">
        <v>0</v>
      </c>
      <c r="K546" s="134">
        <v>0</v>
      </c>
      <c r="L546" s="134">
        <v>0</v>
      </c>
      <c r="M546" s="134">
        <v>1.3310185933650369E-6</v>
      </c>
      <c r="N546" s="134">
        <v>0</v>
      </c>
      <c r="O546" s="134">
        <v>0</v>
      </c>
      <c r="P546" s="134">
        <v>0</v>
      </c>
      <c r="Q546" s="134">
        <v>0</v>
      </c>
      <c r="R546" s="134">
        <v>1</v>
      </c>
      <c r="S546" s="134">
        <v>14</v>
      </c>
      <c r="T546" s="134">
        <v>1</v>
      </c>
    </row>
    <row r="547" spans="1:20">
      <c r="A547">
        <v>1</v>
      </c>
      <c r="B547">
        <v>137</v>
      </c>
      <c r="C547">
        <v>2</v>
      </c>
      <c r="D547">
        <v>15.674999999999999</v>
      </c>
      <c r="E547">
        <v>6.5</v>
      </c>
      <c r="F547" s="134">
        <v>2.0953438161011662E-7</v>
      </c>
      <c r="G547" s="134">
        <v>1.0022843264742821E-6</v>
      </c>
      <c r="H547" s="134">
        <v>-7.8559772825410084E-7</v>
      </c>
      <c r="I547" s="134">
        <v>0</v>
      </c>
      <c r="J547" s="134">
        <v>0</v>
      </c>
      <c r="K547" s="134">
        <v>0</v>
      </c>
      <c r="L547" s="134">
        <v>0</v>
      </c>
      <c r="M547" s="134">
        <v>1.1639452547063372E-6</v>
      </c>
      <c r="N547" s="134">
        <v>0</v>
      </c>
      <c r="O547" s="134">
        <v>0</v>
      </c>
      <c r="P547" s="134">
        <v>0</v>
      </c>
      <c r="Q547" s="134">
        <v>0</v>
      </c>
      <c r="R547" s="134">
        <v>1</v>
      </c>
      <c r="S547" s="134">
        <v>14</v>
      </c>
      <c r="T547" s="134">
        <v>1</v>
      </c>
    </row>
    <row r="548" spans="1:20">
      <c r="A548">
        <v>1</v>
      </c>
      <c r="B548">
        <v>137</v>
      </c>
      <c r="C548">
        <v>3</v>
      </c>
      <c r="D548">
        <v>15.674999999999999</v>
      </c>
      <c r="E548">
        <v>6.5</v>
      </c>
      <c r="F548" s="134">
        <v>1.0636227790656132E-7</v>
      </c>
      <c r="G548" s="134">
        <v>9.8232475344014713E-7</v>
      </c>
      <c r="H548" s="134">
        <v>-6.5913572072507889E-7</v>
      </c>
      <c r="I548" s="134">
        <v>0</v>
      </c>
      <c r="J548" s="134">
        <v>0</v>
      </c>
      <c r="K548" s="134">
        <v>0</v>
      </c>
      <c r="L548" s="134">
        <v>0</v>
      </c>
      <c r="M548" s="134">
        <v>1.0962527796446843E-6</v>
      </c>
      <c r="N548" s="134">
        <v>0</v>
      </c>
      <c r="O548" s="134">
        <v>0</v>
      </c>
      <c r="P548" s="134">
        <v>0</v>
      </c>
      <c r="Q548" s="134">
        <v>0</v>
      </c>
      <c r="R548" s="134">
        <v>1</v>
      </c>
      <c r="S548" s="134">
        <v>14</v>
      </c>
      <c r="T548" s="134">
        <v>1</v>
      </c>
    </row>
    <row r="549" spans="1:20">
      <c r="A549">
        <v>1</v>
      </c>
      <c r="B549">
        <v>137</v>
      </c>
      <c r="C549">
        <v>4</v>
      </c>
      <c r="D549">
        <v>15.674999999999999</v>
      </c>
      <c r="E549">
        <v>6.5</v>
      </c>
      <c r="F549" s="134">
        <v>4.4187226446266061E-8</v>
      </c>
      <c r="G549" s="134">
        <v>1.1811143179155314E-6</v>
      </c>
      <c r="H549" s="134">
        <v>-6.1635306165176795E-7</v>
      </c>
      <c r="I549" s="134">
        <v>0</v>
      </c>
      <c r="J549" s="134">
        <v>0</v>
      </c>
      <c r="K549" s="134">
        <v>0</v>
      </c>
      <c r="L549" s="134">
        <v>0</v>
      </c>
      <c r="M549" s="134">
        <v>1.2932495149522658E-6</v>
      </c>
      <c r="N549" s="134">
        <v>0</v>
      </c>
      <c r="O549" s="134">
        <v>0</v>
      </c>
      <c r="P549" s="134">
        <v>0</v>
      </c>
      <c r="Q549" s="134">
        <v>0</v>
      </c>
      <c r="R549" s="134">
        <v>1</v>
      </c>
      <c r="S549" s="134">
        <v>14</v>
      </c>
      <c r="T549" s="134">
        <v>1</v>
      </c>
    </row>
    <row r="550" spans="1:20">
      <c r="A550">
        <v>1</v>
      </c>
      <c r="B550">
        <v>138</v>
      </c>
      <c r="C550">
        <v>1</v>
      </c>
      <c r="D550">
        <v>16.625</v>
      </c>
      <c r="E550">
        <v>6.5</v>
      </c>
      <c r="F550" s="134">
        <v>2.4134948594101883E-7</v>
      </c>
      <c r="G550" s="134">
        <v>8.5824358831254841E-7</v>
      </c>
      <c r="H550" s="134">
        <v>-7.7696096096604857E-7</v>
      </c>
      <c r="I550" s="134">
        <v>0</v>
      </c>
      <c r="J550" s="134">
        <v>0</v>
      </c>
      <c r="K550" s="134">
        <v>0</v>
      </c>
      <c r="L550" s="134">
        <v>0</v>
      </c>
      <c r="M550" s="134">
        <v>1.0458375304947867E-6</v>
      </c>
      <c r="N550" s="134">
        <v>0</v>
      </c>
      <c r="O550" s="134">
        <v>0</v>
      </c>
      <c r="P550" s="134">
        <v>0</v>
      </c>
      <c r="Q550" s="134">
        <v>0</v>
      </c>
      <c r="R550" s="134">
        <v>1</v>
      </c>
      <c r="S550" s="134">
        <v>14</v>
      </c>
      <c r="T550" s="134">
        <v>1</v>
      </c>
    </row>
    <row r="551" spans="1:20">
      <c r="A551">
        <v>1</v>
      </c>
      <c r="B551">
        <v>138</v>
      </c>
      <c r="C551">
        <v>2</v>
      </c>
      <c r="D551">
        <v>16.625</v>
      </c>
      <c r="E551">
        <v>6.5</v>
      </c>
      <c r="F551" s="134">
        <v>2.8250920959701592E-7</v>
      </c>
      <c r="G551" s="134">
        <v>6.5920903799743163E-7</v>
      </c>
      <c r="H551" s="134">
        <v>-7.6028228917636144E-7</v>
      </c>
      <c r="I551" s="134">
        <v>0</v>
      </c>
      <c r="J551" s="134">
        <v>0</v>
      </c>
      <c r="K551" s="134">
        <v>0</v>
      </c>
      <c r="L551" s="134">
        <v>0</v>
      </c>
      <c r="M551" s="134">
        <v>8.9510313375851689E-7</v>
      </c>
      <c r="N551" s="134">
        <v>0</v>
      </c>
      <c r="O551" s="134">
        <v>0</v>
      </c>
      <c r="P551" s="134">
        <v>0</v>
      </c>
      <c r="Q551" s="134">
        <v>0</v>
      </c>
      <c r="R551" s="134">
        <v>1</v>
      </c>
      <c r="S551" s="134">
        <v>14</v>
      </c>
      <c r="T551" s="134">
        <v>1</v>
      </c>
    </row>
    <row r="552" spans="1:20">
      <c r="A552">
        <v>1</v>
      </c>
      <c r="B552">
        <v>138</v>
      </c>
      <c r="C552">
        <v>3</v>
      </c>
      <c r="D552">
        <v>16.625</v>
      </c>
      <c r="E552">
        <v>6.5</v>
      </c>
      <c r="F552" s="134">
        <v>1.9677883416545679E-7</v>
      </c>
      <c r="G552" s="134">
        <v>6.4951158535287644E-7</v>
      </c>
      <c r="H552" s="134">
        <v>-6.4692517802632151E-7</v>
      </c>
      <c r="I552" s="134">
        <v>0</v>
      </c>
      <c r="J552" s="134">
        <v>0</v>
      </c>
      <c r="K552" s="134">
        <v>0</v>
      </c>
      <c r="L552" s="134">
        <v>0</v>
      </c>
      <c r="M552" s="134">
        <v>8.1794868300950342E-7</v>
      </c>
      <c r="N552" s="134">
        <v>0</v>
      </c>
      <c r="O552" s="134">
        <v>0</v>
      </c>
      <c r="P552" s="134">
        <v>0</v>
      </c>
      <c r="Q552" s="134">
        <v>0</v>
      </c>
      <c r="R552" s="134">
        <v>1</v>
      </c>
      <c r="S552" s="134">
        <v>14</v>
      </c>
      <c r="T552" s="134">
        <v>1</v>
      </c>
    </row>
    <row r="553" spans="1:20">
      <c r="A553">
        <v>1</v>
      </c>
      <c r="B553">
        <v>138</v>
      </c>
      <c r="C553">
        <v>4</v>
      </c>
      <c r="D553">
        <v>16.625</v>
      </c>
      <c r="E553">
        <v>6.5</v>
      </c>
      <c r="F553" s="134">
        <v>1.4868205457583827E-7</v>
      </c>
      <c r="G553" s="134">
        <v>8.4049993839932704E-7</v>
      </c>
      <c r="H553" s="134">
        <v>-6.599733225781195E-7</v>
      </c>
      <c r="I553" s="134">
        <v>0</v>
      </c>
      <c r="J553" s="134">
        <v>0</v>
      </c>
      <c r="K553" s="134">
        <v>0</v>
      </c>
      <c r="L553" s="134">
        <v>0</v>
      </c>
      <c r="M553" s="134">
        <v>9.7265395544090221E-7</v>
      </c>
      <c r="N553" s="134">
        <v>0</v>
      </c>
      <c r="O553" s="134">
        <v>0</v>
      </c>
      <c r="P553" s="134">
        <v>0</v>
      </c>
      <c r="Q553" s="134">
        <v>0</v>
      </c>
      <c r="R553" s="134">
        <v>1</v>
      </c>
      <c r="S553" s="134">
        <v>14</v>
      </c>
      <c r="T553" s="134">
        <v>1</v>
      </c>
    </row>
    <row r="554" spans="1:20">
      <c r="A554">
        <v>1</v>
      </c>
      <c r="B554">
        <v>139</v>
      </c>
      <c r="C554">
        <v>1</v>
      </c>
      <c r="D554">
        <v>17.574999999999999</v>
      </c>
      <c r="E554">
        <v>6.5</v>
      </c>
      <c r="F554" s="134">
        <v>3.1021126901706837E-7</v>
      </c>
      <c r="G554" s="134">
        <v>5.1458668800980833E-7</v>
      </c>
      <c r="H554" s="134">
        <v>-7.4276856533236938E-7</v>
      </c>
      <c r="I554" s="134">
        <v>0</v>
      </c>
      <c r="J554" s="134">
        <v>0</v>
      </c>
      <c r="K554" s="134">
        <v>0</v>
      </c>
      <c r="L554" s="134">
        <v>0</v>
      </c>
      <c r="M554" s="134">
        <v>7.9758544424606384E-7</v>
      </c>
      <c r="N554" s="134">
        <v>0</v>
      </c>
      <c r="O554" s="134">
        <v>0</v>
      </c>
      <c r="P554" s="134">
        <v>0</v>
      </c>
      <c r="Q554" s="134">
        <v>0</v>
      </c>
      <c r="R554" s="134">
        <v>1</v>
      </c>
      <c r="S554" s="134">
        <v>14</v>
      </c>
      <c r="T554" s="134">
        <v>1</v>
      </c>
    </row>
    <row r="555" spans="1:20">
      <c r="A555">
        <v>1</v>
      </c>
      <c r="B555">
        <v>139</v>
      </c>
      <c r="C555">
        <v>2</v>
      </c>
      <c r="D555">
        <v>17.574999999999999</v>
      </c>
      <c r="E555">
        <v>6.5</v>
      </c>
      <c r="F555" s="134">
        <v>3.4679409032517993E-7</v>
      </c>
      <c r="G555" s="134">
        <v>3.2173934701015617E-7</v>
      </c>
      <c r="H555" s="134">
        <v>-7.1343313643504814E-7</v>
      </c>
      <c r="I555" s="134">
        <v>0</v>
      </c>
      <c r="J555" s="134">
        <v>0</v>
      </c>
      <c r="K555" s="134">
        <v>0</v>
      </c>
      <c r="L555" s="134">
        <v>0</v>
      </c>
      <c r="M555" s="134">
        <v>7.1387294410569421E-7</v>
      </c>
      <c r="N555" s="134">
        <v>0</v>
      </c>
      <c r="O555" s="134">
        <v>0</v>
      </c>
      <c r="P555" s="134">
        <v>0</v>
      </c>
      <c r="Q555" s="134">
        <v>0</v>
      </c>
      <c r="R555" s="134">
        <v>1</v>
      </c>
      <c r="S555" s="134">
        <v>14</v>
      </c>
      <c r="T555" s="134">
        <v>1</v>
      </c>
    </row>
    <row r="556" spans="1:20">
      <c r="A556">
        <v>1</v>
      </c>
      <c r="B556">
        <v>139</v>
      </c>
      <c r="C556">
        <v>3</v>
      </c>
      <c r="D556">
        <v>17.574999999999999</v>
      </c>
      <c r="E556">
        <v>6.5</v>
      </c>
      <c r="F556" s="134">
        <v>2.6662756683060152E-7</v>
      </c>
      <c r="G556" s="134">
        <v>3.2068165206796788E-7</v>
      </c>
      <c r="H556" s="134">
        <v>-6.0192814690032417E-7</v>
      </c>
      <c r="I556" s="134">
        <v>0</v>
      </c>
      <c r="J556" s="134">
        <v>0</v>
      </c>
      <c r="K556" s="134">
        <v>0</v>
      </c>
      <c r="L556" s="134">
        <v>0</v>
      </c>
      <c r="M556" s="134">
        <v>6.0435034389144422E-7</v>
      </c>
      <c r="N556" s="134">
        <v>0</v>
      </c>
      <c r="O556" s="134">
        <v>0</v>
      </c>
      <c r="P556" s="134">
        <v>0</v>
      </c>
      <c r="Q556" s="134">
        <v>0</v>
      </c>
      <c r="R556" s="134">
        <v>1</v>
      </c>
      <c r="S556" s="134">
        <v>14</v>
      </c>
      <c r="T556" s="134">
        <v>1</v>
      </c>
    </row>
    <row r="557" spans="1:20">
      <c r="A557">
        <v>1</v>
      </c>
      <c r="B557">
        <v>139</v>
      </c>
      <c r="C557">
        <v>4</v>
      </c>
      <c r="D557">
        <v>17.574999999999999</v>
      </c>
      <c r="E557">
        <v>6.5</v>
      </c>
      <c r="F557" s="134">
        <v>2.2897423016458253E-7</v>
      </c>
      <c r="G557" s="134">
        <v>5.0566430751462725E-7</v>
      </c>
      <c r="H557" s="134">
        <v>-6.3064273688695505E-7</v>
      </c>
      <c r="I557" s="134">
        <v>0</v>
      </c>
      <c r="J557" s="134">
        <v>0</v>
      </c>
      <c r="K557" s="134">
        <v>0</v>
      </c>
      <c r="L557" s="134">
        <v>0</v>
      </c>
      <c r="M557" s="134">
        <v>7.116547377112573E-7</v>
      </c>
      <c r="N557" s="134">
        <v>0</v>
      </c>
      <c r="O557" s="134">
        <v>0</v>
      </c>
      <c r="P557" s="134">
        <v>0</v>
      </c>
      <c r="Q557" s="134">
        <v>0</v>
      </c>
      <c r="R557" s="134">
        <v>1</v>
      </c>
      <c r="S557" s="134">
        <v>14</v>
      </c>
      <c r="T557" s="134">
        <v>1</v>
      </c>
    </row>
    <row r="558" spans="1:20">
      <c r="A558">
        <v>1</v>
      </c>
      <c r="B558">
        <v>140</v>
      </c>
      <c r="C558">
        <v>1</v>
      </c>
      <c r="D558">
        <v>18.524999999999999</v>
      </c>
      <c r="E558">
        <v>6.5</v>
      </c>
      <c r="F558" s="134">
        <v>3.7211400496157444E-7</v>
      </c>
      <c r="G558" s="134">
        <v>1.7734573658882448E-7</v>
      </c>
      <c r="H558" s="134">
        <v>-6.9609779092952022E-7</v>
      </c>
      <c r="I558" s="134">
        <v>0</v>
      </c>
      <c r="J558" s="134">
        <v>0</v>
      </c>
      <c r="K558" s="134">
        <v>0</v>
      </c>
      <c r="L558" s="134">
        <v>0</v>
      </c>
      <c r="M558" s="134">
        <v>7.2283249297598504E-7</v>
      </c>
      <c r="N558" s="134">
        <v>0</v>
      </c>
      <c r="O558" s="134">
        <v>0</v>
      </c>
      <c r="P558" s="134">
        <v>0</v>
      </c>
      <c r="Q558" s="134">
        <v>0</v>
      </c>
      <c r="R558" s="134">
        <v>1</v>
      </c>
      <c r="S558" s="134">
        <v>14</v>
      </c>
      <c r="T558" s="134">
        <v>1</v>
      </c>
    </row>
    <row r="559" spans="1:20">
      <c r="A559">
        <v>1</v>
      </c>
      <c r="B559">
        <v>140</v>
      </c>
      <c r="C559">
        <v>2</v>
      </c>
      <c r="D559">
        <v>18.524999999999999</v>
      </c>
      <c r="E559">
        <v>6.5</v>
      </c>
      <c r="F559" s="134">
        <v>4.054861758868776E-7</v>
      </c>
      <c r="G559" s="134">
        <v>-1.5247065428894777E-8</v>
      </c>
      <c r="H559" s="134">
        <v>-6.7380616085619955E-7</v>
      </c>
      <c r="I559" s="134">
        <v>0</v>
      </c>
      <c r="J559" s="134">
        <v>0</v>
      </c>
      <c r="K559" s="134">
        <v>0</v>
      </c>
      <c r="L559" s="134">
        <v>0</v>
      </c>
      <c r="M559" s="134">
        <v>7.9437472439387611E-7</v>
      </c>
      <c r="N559" s="134">
        <v>0</v>
      </c>
      <c r="O559" s="134">
        <v>0</v>
      </c>
      <c r="P559" s="134">
        <v>0</v>
      </c>
      <c r="Q559" s="134">
        <v>0</v>
      </c>
      <c r="R559" s="134">
        <v>1</v>
      </c>
      <c r="S559" s="134">
        <v>14</v>
      </c>
      <c r="T559" s="134">
        <v>1</v>
      </c>
    </row>
    <row r="560" spans="1:20">
      <c r="A560">
        <v>1</v>
      </c>
      <c r="B560">
        <v>140</v>
      </c>
      <c r="C560">
        <v>3</v>
      </c>
      <c r="D560">
        <v>18.524999999999999</v>
      </c>
      <c r="E560">
        <v>6.5</v>
      </c>
      <c r="F560" s="134">
        <v>3.2552857740981524E-7</v>
      </c>
      <c r="G560" s="134">
        <v>-3.315207958189306E-9</v>
      </c>
      <c r="H560" s="134">
        <v>-5.4612125697592719E-7</v>
      </c>
      <c r="I560" s="134">
        <v>0</v>
      </c>
      <c r="J560" s="134">
        <v>0</v>
      </c>
      <c r="K560" s="134">
        <v>0</v>
      </c>
      <c r="L560" s="134">
        <v>0</v>
      </c>
      <c r="M560" s="134">
        <v>6.3748463706674927E-7</v>
      </c>
      <c r="N560" s="134">
        <v>0</v>
      </c>
      <c r="O560" s="134">
        <v>0</v>
      </c>
      <c r="P560" s="134">
        <v>0</v>
      </c>
      <c r="Q560" s="134">
        <v>0</v>
      </c>
      <c r="R560" s="134">
        <v>1</v>
      </c>
      <c r="S560" s="134">
        <v>14</v>
      </c>
      <c r="T560" s="134">
        <v>1</v>
      </c>
    </row>
    <row r="561" spans="1:20">
      <c r="A561">
        <v>1</v>
      </c>
      <c r="B561">
        <v>140</v>
      </c>
      <c r="C561">
        <v>4</v>
      </c>
      <c r="D561">
        <v>18.524999999999999</v>
      </c>
      <c r="E561">
        <v>6.5</v>
      </c>
      <c r="F561" s="134">
        <v>2.9186075280657272E-7</v>
      </c>
      <c r="G561" s="134">
        <v>1.860871203592722E-7</v>
      </c>
      <c r="H561" s="134">
        <v>-5.7896071082607637E-7</v>
      </c>
      <c r="I561" s="134">
        <v>0</v>
      </c>
      <c r="J561" s="134">
        <v>0</v>
      </c>
      <c r="K561" s="134">
        <v>0</v>
      </c>
      <c r="L561" s="134">
        <v>0</v>
      </c>
      <c r="M561" s="134">
        <v>5.8854359736669658E-7</v>
      </c>
      <c r="N561" s="134">
        <v>0</v>
      </c>
      <c r="O561" s="134">
        <v>0</v>
      </c>
      <c r="P561" s="134">
        <v>0</v>
      </c>
      <c r="Q561" s="134">
        <v>0</v>
      </c>
      <c r="R561" s="134">
        <v>1</v>
      </c>
      <c r="S561" s="134">
        <v>14</v>
      </c>
      <c r="T561" s="134">
        <v>1</v>
      </c>
    </row>
    <row r="562" spans="1:20">
      <c r="A562">
        <v>1</v>
      </c>
      <c r="B562">
        <v>141</v>
      </c>
      <c r="C562">
        <v>1</v>
      </c>
      <c r="D562">
        <v>0.42500000000000004</v>
      </c>
      <c r="E562">
        <v>7.5</v>
      </c>
      <c r="F562" s="134">
        <v>-5.7786260097212121E-8</v>
      </c>
      <c r="G562" s="134">
        <v>1.815488007104497E-6</v>
      </c>
      <c r="H562" s="134">
        <v>-4.04205297884803E-9</v>
      </c>
      <c r="I562" s="134">
        <v>0</v>
      </c>
      <c r="J562" s="134">
        <v>0</v>
      </c>
      <c r="K562" s="134">
        <v>0</v>
      </c>
      <c r="L562" s="134">
        <v>0</v>
      </c>
      <c r="M562" s="134">
        <v>1.873278628061609E-6</v>
      </c>
      <c r="N562" s="134">
        <v>0</v>
      </c>
      <c r="O562" s="134">
        <v>0</v>
      </c>
      <c r="P562" s="134">
        <v>0</v>
      </c>
      <c r="Q562" s="134">
        <v>0</v>
      </c>
      <c r="R562" s="134">
        <v>1</v>
      </c>
      <c r="S562" s="134">
        <v>14</v>
      </c>
      <c r="T562" s="134">
        <v>1</v>
      </c>
    </row>
    <row r="563" spans="1:20">
      <c r="A563">
        <v>1</v>
      </c>
      <c r="B563">
        <v>141</v>
      </c>
      <c r="C563">
        <v>2</v>
      </c>
      <c r="D563">
        <v>0.42500000000000004</v>
      </c>
      <c r="E563">
        <v>7.5</v>
      </c>
      <c r="F563" s="134">
        <v>-5.8186950381436156E-8</v>
      </c>
      <c r="G563" s="134">
        <v>1.8162366523690798E-6</v>
      </c>
      <c r="H563" s="134">
        <v>-1.5152666896371508E-8</v>
      </c>
      <c r="I563" s="134">
        <v>0</v>
      </c>
      <c r="J563" s="134">
        <v>0</v>
      </c>
      <c r="K563" s="134">
        <v>0</v>
      </c>
      <c r="L563" s="134">
        <v>0</v>
      </c>
      <c r="M563" s="134">
        <v>1.8744848481282256E-6</v>
      </c>
      <c r="N563" s="134">
        <v>0</v>
      </c>
      <c r="O563" s="134">
        <v>0</v>
      </c>
      <c r="P563" s="134">
        <v>0</v>
      </c>
      <c r="Q563" s="134">
        <v>0</v>
      </c>
      <c r="R563" s="134">
        <v>1</v>
      </c>
      <c r="S563" s="134">
        <v>14</v>
      </c>
      <c r="T563" s="134">
        <v>1</v>
      </c>
    </row>
    <row r="564" spans="1:20">
      <c r="A564">
        <v>1</v>
      </c>
      <c r="B564">
        <v>141</v>
      </c>
      <c r="C564">
        <v>3</v>
      </c>
      <c r="D564">
        <v>0.42500000000000004</v>
      </c>
      <c r="E564">
        <v>7.5</v>
      </c>
      <c r="F564" s="134">
        <v>-1.0672077122817651E-7</v>
      </c>
      <c r="G564" s="134">
        <v>1.4672157899782791E-6</v>
      </c>
      <c r="H564" s="134">
        <v>-1.3060956726495627E-8</v>
      </c>
      <c r="I564" s="134">
        <v>0</v>
      </c>
      <c r="J564" s="134">
        <v>0</v>
      </c>
      <c r="K564" s="134">
        <v>0</v>
      </c>
      <c r="L564" s="134">
        <v>0</v>
      </c>
      <c r="M564" s="134">
        <v>1.5739907519718832E-6</v>
      </c>
      <c r="N564" s="134">
        <v>0</v>
      </c>
      <c r="O564" s="134">
        <v>0</v>
      </c>
      <c r="P564" s="134">
        <v>0</v>
      </c>
      <c r="Q564" s="134">
        <v>0</v>
      </c>
      <c r="R564" s="134">
        <v>1</v>
      </c>
      <c r="S564" s="134">
        <v>14</v>
      </c>
      <c r="T564" s="134">
        <v>1</v>
      </c>
    </row>
    <row r="565" spans="1:20">
      <c r="A565">
        <v>1</v>
      </c>
      <c r="B565">
        <v>141</v>
      </c>
      <c r="C565">
        <v>4</v>
      </c>
      <c r="D565">
        <v>0.42500000000000004</v>
      </c>
      <c r="E565">
        <v>7.5</v>
      </c>
      <c r="F565" s="134">
        <v>-1.0626516215132001E-7</v>
      </c>
      <c r="G565" s="134">
        <v>1.4666282453717229E-6</v>
      </c>
      <c r="H565" s="134">
        <v>-3.5770386330647172E-9</v>
      </c>
      <c r="I565" s="134">
        <v>0</v>
      </c>
      <c r="J565" s="134">
        <v>0</v>
      </c>
      <c r="K565" s="134">
        <v>0</v>
      </c>
      <c r="L565" s="134">
        <v>0</v>
      </c>
      <c r="M565" s="134">
        <v>1.5728974749279853E-6</v>
      </c>
      <c r="N565" s="134">
        <v>0</v>
      </c>
      <c r="O565" s="134">
        <v>0</v>
      </c>
      <c r="P565" s="134">
        <v>0</v>
      </c>
      <c r="Q565" s="134">
        <v>0</v>
      </c>
      <c r="R565" s="134">
        <v>1</v>
      </c>
      <c r="S565" s="134">
        <v>14</v>
      </c>
      <c r="T565" s="134">
        <v>1</v>
      </c>
    </row>
    <row r="566" spans="1:20">
      <c r="A566">
        <v>1</v>
      </c>
      <c r="B566">
        <v>142</v>
      </c>
      <c r="C566">
        <v>1</v>
      </c>
      <c r="D566">
        <v>1.2750000000000001</v>
      </c>
      <c r="E566">
        <v>7.5</v>
      </c>
      <c r="F566" s="134">
        <v>-5.8910480036024295E-8</v>
      </c>
      <c r="G566" s="134">
        <v>1.8174995111701496E-6</v>
      </c>
      <c r="H566" s="134">
        <v>-2.2744012778132305E-8</v>
      </c>
      <c r="I566" s="134">
        <v>0</v>
      </c>
      <c r="J566" s="134">
        <v>0</v>
      </c>
      <c r="K566" s="134">
        <v>0</v>
      </c>
      <c r="L566" s="134">
        <v>0</v>
      </c>
      <c r="M566" s="134">
        <v>1.8765478265196456E-6</v>
      </c>
      <c r="N566" s="134">
        <v>0</v>
      </c>
      <c r="O566" s="134">
        <v>0</v>
      </c>
      <c r="P566" s="134">
        <v>0</v>
      </c>
      <c r="Q566" s="134">
        <v>0</v>
      </c>
      <c r="R566" s="134">
        <v>1</v>
      </c>
      <c r="S566" s="134">
        <v>14</v>
      </c>
      <c r="T566" s="134">
        <v>1</v>
      </c>
    </row>
    <row r="567" spans="1:20">
      <c r="A567">
        <v>1</v>
      </c>
      <c r="B567">
        <v>142</v>
      </c>
      <c r="C567">
        <v>2</v>
      </c>
      <c r="D567">
        <v>1.2750000000000001</v>
      </c>
      <c r="E567">
        <v>7.5</v>
      </c>
      <c r="F567" s="134">
        <v>-6.053934192563152E-8</v>
      </c>
      <c r="G567" s="134">
        <v>1.8200646764423904E-6</v>
      </c>
      <c r="H567" s="134">
        <v>-3.197742024506846E-8</v>
      </c>
      <c r="I567" s="134">
        <v>0</v>
      </c>
      <c r="J567" s="134">
        <v>0</v>
      </c>
      <c r="K567" s="134">
        <v>0</v>
      </c>
      <c r="L567" s="134">
        <v>0</v>
      </c>
      <c r="M567" s="134">
        <v>1.8808758675966579E-6</v>
      </c>
      <c r="N567" s="134">
        <v>0</v>
      </c>
      <c r="O567" s="134">
        <v>0</v>
      </c>
      <c r="P567" s="134">
        <v>0</v>
      </c>
      <c r="Q567" s="134">
        <v>0</v>
      </c>
      <c r="R567" s="134">
        <v>1</v>
      </c>
      <c r="S567" s="134">
        <v>14</v>
      </c>
      <c r="T567" s="134">
        <v>1</v>
      </c>
    </row>
    <row r="568" spans="1:20">
      <c r="A568">
        <v>1</v>
      </c>
      <c r="B568">
        <v>142</v>
      </c>
      <c r="C568">
        <v>3</v>
      </c>
      <c r="D568">
        <v>1.2750000000000001</v>
      </c>
      <c r="E568">
        <v>7.5</v>
      </c>
      <c r="F568" s="134">
        <v>-1.0879805305746528E-7</v>
      </c>
      <c r="G568" s="134">
        <v>1.4697952843345197E-6</v>
      </c>
      <c r="H568" s="134">
        <v>-2.7541564794693537E-8</v>
      </c>
      <c r="I568" s="134">
        <v>0</v>
      </c>
      <c r="J568" s="134">
        <v>0</v>
      </c>
      <c r="K568" s="134">
        <v>0</v>
      </c>
      <c r="L568" s="134">
        <v>0</v>
      </c>
      <c r="M568" s="134">
        <v>1.5788335766158845E-6</v>
      </c>
      <c r="N568" s="134">
        <v>0</v>
      </c>
      <c r="O568" s="134">
        <v>0</v>
      </c>
      <c r="P568" s="134">
        <v>0</v>
      </c>
      <c r="Q568" s="134">
        <v>0</v>
      </c>
      <c r="R568" s="134">
        <v>1</v>
      </c>
      <c r="S568" s="134">
        <v>14</v>
      </c>
      <c r="T568" s="134">
        <v>1</v>
      </c>
    </row>
    <row r="569" spans="1:20">
      <c r="A569">
        <v>1</v>
      </c>
      <c r="B569">
        <v>142</v>
      </c>
      <c r="C569">
        <v>4</v>
      </c>
      <c r="D569">
        <v>1.2750000000000001</v>
      </c>
      <c r="E569">
        <v>7.5</v>
      </c>
      <c r="F569" s="134">
        <v>-1.074324397592112E-7</v>
      </c>
      <c r="G569" s="134">
        <v>1.4681053489596334E-6</v>
      </c>
      <c r="H569" s="134">
        <v>-1.9647822889614059E-8</v>
      </c>
      <c r="I569" s="134">
        <v>0</v>
      </c>
      <c r="J569" s="134">
        <v>0</v>
      </c>
      <c r="K569" s="134">
        <v>0</v>
      </c>
      <c r="L569" s="134">
        <v>0</v>
      </c>
      <c r="M569" s="134">
        <v>1.5756602935358143E-6</v>
      </c>
      <c r="N569" s="134">
        <v>0</v>
      </c>
      <c r="O569" s="134">
        <v>0</v>
      </c>
      <c r="P569" s="134">
        <v>0</v>
      </c>
      <c r="Q569" s="134">
        <v>0</v>
      </c>
      <c r="R569" s="134">
        <v>1</v>
      </c>
      <c r="S569" s="134">
        <v>14</v>
      </c>
      <c r="T569" s="134">
        <v>1</v>
      </c>
    </row>
    <row r="570" spans="1:20">
      <c r="A570">
        <v>1</v>
      </c>
      <c r="B570">
        <v>143</v>
      </c>
      <c r="C570">
        <v>1</v>
      </c>
      <c r="D570">
        <v>2.125</v>
      </c>
      <c r="E570">
        <v>7.5</v>
      </c>
      <c r="F570" s="134">
        <v>-6.212869494792892E-8</v>
      </c>
      <c r="G570" s="134">
        <v>1.8225275337040347E-6</v>
      </c>
      <c r="H570" s="134">
        <v>-3.7934427600261116E-8</v>
      </c>
      <c r="I570" s="134">
        <v>0</v>
      </c>
      <c r="J570" s="134">
        <v>0</v>
      </c>
      <c r="K570" s="134">
        <v>0</v>
      </c>
      <c r="L570" s="134">
        <v>0</v>
      </c>
      <c r="M570" s="134">
        <v>1.885037962746109E-6</v>
      </c>
      <c r="N570" s="134">
        <v>0</v>
      </c>
      <c r="O570" s="134">
        <v>0</v>
      </c>
      <c r="P570" s="134">
        <v>0</v>
      </c>
      <c r="Q570" s="134">
        <v>0</v>
      </c>
      <c r="R570" s="134">
        <v>1</v>
      </c>
      <c r="S570" s="134">
        <v>14</v>
      </c>
      <c r="T570" s="134">
        <v>1</v>
      </c>
    </row>
    <row r="571" spans="1:20">
      <c r="A571">
        <v>1</v>
      </c>
      <c r="B571">
        <v>143</v>
      </c>
      <c r="C571">
        <v>2</v>
      </c>
      <c r="D571">
        <v>2.125</v>
      </c>
      <c r="E571">
        <v>7.5</v>
      </c>
      <c r="F571" s="134">
        <v>-6.4598825291764756E-8</v>
      </c>
      <c r="G571" s="134">
        <v>1.8265933008913517E-6</v>
      </c>
      <c r="H571" s="134">
        <v>-4.3128556793449874E-8</v>
      </c>
      <c r="I571" s="134">
        <v>0</v>
      </c>
      <c r="J571" s="134">
        <v>0</v>
      </c>
      <c r="K571" s="134">
        <v>0</v>
      </c>
      <c r="L571" s="134">
        <v>0</v>
      </c>
      <c r="M571" s="134">
        <v>1.8916838347218868E-6</v>
      </c>
      <c r="N571" s="134">
        <v>0</v>
      </c>
      <c r="O571" s="134">
        <v>0</v>
      </c>
      <c r="P571" s="134">
        <v>0</v>
      </c>
      <c r="Q571" s="134">
        <v>0</v>
      </c>
      <c r="R571" s="134">
        <v>1</v>
      </c>
      <c r="S571" s="134">
        <v>14</v>
      </c>
      <c r="T571" s="134">
        <v>1</v>
      </c>
    </row>
    <row r="572" spans="1:20">
      <c r="A572">
        <v>1</v>
      </c>
      <c r="B572">
        <v>143</v>
      </c>
      <c r="C572">
        <v>3</v>
      </c>
      <c r="D572">
        <v>2.125</v>
      </c>
      <c r="E572">
        <v>7.5</v>
      </c>
      <c r="F572" s="134">
        <v>-1.1258692871960502E-7</v>
      </c>
      <c r="G572" s="134">
        <v>1.4747295238714117E-6</v>
      </c>
      <c r="H572" s="134">
        <v>-3.7634833246230601E-8</v>
      </c>
      <c r="I572" s="134">
        <v>0</v>
      </c>
      <c r="J572" s="134">
        <v>0</v>
      </c>
      <c r="K572" s="134">
        <v>0</v>
      </c>
      <c r="L572" s="134">
        <v>0</v>
      </c>
      <c r="M572" s="134">
        <v>1.5877625456407523E-6</v>
      </c>
      <c r="N572" s="134">
        <v>0</v>
      </c>
      <c r="O572" s="134">
        <v>0</v>
      </c>
      <c r="P572" s="134">
        <v>0</v>
      </c>
      <c r="Q572" s="134">
        <v>0</v>
      </c>
      <c r="R572" s="134">
        <v>1</v>
      </c>
      <c r="S572" s="134">
        <v>14</v>
      </c>
      <c r="T572" s="134">
        <v>1</v>
      </c>
    </row>
    <row r="573" spans="1:20">
      <c r="A573">
        <v>1</v>
      </c>
      <c r="B573">
        <v>143</v>
      </c>
      <c r="C573">
        <v>4</v>
      </c>
      <c r="D573">
        <v>2.125</v>
      </c>
      <c r="E573">
        <v>7.5</v>
      </c>
      <c r="F573" s="134">
        <v>-1.102514486077585E-7</v>
      </c>
      <c r="G573" s="134">
        <v>1.4716701210741869E-6</v>
      </c>
      <c r="H573" s="134">
        <v>-3.2607026428093307E-8</v>
      </c>
      <c r="I573" s="134">
        <v>0</v>
      </c>
      <c r="J573" s="134">
        <v>0</v>
      </c>
      <c r="K573" s="134">
        <v>0</v>
      </c>
      <c r="L573" s="134">
        <v>0</v>
      </c>
      <c r="M573" s="134">
        <v>1.5822575867403741E-6</v>
      </c>
      <c r="N573" s="134">
        <v>0</v>
      </c>
      <c r="O573" s="134">
        <v>0</v>
      </c>
      <c r="P573" s="134">
        <v>0</v>
      </c>
      <c r="Q573" s="134">
        <v>0</v>
      </c>
      <c r="R573" s="134">
        <v>1</v>
      </c>
      <c r="S573" s="134">
        <v>14</v>
      </c>
      <c r="T573" s="134">
        <v>1</v>
      </c>
    </row>
    <row r="574" spans="1:20">
      <c r="A574">
        <v>1</v>
      </c>
      <c r="B574">
        <v>144</v>
      </c>
      <c r="C574">
        <v>1</v>
      </c>
      <c r="D574">
        <v>2.9750000000000001</v>
      </c>
      <c r="E574">
        <v>7.5</v>
      </c>
      <c r="F574" s="134">
        <v>-6.6266032645142832E-8</v>
      </c>
      <c r="G574" s="134">
        <v>1.8302734508159287E-6</v>
      </c>
      <c r="H574" s="134">
        <v>-4.6719384525383104E-8</v>
      </c>
      <c r="I574" s="134">
        <v>0</v>
      </c>
      <c r="J574" s="134">
        <v>0</v>
      </c>
      <c r="K574" s="134">
        <v>0</v>
      </c>
      <c r="L574" s="134">
        <v>0</v>
      </c>
      <c r="M574" s="134">
        <v>1.8971148392275094E-6</v>
      </c>
      <c r="N574" s="134">
        <v>0</v>
      </c>
      <c r="O574" s="134">
        <v>0</v>
      </c>
      <c r="P574" s="134">
        <v>0</v>
      </c>
      <c r="Q574" s="134">
        <v>0</v>
      </c>
      <c r="R574" s="134">
        <v>1</v>
      </c>
      <c r="S574" s="134">
        <v>14</v>
      </c>
      <c r="T574" s="134">
        <v>1</v>
      </c>
    </row>
    <row r="575" spans="1:20">
      <c r="A575">
        <v>1</v>
      </c>
      <c r="B575">
        <v>144</v>
      </c>
      <c r="C575">
        <v>2</v>
      </c>
      <c r="D575">
        <v>2.9750000000000001</v>
      </c>
      <c r="E575">
        <v>7.5</v>
      </c>
      <c r="F575" s="134">
        <v>-7.2045509934333061E-8</v>
      </c>
      <c r="G575" s="134">
        <v>1.8372246202123185E-6</v>
      </c>
      <c r="H575" s="134">
        <v>-4.8896330438942164E-8</v>
      </c>
      <c r="I575" s="134">
        <v>0</v>
      </c>
      <c r="J575" s="134">
        <v>0</v>
      </c>
      <c r="K575" s="134">
        <v>0</v>
      </c>
      <c r="L575" s="134">
        <v>0</v>
      </c>
      <c r="M575" s="134">
        <v>1.909896144035221E-6</v>
      </c>
      <c r="N575" s="134">
        <v>0</v>
      </c>
      <c r="O575" s="134">
        <v>0</v>
      </c>
      <c r="P575" s="134">
        <v>0</v>
      </c>
      <c r="Q575" s="134">
        <v>0</v>
      </c>
      <c r="R575" s="134">
        <v>1</v>
      </c>
      <c r="S575" s="134">
        <v>14</v>
      </c>
      <c r="T575" s="134">
        <v>1</v>
      </c>
    </row>
    <row r="576" spans="1:20">
      <c r="A576">
        <v>1</v>
      </c>
      <c r="B576">
        <v>144</v>
      </c>
      <c r="C576">
        <v>3</v>
      </c>
      <c r="D576">
        <v>2.9750000000000001</v>
      </c>
      <c r="E576">
        <v>7.5</v>
      </c>
      <c r="F576" s="134">
        <v>-1.1841958835949087E-7</v>
      </c>
      <c r="G576" s="134">
        <v>1.4820384999012309E-6</v>
      </c>
      <c r="H576" s="134">
        <v>-4.0640354344718678E-8</v>
      </c>
      <c r="I576" s="134">
        <v>0</v>
      </c>
      <c r="J576" s="134">
        <v>0</v>
      </c>
      <c r="K576" s="134">
        <v>0</v>
      </c>
      <c r="L576" s="134">
        <v>0</v>
      </c>
      <c r="M576" s="134">
        <v>1.6009739943798052E-6</v>
      </c>
      <c r="N576" s="134">
        <v>0</v>
      </c>
      <c r="O576" s="134">
        <v>0</v>
      </c>
      <c r="P576" s="134">
        <v>0</v>
      </c>
      <c r="Q576" s="134">
        <v>0</v>
      </c>
      <c r="R576" s="134">
        <v>1</v>
      </c>
      <c r="S576" s="134">
        <v>14</v>
      </c>
      <c r="T576" s="134">
        <v>1</v>
      </c>
    </row>
    <row r="577" spans="1:20">
      <c r="A577">
        <v>1</v>
      </c>
      <c r="B577">
        <v>144</v>
      </c>
      <c r="C577">
        <v>4</v>
      </c>
      <c r="D577">
        <v>2.9750000000000001</v>
      </c>
      <c r="E577">
        <v>7.5</v>
      </c>
      <c r="F577" s="134">
        <v>-1.1481003324114442E-7</v>
      </c>
      <c r="G577" s="134">
        <v>1.4774770484130078E-6</v>
      </c>
      <c r="H577" s="134">
        <v>-4.0029392982993792E-8</v>
      </c>
      <c r="I577" s="134">
        <v>0</v>
      </c>
      <c r="J577" s="134">
        <v>0</v>
      </c>
      <c r="K577" s="134">
        <v>0</v>
      </c>
      <c r="L577" s="134">
        <v>0</v>
      </c>
      <c r="M577" s="134">
        <v>1.5927901627977504E-6</v>
      </c>
      <c r="N577" s="134">
        <v>0</v>
      </c>
      <c r="O577" s="134">
        <v>0</v>
      </c>
      <c r="P577" s="134">
        <v>0</v>
      </c>
      <c r="Q577" s="134">
        <v>0</v>
      </c>
      <c r="R577" s="134">
        <v>1</v>
      </c>
      <c r="S577" s="134">
        <v>14</v>
      </c>
      <c r="T577" s="134">
        <v>1</v>
      </c>
    </row>
    <row r="578" spans="1:20">
      <c r="A578">
        <v>1</v>
      </c>
      <c r="B578">
        <v>145</v>
      </c>
      <c r="C578">
        <v>1</v>
      </c>
      <c r="D578">
        <v>3.8250000000000002</v>
      </c>
      <c r="E578">
        <v>7.5</v>
      </c>
      <c r="F578" s="134">
        <v>-7.6293859762120991E-8</v>
      </c>
      <c r="G578" s="134">
        <v>1.8432023448527557E-6</v>
      </c>
      <c r="H578" s="134">
        <v>-4.8166538443296409E-8</v>
      </c>
      <c r="I578" s="134">
        <v>0</v>
      </c>
      <c r="J578" s="134">
        <v>0</v>
      </c>
      <c r="K578" s="134">
        <v>0</v>
      </c>
      <c r="L578" s="134">
        <v>0</v>
      </c>
      <c r="M578" s="134">
        <v>1.9201004387678592E-6</v>
      </c>
      <c r="N578" s="134">
        <v>0</v>
      </c>
      <c r="O578" s="134">
        <v>0</v>
      </c>
      <c r="P578" s="134">
        <v>0</v>
      </c>
      <c r="Q578" s="134">
        <v>0</v>
      </c>
      <c r="R578" s="134">
        <v>1</v>
      </c>
      <c r="S578" s="134">
        <v>14</v>
      </c>
      <c r="T578" s="134">
        <v>1</v>
      </c>
    </row>
    <row r="579" spans="1:20">
      <c r="A579">
        <v>1</v>
      </c>
      <c r="B579">
        <v>145</v>
      </c>
      <c r="C579">
        <v>2</v>
      </c>
      <c r="D579">
        <v>3.8250000000000002</v>
      </c>
      <c r="E579">
        <v>7.5</v>
      </c>
      <c r="F579" s="134">
        <v>-8.3018423027518349E-8</v>
      </c>
      <c r="G579" s="134">
        <v>1.8525104303660976E-6</v>
      </c>
      <c r="H579" s="134">
        <v>-4.1740878982530039E-8</v>
      </c>
      <c r="I579" s="134">
        <v>0</v>
      </c>
      <c r="J579" s="134">
        <v>0</v>
      </c>
      <c r="K579" s="134">
        <v>0</v>
      </c>
      <c r="L579" s="134">
        <v>0</v>
      </c>
      <c r="M579" s="134">
        <v>1.9359788850339873E-6</v>
      </c>
      <c r="N579" s="134">
        <v>0</v>
      </c>
      <c r="O579" s="134">
        <v>0</v>
      </c>
      <c r="P579" s="134">
        <v>0</v>
      </c>
      <c r="Q579" s="134">
        <v>0</v>
      </c>
      <c r="R579" s="134">
        <v>1</v>
      </c>
      <c r="S579" s="134">
        <v>14</v>
      </c>
      <c r="T579" s="134">
        <v>1</v>
      </c>
    </row>
    <row r="580" spans="1:20">
      <c r="A580">
        <v>1</v>
      </c>
      <c r="B580">
        <v>145</v>
      </c>
      <c r="C580">
        <v>3</v>
      </c>
      <c r="D580">
        <v>3.8250000000000002</v>
      </c>
      <c r="E580">
        <v>7.5</v>
      </c>
      <c r="F580" s="134">
        <v>-1.2665110484456384E-7</v>
      </c>
      <c r="G580" s="134">
        <v>1.4917404785618013E-6</v>
      </c>
      <c r="H580" s="134">
        <v>-3.2612990903860625E-8</v>
      </c>
      <c r="I580" s="134">
        <v>0</v>
      </c>
      <c r="J580" s="134">
        <v>0</v>
      </c>
      <c r="K580" s="134">
        <v>0</v>
      </c>
      <c r="L580" s="134">
        <v>0</v>
      </c>
      <c r="M580" s="134">
        <v>1.6187201501236269E-6</v>
      </c>
      <c r="N580" s="134">
        <v>0</v>
      </c>
      <c r="O580" s="134">
        <v>0</v>
      </c>
      <c r="P580" s="134">
        <v>0</v>
      </c>
      <c r="Q580" s="134">
        <v>0</v>
      </c>
      <c r="R580" s="134">
        <v>1</v>
      </c>
      <c r="S580" s="134">
        <v>14</v>
      </c>
      <c r="T580" s="134">
        <v>1</v>
      </c>
    </row>
    <row r="581" spans="1:20">
      <c r="A581">
        <v>1</v>
      </c>
      <c r="B581">
        <v>145</v>
      </c>
      <c r="C581">
        <v>4</v>
      </c>
      <c r="D581">
        <v>3.8250000000000002</v>
      </c>
      <c r="E581">
        <v>7.5</v>
      </c>
      <c r="F581" s="134">
        <v>-1.2184107441868525E-7</v>
      </c>
      <c r="G581" s="134">
        <v>1.4861200860064115E-6</v>
      </c>
      <c r="H581" s="134">
        <v>-3.898711923313153E-8</v>
      </c>
      <c r="I581" s="134">
        <v>0</v>
      </c>
      <c r="J581" s="134">
        <v>0</v>
      </c>
      <c r="K581" s="134">
        <v>0</v>
      </c>
      <c r="L581" s="134">
        <v>0</v>
      </c>
      <c r="M581" s="134">
        <v>1.6084337378026245E-6</v>
      </c>
      <c r="N581" s="134">
        <v>0</v>
      </c>
      <c r="O581" s="134">
        <v>0</v>
      </c>
      <c r="P581" s="134">
        <v>0</v>
      </c>
      <c r="Q581" s="134">
        <v>0</v>
      </c>
      <c r="R581" s="134">
        <v>1</v>
      </c>
      <c r="S581" s="134">
        <v>14</v>
      </c>
      <c r="T581" s="134">
        <v>1</v>
      </c>
    </row>
    <row r="582" spans="1:20">
      <c r="A582">
        <v>1</v>
      </c>
      <c r="B582">
        <v>146</v>
      </c>
      <c r="C582">
        <v>1</v>
      </c>
      <c r="D582">
        <v>4.6749999999999998</v>
      </c>
      <c r="E582">
        <v>7.5</v>
      </c>
      <c r="F582" s="134">
        <v>-8.4110327529186413E-8</v>
      </c>
      <c r="G582" s="134">
        <v>1.856189734478837E-6</v>
      </c>
      <c r="H582" s="134">
        <v>-4.2648592642173902E-8</v>
      </c>
      <c r="I582" s="134">
        <v>0</v>
      </c>
      <c r="J582" s="134">
        <v>0</v>
      </c>
      <c r="K582" s="134">
        <v>0</v>
      </c>
      <c r="L582" s="134">
        <v>0</v>
      </c>
      <c r="M582" s="134">
        <v>1.9407687222033175E-6</v>
      </c>
      <c r="N582" s="134">
        <v>0</v>
      </c>
      <c r="O582" s="134">
        <v>0</v>
      </c>
      <c r="P582" s="134">
        <v>0</v>
      </c>
      <c r="Q582" s="134">
        <v>0</v>
      </c>
      <c r="R582" s="134">
        <v>1</v>
      </c>
      <c r="S582" s="134">
        <v>14</v>
      </c>
      <c r="T582" s="134">
        <v>1</v>
      </c>
    </row>
    <row r="583" spans="1:20">
      <c r="A583">
        <v>1</v>
      </c>
      <c r="B583">
        <v>146</v>
      </c>
      <c r="C583">
        <v>2</v>
      </c>
      <c r="D583">
        <v>4.6749999999999998</v>
      </c>
      <c r="E583">
        <v>7.5</v>
      </c>
      <c r="F583" s="134">
        <v>-1.0060167466988298E-7</v>
      </c>
      <c r="G583" s="134">
        <v>1.8678814692816505E-6</v>
      </c>
      <c r="H583" s="134">
        <v>-2.6049598942154922E-8</v>
      </c>
      <c r="I583" s="134">
        <v>0</v>
      </c>
      <c r="J583" s="134">
        <v>0</v>
      </c>
      <c r="K583" s="134">
        <v>0</v>
      </c>
      <c r="L583" s="134">
        <v>0</v>
      </c>
      <c r="M583" s="134">
        <v>1.9686554979544695E-6</v>
      </c>
      <c r="N583" s="134">
        <v>0</v>
      </c>
      <c r="O583" s="134">
        <v>0</v>
      </c>
      <c r="P583" s="134">
        <v>0</v>
      </c>
      <c r="Q583" s="134">
        <v>0</v>
      </c>
      <c r="R583" s="134">
        <v>1</v>
      </c>
      <c r="S583" s="134">
        <v>14</v>
      </c>
      <c r="T583" s="134">
        <v>1</v>
      </c>
    </row>
    <row r="584" spans="1:20">
      <c r="A584">
        <v>1</v>
      </c>
      <c r="B584">
        <v>146</v>
      </c>
      <c r="C584">
        <v>3</v>
      </c>
      <c r="D584">
        <v>4.6749999999999998</v>
      </c>
      <c r="E584">
        <v>7.5</v>
      </c>
      <c r="F584" s="134">
        <v>-1.3864727746411805E-7</v>
      </c>
      <c r="G584" s="134">
        <v>1.5076829230329538E-6</v>
      </c>
      <c r="H584" s="134">
        <v>-2.2212837294334029E-8</v>
      </c>
      <c r="I584" s="134">
        <v>0</v>
      </c>
      <c r="J584" s="134">
        <v>0</v>
      </c>
      <c r="K584" s="134">
        <v>0</v>
      </c>
      <c r="L584" s="134">
        <v>0</v>
      </c>
      <c r="M584" s="134">
        <v>1.6464800451901608E-6</v>
      </c>
      <c r="N584" s="134">
        <v>0</v>
      </c>
      <c r="O584" s="134">
        <v>0</v>
      </c>
      <c r="P584" s="134">
        <v>0</v>
      </c>
      <c r="Q584" s="134">
        <v>0</v>
      </c>
      <c r="R584" s="134">
        <v>1</v>
      </c>
      <c r="S584" s="134">
        <v>14</v>
      </c>
      <c r="T584" s="134">
        <v>1</v>
      </c>
    </row>
    <row r="585" spans="1:20">
      <c r="A585">
        <v>1</v>
      </c>
      <c r="B585">
        <v>146</v>
      </c>
      <c r="C585">
        <v>4</v>
      </c>
      <c r="D585">
        <v>4.6749999999999998</v>
      </c>
      <c r="E585">
        <v>7.5</v>
      </c>
      <c r="F585" s="134">
        <v>-1.3121100528254191E-7</v>
      </c>
      <c r="G585" s="134">
        <v>1.4985533548618447E-6</v>
      </c>
      <c r="H585" s="134">
        <v>-3.0325024949327485E-8</v>
      </c>
      <c r="I585" s="134">
        <v>0</v>
      </c>
      <c r="J585" s="134">
        <v>0</v>
      </c>
      <c r="K585" s="134">
        <v>0</v>
      </c>
      <c r="L585" s="134">
        <v>0</v>
      </c>
      <c r="M585" s="134">
        <v>1.6300464645938839E-6</v>
      </c>
      <c r="N585" s="134">
        <v>0</v>
      </c>
      <c r="O585" s="134">
        <v>0</v>
      </c>
      <c r="P585" s="134">
        <v>0</v>
      </c>
      <c r="Q585" s="134">
        <v>0</v>
      </c>
      <c r="R585" s="134">
        <v>1</v>
      </c>
      <c r="S585" s="134">
        <v>14</v>
      </c>
      <c r="T585" s="134">
        <v>1</v>
      </c>
    </row>
    <row r="586" spans="1:20">
      <c r="A586">
        <v>1</v>
      </c>
      <c r="B586">
        <v>147</v>
      </c>
      <c r="C586">
        <v>1</v>
      </c>
      <c r="D586">
        <v>5.5249999999999995</v>
      </c>
      <c r="E586">
        <v>7.5</v>
      </c>
      <c r="F586" s="134">
        <v>-9.0869443522375128E-8</v>
      </c>
      <c r="G586" s="134">
        <v>1.8771394707285667E-6</v>
      </c>
      <c r="H586" s="134">
        <v>-7.8626349452802672E-9</v>
      </c>
      <c r="I586" s="134">
        <v>0</v>
      </c>
      <c r="J586" s="134">
        <v>0</v>
      </c>
      <c r="K586" s="134">
        <v>0</v>
      </c>
      <c r="L586" s="134">
        <v>0</v>
      </c>
      <c r="M586" s="134">
        <v>1.9680246206791862E-6</v>
      </c>
      <c r="N586" s="134">
        <v>0</v>
      </c>
      <c r="O586" s="134">
        <v>0</v>
      </c>
      <c r="P586" s="134">
        <v>0</v>
      </c>
      <c r="Q586" s="134">
        <v>0</v>
      </c>
      <c r="R586" s="134">
        <v>1</v>
      </c>
      <c r="S586" s="134">
        <v>14</v>
      </c>
      <c r="T586" s="134">
        <v>1</v>
      </c>
    </row>
    <row r="587" spans="1:20">
      <c r="A587">
        <v>1</v>
      </c>
      <c r="B587">
        <v>147</v>
      </c>
      <c r="C587">
        <v>2</v>
      </c>
      <c r="D587">
        <v>5.5249999999999995</v>
      </c>
      <c r="E587">
        <v>7.5</v>
      </c>
      <c r="F587" s="134">
        <v>-1.2759701365548256E-7</v>
      </c>
      <c r="G587" s="134">
        <v>1.8972121227194083E-6</v>
      </c>
      <c r="H587" s="134">
        <v>-4.7728211732387726E-8</v>
      </c>
      <c r="I587" s="134">
        <v>0</v>
      </c>
      <c r="J587" s="134">
        <v>0</v>
      </c>
      <c r="K587" s="134">
        <v>0</v>
      </c>
      <c r="L587" s="134">
        <v>0</v>
      </c>
      <c r="M587" s="134">
        <v>2.0253715760181891E-6</v>
      </c>
      <c r="N587" s="134">
        <v>0</v>
      </c>
      <c r="O587" s="134">
        <v>0</v>
      </c>
      <c r="P587" s="134">
        <v>0</v>
      </c>
      <c r="Q587" s="134">
        <v>0</v>
      </c>
      <c r="R587" s="134">
        <v>1</v>
      </c>
      <c r="S587" s="134">
        <v>14</v>
      </c>
      <c r="T587" s="134">
        <v>1</v>
      </c>
    </row>
    <row r="588" spans="1:20">
      <c r="A588">
        <v>1</v>
      </c>
      <c r="B588">
        <v>147</v>
      </c>
      <c r="C588">
        <v>3</v>
      </c>
      <c r="D588">
        <v>5.5249999999999995</v>
      </c>
      <c r="E588">
        <v>7.5</v>
      </c>
      <c r="F588" s="134">
        <v>-1.5567430655540704E-7</v>
      </c>
      <c r="G588" s="134">
        <v>1.5253360002642122E-6</v>
      </c>
      <c r="H588" s="134">
        <v>9.4618235365213713E-9</v>
      </c>
      <c r="I588" s="134">
        <v>0</v>
      </c>
      <c r="J588" s="134">
        <v>0</v>
      </c>
      <c r="K588" s="134">
        <v>0</v>
      </c>
      <c r="L588" s="134">
        <v>0</v>
      </c>
      <c r="M588" s="134">
        <v>1.6810369352689502E-6</v>
      </c>
      <c r="N588" s="134">
        <v>0</v>
      </c>
      <c r="O588" s="134">
        <v>0</v>
      </c>
      <c r="P588" s="134">
        <v>0</v>
      </c>
      <c r="Q588" s="134">
        <v>0</v>
      </c>
      <c r="R588" s="134">
        <v>1</v>
      </c>
      <c r="S588" s="134">
        <v>14</v>
      </c>
      <c r="T588" s="134">
        <v>1</v>
      </c>
    </row>
    <row r="589" spans="1:20">
      <c r="A589">
        <v>1</v>
      </c>
      <c r="B589">
        <v>147</v>
      </c>
      <c r="C589">
        <v>4</v>
      </c>
      <c r="D589">
        <v>5.5249999999999995</v>
      </c>
      <c r="E589">
        <v>7.5</v>
      </c>
      <c r="F589" s="134">
        <v>-1.4307132401680848E-7</v>
      </c>
      <c r="G589" s="134">
        <v>1.5112618829626087E-6</v>
      </c>
      <c r="H589" s="134">
        <v>-5.2362216688641815E-9</v>
      </c>
      <c r="I589" s="134">
        <v>0</v>
      </c>
      <c r="J589" s="134">
        <v>0</v>
      </c>
      <c r="K589" s="134">
        <v>0</v>
      </c>
      <c r="L589" s="134">
        <v>0</v>
      </c>
      <c r="M589" s="134">
        <v>1.654341493686285E-6</v>
      </c>
      <c r="N589" s="134">
        <v>0</v>
      </c>
      <c r="O589" s="134">
        <v>0</v>
      </c>
      <c r="P589" s="134">
        <v>0</v>
      </c>
      <c r="Q589" s="134">
        <v>0</v>
      </c>
      <c r="R589" s="134">
        <v>1</v>
      </c>
      <c r="S589" s="134">
        <v>14</v>
      </c>
      <c r="T589" s="134">
        <v>1</v>
      </c>
    </row>
    <row r="590" spans="1:20">
      <c r="A590">
        <v>1</v>
      </c>
      <c r="B590">
        <v>148</v>
      </c>
      <c r="C590">
        <v>1</v>
      </c>
      <c r="D590">
        <v>6.375</v>
      </c>
      <c r="E590">
        <v>7.5</v>
      </c>
      <c r="F590" s="134">
        <v>-1.9030132285283839E-7</v>
      </c>
      <c r="G590" s="134">
        <v>1.9228587146044599E-6</v>
      </c>
      <c r="H590" s="134">
        <v>-5.7217461946435936E-8</v>
      </c>
      <c r="I590" s="134">
        <v>0</v>
      </c>
      <c r="J590" s="134">
        <v>0</v>
      </c>
      <c r="K590" s="134">
        <v>0</v>
      </c>
      <c r="L590" s="134">
        <v>0</v>
      </c>
      <c r="M590" s="134">
        <v>2.1139345263886779E-6</v>
      </c>
      <c r="N590" s="134">
        <v>0</v>
      </c>
      <c r="O590" s="134">
        <v>0</v>
      </c>
      <c r="P590" s="134">
        <v>0</v>
      </c>
      <c r="Q590" s="134">
        <v>0</v>
      </c>
      <c r="R590" s="134">
        <v>1</v>
      </c>
      <c r="S590" s="134">
        <v>14</v>
      </c>
      <c r="T590" s="134">
        <v>1</v>
      </c>
    </row>
    <row r="591" spans="1:20">
      <c r="A591">
        <v>1</v>
      </c>
      <c r="B591">
        <v>148</v>
      </c>
      <c r="C591">
        <v>2</v>
      </c>
      <c r="D591">
        <v>6.375</v>
      </c>
      <c r="E591">
        <v>7.5</v>
      </c>
      <c r="F591" s="134">
        <v>-1.1949402040154488E-7</v>
      </c>
      <c r="G591" s="134">
        <v>1.9270336195900063E-6</v>
      </c>
      <c r="H591" s="134">
        <v>6.4077486538354962E-9</v>
      </c>
      <c r="I591" s="134">
        <v>0</v>
      </c>
      <c r="J591" s="134">
        <v>0</v>
      </c>
      <c r="K591" s="134">
        <v>0</v>
      </c>
      <c r="L591" s="134">
        <v>0</v>
      </c>
      <c r="M591" s="134">
        <v>2.0465376714080295E-6</v>
      </c>
      <c r="N591" s="134">
        <v>0</v>
      </c>
      <c r="O591" s="134">
        <v>0</v>
      </c>
      <c r="P591" s="134">
        <v>0</v>
      </c>
      <c r="Q591" s="134">
        <v>0</v>
      </c>
      <c r="R591" s="134">
        <v>1</v>
      </c>
      <c r="S591" s="134">
        <v>14</v>
      </c>
      <c r="T591" s="134">
        <v>1</v>
      </c>
    </row>
    <row r="592" spans="1:20">
      <c r="A592">
        <v>1</v>
      </c>
      <c r="B592">
        <v>148</v>
      </c>
      <c r="C592">
        <v>3</v>
      </c>
      <c r="D592">
        <v>6.375</v>
      </c>
      <c r="E592">
        <v>7.5</v>
      </c>
      <c r="F592" s="134">
        <v>-1.9742805304959359E-7</v>
      </c>
      <c r="G592" s="134">
        <v>1.567966998930983E-6</v>
      </c>
      <c r="H592" s="134">
        <v>3.7831925358849422E-8</v>
      </c>
      <c r="I592" s="134">
        <v>0</v>
      </c>
      <c r="J592" s="134">
        <v>0</v>
      </c>
      <c r="K592" s="134">
        <v>0</v>
      </c>
      <c r="L592" s="134">
        <v>0</v>
      </c>
      <c r="M592" s="134">
        <v>1.7658003692756043E-6</v>
      </c>
      <c r="N592" s="134">
        <v>0</v>
      </c>
      <c r="O592" s="134">
        <v>0</v>
      </c>
      <c r="P592" s="134">
        <v>0</v>
      </c>
      <c r="Q592" s="134">
        <v>0</v>
      </c>
      <c r="R592" s="134">
        <v>1</v>
      </c>
      <c r="S592" s="134">
        <v>14</v>
      </c>
      <c r="T592" s="134">
        <v>1</v>
      </c>
    </row>
    <row r="593" spans="1:20">
      <c r="A593">
        <v>1</v>
      </c>
      <c r="B593">
        <v>148</v>
      </c>
      <c r="C593">
        <v>4</v>
      </c>
      <c r="D593">
        <v>6.375</v>
      </c>
      <c r="E593">
        <v>7.5</v>
      </c>
      <c r="F593" s="134">
        <v>-1.7655892878771938E-7</v>
      </c>
      <c r="G593" s="134">
        <v>1.534813226409777E-6</v>
      </c>
      <c r="H593" s="134">
        <v>1.7248676259771062E-8</v>
      </c>
      <c r="I593" s="134">
        <v>0</v>
      </c>
      <c r="J593" s="134">
        <v>0</v>
      </c>
      <c r="K593" s="134">
        <v>0</v>
      </c>
      <c r="L593" s="134">
        <v>0</v>
      </c>
      <c r="M593" s="134">
        <v>1.7114590764660539E-6</v>
      </c>
      <c r="N593" s="134">
        <v>0</v>
      </c>
      <c r="O593" s="134">
        <v>0</v>
      </c>
      <c r="P593" s="134">
        <v>0</v>
      </c>
      <c r="Q593" s="134">
        <v>0</v>
      </c>
      <c r="R593" s="134">
        <v>1</v>
      </c>
      <c r="S593" s="134">
        <v>14</v>
      </c>
      <c r="T593" s="134">
        <v>1</v>
      </c>
    </row>
    <row r="594" spans="1:20">
      <c r="A594">
        <v>1</v>
      </c>
      <c r="B594">
        <v>149</v>
      </c>
      <c r="C594">
        <v>1</v>
      </c>
      <c r="D594">
        <v>7.2249999999999996</v>
      </c>
      <c r="E594">
        <v>7.5</v>
      </c>
      <c r="F594" s="134">
        <v>-2.3016490148617418E-7</v>
      </c>
      <c r="G594" s="134">
        <v>1.9288990570791257E-6</v>
      </c>
      <c r="H594" s="134">
        <v>-9.2304619338475649E-8</v>
      </c>
      <c r="I594" s="134">
        <v>0</v>
      </c>
      <c r="J594" s="134">
        <v>0</v>
      </c>
      <c r="K594" s="134">
        <v>0</v>
      </c>
      <c r="L594" s="134">
        <v>0</v>
      </c>
      <c r="M594" s="134">
        <v>2.1610361681209509E-6</v>
      </c>
      <c r="N594" s="134">
        <v>0</v>
      </c>
      <c r="O594" s="134">
        <v>0</v>
      </c>
      <c r="P594" s="134">
        <v>0</v>
      </c>
      <c r="Q594" s="134">
        <v>0</v>
      </c>
      <c r="R594" s="134">
        <v>1</v>
      </c>
      <c r="S594" s="134">
        <v>14</v>
      </c>
      <c r="T594" s="134">
        <v>1</v>
      </c>
    </row>
    <row r="595" spans="1:20">
      <c r="A595">
        <v>1</v>
      </c>
      <c r="B595">
        <v>149</v>
      </c>
      <c r="C595">
        <v>2</v>
      </c>
      <c r="D595">
        <v>7.2249999999999996</v>
      </c>
      <c r="E595">
        <v>7.5</v>
      </c>
      <c r="F595" s="134">
        <v>-1.4815463921255273E-7</v>
      </c>
      <c r="G595" s="134">
        <v>1.9093551006717933E-6</v>
      </c>
      <c r="H595" s="134">
        <v>-8.6150817195192522E-8</v>
      </c>
      <c r="I595" s="134">
        <v>0</v>
      </c>
      <c r="J595" s="134">
        <v>0</v>
      </c>
      <c r="K595" s="134">
        <v>0</v>
      </c>
      <c r="L595" s="134">
        <v>0</v>
      </c>
      <c r="M595" s="134">
        <v>2.0593125777847198E-6</v>
      </c>
      <c r="N595" s="134">
        <v>0</v>
      </c>
      <c r="O595" s="134">
        <v>0</v>
      </c>
      <c r="P595" s="134">
        <v>0</v>
      </c>
      <c r="Q595" s="134">
        <v>0</v>
      </c>
      <c r="R595" s="134">
        <v>1</v>
      </c>
      <c r="S595" s="134">
        <v>14</v>
      </c>
      <c r="T595" s="134">
        <v>1</v>
      </c>
    </row>
    <row r="596" spans="1:20">
      <c r="A596">
        <v>1</v>
      </c>
      <c r="B596">
        <v>149</v>
      </c>
      <c r="C596">
        <v>3</v>
      </c>
      <c r="D596">
        <v>7.2249999999999996</v>
      </c>
      <c r="E596">
        <v>7.5</v>
      </c>
      <c r="F596" s="134">
        <v>-2.510827358292547E-7</v>
      </c>
      <c r="G596" s="134">
        <v>1.5878259172820577E-6</v>
      </c>
      <c r="H596" s="134">
        <v>8.3289237372075036E-8</v>
      </c>
      <c r="I596" s="134">
        <v>0</v>
      </c>
      <c r="J596" s="134">
        <v>0</v>
      </c>
      <c r="K596" s="134">
        <v>0</v>
      </c>
      <c r="L596" s="134">
        <v>0</v>
      </c>
      <c r="M596" s="134">
        <v>1.840793886221291E-6</v>
      </c>
      <c r="N596" s="134">
        <v>0</v>
      </c>
      <c r="O596" s="134">
        <v>0</v>
      </c>
      <c r="P596" s="134">
        <v>0</v>
      </c>
      <c r="Q596" s="134">
        <v>0</v>
      </c>
      <c r="R596" s="134">
        <v>1</v>
      </c>
      <c r="S596" s="134">
        <v>14</v>
      </c>
      <c r="T596" s="134">
        <v>1</v>
      </c>
    </row>
    <row r="597" spans="1:20">
      <c r="A597">
        <v>1</v>
      </c>
      <c r="B597">
        <v>149</v>
      </c>
      <c r="C597">
        <v>4</v>
      </c>
      <c r="D597">
        <v>7.2249999999999996</v>
      </c>
      <c r="E597">
        <v>7.5</v>
      </c>
      <c r="F597" s="134">
        <v>-2.2848097196604666E-7</v>
      </c>
      <c r="G597" s="134">
        <v>1.5869513812481348E-6</v>
      </c>
      <c r="H597" s="134">
        <v>5.2390954350756781E-8</v>
      </c>
      <c r="I597" s="134">
        <v>0</v>
      </c>
      <c r="J597" s="134">
        <v>0</v>
      </c>
      <c r="K597" s="134">
        <v>0</v>
      </c>
      <c r="L597" s="134">
        <v>0</v>
      </c>
      <c r="M597" s="134">
        <v>1.8161881623869714E-6</v>
      </c>
      <c r="N597" s="134">
        <v>0</v>
      </c>
      <c r="O597" s="134">
        <v>0</v>
      </c>
      <c r="P597" s="134">
        <v>0</v>
      </c>
      <c r="Q597" s="134">
        <v>0</v>
      </c>
      <c r="R597" s="134">
        <v>1</v>
      </c>
      <c r="S597" s="134">
        <v>14</v>
      </c>
      <c r="T597" s="134">
        <v>1</v>
      </c>
    </row>
    <row r="598" spans="1:20">
      <c r="A598">
        <v>1</v>
      </c>
      <c r="B598">
        <v>150</v>
      </c>
      <c r="C598">
        <v>1</v>
      </c>
      <c r="D598">
        <v>8.0750000000000011</v>
      </c>
      <c r="E598">
        <v>7.5</v>
      </c>
      <c r="F598" s="134">
        <v>-1.1328117962489556E-7</v>
      </c>
      <c r="G598" s="134">
        <v>1.9305261155302244E-6</v>
      </c>
      <c r="H598" s="134">
        <v>-1.3254175016410317E-7</v>
      </c>
      <c r="I598" s="134">
        <v>0</v>
      </c>
      <c r="J598" s="134">
        <v>0</v>
      </c>
      <c r="K598" s="134">
        <v>0</v>
      </c>
      <c r="L598" s="134">
        <v>0</v>
      </c>
      <c r="M598" s="134">
        <v>2.04810047977775E-6</v>
      </c>
      <c r="N598" s="134">
        <v>0</v>
      </c>
      <c r="O598" s="134">
        <v>0</v>
      </c>
      <c r="P598" s="134">
        <v>0</v>
      </c>
      <c r="Q598" s="134">
        <v>0</v>
      </c>
      <c r="R598" s="134">
        <v>1</v>
      </c>
      <c r="S598" s="134">
        <v>14</v>
      </c>
      <c r="T598" s="134">
        <v>1</v>
      </c>
    </row>
    <row r="599" spans="1:20">
      <c r="A599">
        <v>1</v>
      </c>
      <c r="B599">
        <v>150</v>
      </c>
      <c r="C599">
        <v>2</v>
      </c>
      <c r="D599">
        <v>8.0750000000000011</v>
      </c>
      <c r="E599">
        <v>7.5</v>
      </c>
      <c r="F599" s="134">
        <v>-5.5258809391619268E-7</v>
      </c>
      <c r="G599" s="134">
        <v>2.0345582590847358E-6</v>
      </c>
      <c r="H599" s="134">
        <v>-4.5745522401761242E-7</v>
      </c>
      <c r="I599" s="134">
        <v>0</v>
      </c>
      <c r="J599" s="134">
        <v>0</v>
      </c>
      <c r="K599" s="134">
        <v>0</v>
      </c>
      <c r="L599" s="134">
        <v>0</v>
      </c>
      <c r="M599" s="134">
        <v>2.627278351036869E-6</v>
      </c>
      <c r="N599" s="134">
        <v>0</v>
      </c>
      <c r="O599" s="134">
        <v>0</v>
      </c>
      <c r="P599" s="134">
        <v>0</v>
      </c>
      <c r="Q599" s="134">
        <v>0</v>
      </c>
      <c r="R599" s="134">
        <v>1</v>
      </c>
      <c r="S599" s="134">
        <v>14</v>
      </c>
      <c r="T599" s="134">
        <v>1</v>
      </c>
    </row>
    <row r="600" spans="1:20">
      <c r="A600">
        <v>1</v>
      </c>
      <c r="B600">
        <v>150</v>
      </c>
      <c r="C600">
        <v>3</v>
      </c>
      <c r="D600">
        <v>8.0750000000000011</v>
      </c>
      <c r="E600">
        <v>7.5</v>
      </c>
      <c r="F600" s="134">
        <v>-2.9124582497336644E-7</v>
      </c>
      <c r="G600" s="134">
        <v>1.6049167327539574E-6</v>
      </c>
      <c r="H600" s="134">
        <v>2.9954178397446701E-8</v>
      </c>
      <c r="I600" s="134">
        <v>0</v>
      </c>
      <c r="J600" s="134">
        <v>0</v>
      </c>
      <c r="K600" s="134">
        <v>0</v>
      </c>
      <c r="L600" s="134">
        <v>0</v>
      </c>
      <c r="M600" s="134">
        <v>1.8963991399835879E-6</v>
      </c>
      <c r="N600" s="134">
        <v>0</v>
      </c>
      <c r="O600" s="134">
        <v>0</v>
      </c>
      <c r="P600" s="134">
        <v>0</v>
      </c>
      <c r="Q600" s="134">
        <v>0</v>
      </c>
      <c r="R600" s="134">
        <v>1</v>
      </c>
      <c r="S600" s="134">
        <v>14</v>
      </c>
      <c r="T600" s="134">
        <v>1</v>
      </c>
    </row>
    <row r="601" spans="1:20">
      <c r="A601">
        <v>1</v>
      </c>
      <c r="B601">
        <v>150</v>
      </c>
      <c r="C601">
        <v>4</v>
      </c>
      <c r="D601">
        <v>8.0750000000000011</v>
      </c>
      <c r="E601">
        <v>7.5</v>
      </c>
      <c r="F601" s="134">
        <v>-2.2822155129822908E-7</v>
      </c>
      <c r="G601" s="134">
        <v>1.6179459217492043E-6</v>
      </c>
      <c r="H601" s="134">
        <v>8.3751183092814954E-8</v>
      </c>
      <c r="I601" s="134">
        <v>0</v>
      </c>
      <c r="J601" s="134">
        <v>0</v>
      </c>
      <c r="K601" s="134">
        <v>0</v>
      </c>
      <c r="L601" s="134">
        <v>0</v>
      </c>
      <c r="M601" s="134">
        <v>1.8480661782543912E-6</v>
      </c>
      <c r="N601" s="134">
        <v>0</v>
      </c>
      <c r="O601" s="134">
        <v>0</v>
      </c>
      <c r="P601" s="134">
        <v>0</v>
      </c>
      <c r="Q601" s="134">
        <v>0</v>
      </c>
      <c r="R601" s="134">
        <v>1</v>
      </c>
      <c r="S601" s="134">
        <v>14</v>
      </c>
      <c r="T601" s="134">
        <v>1</v>
      </c>
    </row>
    <row r="602" spans="1:20">
      <c r="A602">
        <v>1</v>
      </c>
      <c r="B602">
        <v>151</v>
      </c>
      <c r="C602">
        <v>1</v>
      </c>
      <c r="D602">
        <v>8.9250000000000007</v>
      </c>
      <c r="E602">
        <v>7.5</v>
      </c>
      <c r="F602" s="134">
        <v>-5.8925208434097211E-7</v>
      </c>
      <c r="G602" s="134">
        <v>2.1016149669491688E-6</v>
      </c>
      <c r="H602" s="134">
        <v>-2.3293939059431654E-7</v>
      </c>
      <c r="I602" s="134">
        <v>0</v>
      </c>
      <c r="J602" s="134">
        <v>0</v>
      </c>
      <c r="K602" s="134">
        <v>0</v>
      </c>
      <c r="L602" s="134">
        <v>0</v>
      </c>
      <c r="M602" s="134">
        <v>2.7009306261748655E-6</v>
      </c>
      <c r="N602" s="134">
        <v>0</v>
      </c>
      <c r="O602" s="134">
        <v>0</v>
      </c>
      <c r="P602" s="134">
        <v>0</v>
      </c>
      <c r="Q602" s="134">
        <v>0</v>
      </c>
      <c r="R602" s="134">
        <v>1</v>
      </c>
      <c r="S602" s="134">
        <v>14</v>
      </c>
      <c r="T602" s="134">
        <v>1</v>
      </c>
    </row>
    <row r="603" spans="1:20">
      <c r="A603">
        <v>1</v>
      </c>
      <c r="B603">
        <v>151</v>
      </c>
      <c r="C603">
        <v>2</v>
      </c>
      <c r="D603">
        <v>8.9250000000000007</v>
      </c>
      <c r="E603">
        <v>7.5</v>
      </c>
      <c r="F603" s="134">
        <v>-4.9224331870963926E-7</v>
      </c>
      <c r="G603" s="134">
        <v>2.0200079356288443E-6</v>
      </c>
      <c r="H603" s="134">
        <v>-1.8686179858654279E-7</v>
      </c>
      <c r="I603" s="134">
        <v>0</v>
      </c>
      <c r="J603" s="134">
        <v>0</v>
      </c>
      <c r="K603" s="134">
        <v>0</v>
      </c>
      <c r="L603" s="134">
        <v>0</v>
      </c>
      <c r="M603" s="134">
        <v>2.5191910798302463E-6</v>
      </c>
      <c r="N603" s="134">
        <v>0</v>
      </c>
      <c r="O603" s="134">
        <v>0</v>
      </c>
      <c r="P603" s="134">
        <v>0</v>
      </c>
      <c r="Q603" s="134">
        <v>0</v>
      </c>
      <c r="R603" s="134">
        <v>1</v>
      </c>
      <c r="S603" s="134">
        <v>14</v>
      </c>
      <c r="T603" s="134">
        <v>1</v>
      </c>
    </row>
    <row r="604" spans="1:20">
      <c r="A604">
        <v>1</v>
      </c>
      <c r="B604">
        <v>151</v>
      </c>
      <c r="C604">
        <v>3</v>
      </c>
      <c r="D604">
        <v>8.9250000000000007</v>
      </c>
      <c r="E604">
        <v>7.5</v>
      </c>
      <c r="F604" s="134">
        <v>-3.3359777689711573E-7</v>
      </c>
      <c r="G604" s="134">
        <v>1.6440472702120443E-6</v>
      </c>
      <c r="H604" s="134">
        <v>-3.7922374166906131E-7</v>
      </c>
      <c r="I604" s="134">
        <v>0</v>
      </c>
      <c r="J604" s="134">
        <v>0</v>
      </c>
      <c r="K604" s="134">
        <v>0</v>
      </c>
      <c r="L604" s="134">
        <v>0</v>
      </c>
      <c r="M604" s="134">
        <v>2.0136758871776941E-6</v>
      </c>
      <c r="N604" s="134">
        <v>0</v>
      </c>
      <c r="O604" s="134">
        <v>0</v>
      </c>
      <c r="P604" s="134">
        <v>0</v>
      </c>
      <c r="Q604" s="134">
        <v>0</v>
      </c>
      <c r="R604" s="134">
        <v>1</v>
      </c>
      <c r="S604" s="134">
        <v>14</v>
      </c>
      <c r="T604" s="134">
        <v>1</v>
      </c>
    </row>
    <row r="605" spans="1:20">
      <c r="A605">
        <v>1</v>
      </c>
      <c r="B605">
        <v>151</v>
      </c>
      <c r="C605">
        <v>4</v>
      </c>
      <c r="D605">
        <v>8.9250000000000007</v>
      </c>
      <c r="E605">
        <v>7.5</v>
      </c>
      <c r="F605" s="134">
        <v>-2.8538832314237919E-7</v>
      </c>
      <c r="G605" s="134">
        <v>1.5777767853619989E-6</v>
      </c>
      <c r="H605" s="134">
        <v>5.7127965318598188E-8</v>
      </c>
      <c r="I605" s="134">
        <v>0</v>
      </c>
      <c r="J605" s="134">
        <v>0</v>
      </c>
      <c r="K605" s="134">
        <v>0</v>
      </c>
      <c r="L605" s="134">
        <v>0</v>
      </c>
      <c r="M605" s="134">
        <v>1.8640407254053153E-6</v>
      </c>
      <c r="N605" s="134">
        <v>0</v>
      </c>
      <c r="O605" s="134">
        <v>0</v>
      </c>
      <c r="P605" s="134">
        <v>0</v>
      </c>
      <c r="Q605" s="134">
        <v>0</v>
      </c>
      <c r="R605" s="134">
        <v>1</v>
      </c>
      <c r="S605" s="134">
        <v>14</v>
      </c>
      <c r="T605" s="134">
        <v>1</v>
      </c>
    </row>
    <row r="606" spans="1:20">
      <c r="A606">
        <v>1</v>
      </c>
      <c r="B606">
        <v>152</v>
      </c>
      <c r="C606">
        <v>1</v>
      </c>
      <c r="D606">
        <v>9.7750000000000021</v>
      </c>
      <c r="E606">
        <v>7.5</v>
      </c>
      <c r="F606" s="134">
        <v>-2.3187272824513292E-6</v>
      </c>
      <c r="G606" s="134">
        <v>3.0755524155165386E-6</v>
      </c>
      <c r="H606" s="134">
        <v>-9.3086797875074663E-7</v>
      </c>
      <c r="I606" s="134">
        <v>-2.4938507149634929E-6</v>
      </c>
      <c r="J606" s="134">
        <v>1.2741021031729253E-6</v>
      </c>
      <c r="K606" s="134">
        <v>9.4123733092761901E-8</v>
      </c>
      <c r="L606" s="134">
        <v>-2.489504370879747E-20</v>
      </c>
      <c r="M606" s="134">
        <v>5.4740084630708978E-6</v>
      </c>
      <c r="N606" s="134">
        <v>3.7691282436172813E-6</v>
      </c>
      <c r="O606" s="134">
        <v>1.2746898159133567E-6</v>
      </c>
      <c r="P606" s="134">
        <v>-2.4944384277039246E-6</v>
      </c>
      <c r="Q606" s="134">
        <v>1.558308887713324</v>
      </c>
      <c r="R606" s="134">
        <v>1</v>
      </c>
      <c r="S606" s="134">
        <v>14</v>
      </c>
      <c r="T606" s="134">
        <v>1</v>
      </c>
    </row>
    <row r="607" spans="1:20">
      <c r="A607">
        <v>1</v>
      </c>
      <c r="B607">
        <v>152</v>
      </c>
      <c r="C607">
        <v>2</v>
      </c>
      <c r="D607">
        <v>9.7750000000000021</v>
      </c>
      <c r="E607">
        <v>7.5</v>
      </c>
      <c r="F607" s="134">
        <v>-2.2253796870766997E-6</v>
      </c>
      <c r="G607" s="134">
        <v>2.9297499696125564E-6</v>
      </c>
      <c r="H607" s="134">
        <v>-1.2727397469748689E-7</v>
      </c>
      <c r="I607" s="134">
        <v>-2.4034819917415362E-6</v>
      </c>
      <c r="J607" s="134">
        <v>1.2281194762946051E-6</v>
      </c>
      <c r="K607" s="134">
        <v>5.1835413933928989E-8</v>
      </c>
      <c r="L607" s="134">
        <v>2.4843882918783312E-20</v>
      </c>
      <c r="M607" s="134">
        <v>5.1567005383202532E-6</v>
      </c>
      <c r="N607" s="134">
        <v>3.631971383805213E-6</v>
      </c>
      <c r="O607" s="134">
        <v>1.2283044341791411E-6</v>
      </c>
      <c r="P607" s="134">
        <v>-2.4036669496260719E-6</v>
      </c>
      <c r="Q607" s="134">
        <v>1.5636600957597881</v>
      </c>
      <c r="R607" s="134">
        <v>1</v>
      </c>
      <c r="S607" s="134">
        <v>14</v>
      </c>
      <c r="T607" s="134">
        <v>1</v>
      </c>
    </row>
    <row r="608" spans="1:20">
      <c r="A608">
        <v>1</v>
      </c>
      <c r="B608">
        <v>152</v>
      </c>
      <c r="C608">
        <v>3</v>
      </c>
      <c r="D608">
        <v>9.7750000000000021</v>
      </c>
      <c r="E608">
        <v>7.5</v>
      </c>
      <c r="F608" s="134">
        <v>-1.1156139022735586E-6</v>
      </c>
      <c r="G608" s="134">
        <v>1.9618607320863038E-6</v>
      </c>
      <c r="H608" s="134">
        <v>-7.5768859521690858E-9</v>
      </c>
      <c r="I608" s="134">
        <v>0</v>
      </c>
      <c r="J608" s="134">
        <v>0</v>
      </c>
      <c r="K608" s="134">
        <v>0</v>
      </c>
      <c r="L608" s="134">
        <v>0</v>
      </c>
      <c r="M608" s="134">
        <v>3.0774839616688671E-6</v>
      </c>
      <c r="N608" s="134">
        <v>0</v>
      </c>
      <c r="O608" s="134">
        <v>0</v>
      </c>
      <c r="P608" s="134">
        <v>0</v>
      </c>
      <c r="Q608" s="134">
        <v>0</v>
      </c>
      <c r="R608" s="134">
        <v>1</v>
      </c>
      <c r="S608" s="134">
        <v>14</v>
      </c>
      <c r="T608" s="134">
        <v>1</v>
      </c>
    </row>
    <row r="609" spans="1:20">
      <c r="A609">
        <v>1</v>
      </c>
      <c r="B609">
        <v>152</v>
      </c>
      <c r="C609">
        <v>4</v>
      </c>
      <c r="D609">
        <v>9.7750000000000021</v>
      </c>
      <c r="E609">
        <v>7.5</v>
      </c>
      <c r="F609" s="134">
        <v>-8.7310543463432018E-7</v>
      </c>
      <c r="G609" s="134">
        <v>1.9078172482035065E-6</v>
      </c>
      <c r="H609" s="134">
        <v>-6.0316462954476037E-7</v>
      </c>
      <c r="I609" s="134">
        <v>0</v>
      </c>
      <c r="J609" s="134">
        <v>0</v>
      </c>
      <c r="K609" s="134">
        <v>0</v>
      </c>
      <c r="L609" s="134">
        <v>0</v>
      </c>
      <c r="M609" s="134">
        <v>2.8455822845695052E-6</v>
      </c>
      <c r="N609" s="134">
        <v>0</v>
      </c>
      <c r="O609" s="134">
        <v>0</v>
      </c>
      <c r="P609" s="134">
        <v>0</v>
      </c>
      <c r="Q609" s="134">
        <v>0</v>
      </c>
      <c r="R609" s="134">
        <v>1</v>
      </c>
      <c r="S609" s="134">
        <v>14</v>
      </c>
      <c r="T609" s="134">
        <v>1</v>
      </c>
    </row>
    <row r="610" spans="1:20">
      <c r="A610">
        <v>1</v>
      </c>
      <c r="B610">
        <v>153</v>
      </c>
      <c r="C610">
        <v>1</v>
      </c>
      <c r="D610">
        <v>10.625</v>
      </c>
      <c r="E610">
        <v>7.5</v>
      </c>
      <c r="F610" s="134">
        <v>-2.9412265625134776E-6</v>
      </c>
      <c r="G610" s="134">
        <v>3.2326014167666421E-6</v>
      </c>
      <c r="H610" s="134">
        <v>-8.9780856163298008E-8</v>
      </c>
      <c r="I610" s="134">
        <v>-3.1132561282565307E-6</v>
      </c>
      <c r="J610" s="134">
        <v>1.5908036447397471E-6</v>
      </c>
      <c r="K610" s="134">
        <v>6.5031946458218195E-8</v>
      </c>
      <c r="L610" s="134">
        <v>1.0625655628808406E-20</v>
      </c>
      <c r="M610" s="134">
        <v>6.1744807490084105E-6</v>
      </c>
      <c r="N610" s="134">
        <v>4.7045092732379583E-6</v>
      </c>
      <c r="O610" s="134">
        <v>1.5910283948605874E-6</v>
      </c>
      <c r="P610" s="134">
        <v>-3.1134808783773712E-6</v>
      </c>
      <c r="Q610" s="134">
        <v>1.5638844456659915</v>
      </c>
      <c r="R610" s="134">
        <v>1</v>
      </c>
      <c r="S610" s="134">
        <v>14</v>
      </c>
      <c r="T610" s="134">
        <v>1</v>
      </c>
    </row>
    <row r="611" spans="1:20">
      <c r="A611">
        <v>1</v>
      </c>
      <c r="B611">
        <v>153</v>
      </c>
      <c r="C611">
        <v>2</v>
      </c>
      <c r="D611">
        <v>10.625</v>
      </c>
      <c r="E611">
        <v>7.5</v>
      </c>
      <c r="F611" s="134">
        <v>-9.4013652595988701E-7</v>
      </c>
      <c r="G611" s="134">
        <v>1.8570383926444048E-6</v>
      </c>
      <c r="H611" s="134">
        <v>1.3040634015473923E-6</v>
      </c>
      <c r="I611" s="134">
        <v>0</v>
      </c>
      <c r="J611" s="134">
        <v>0</v>
      </c>
      <c r="K611" s="134">
        <v>0</v>
      </c>
      <c r="L611" s="134">
        <v>0</v>
      </c>
      <c r="M611" s="134">
        <v>3.0862224288803749E-6</v>
      </c>
      <c r="N611" s="134">
        <v>0</v>
      </c>
      <c r="O611" s="134">
        <v>0</v>
      </c>
      <c r="P611" s="134">
        <v>0</v>
      </c>
      <c r="Q611" s="134">
        <v>0</v>
      </c>
      <c r="R611" s="134">
        <v>1</v>
      </c>
      <c r="S611" s="134">
        <v>14</v>
      </c>
      <c r="T611" s="134">
        <v>1</v>
      </c>
    </row>
    <row r="612" spans="1:20">
      <c r="A612">
        <v>1</v>
      </c>
      <c r="B612">
        <v>153</v>
      </c>
      <c r="C612">
        <v>3</v>
      </c>
      <c r="D612">
        <v>10.625</v>
      </c>
      <c r="E612">
        <v>7.5</v>
      </c>
      <c r="F612" s="134">
        <v>-1.1178621652896651E-6</v>
      </c>
      <c r="G612" s="134">
        <v>1.6125035936800415E-6</v>
      </c>
      <c r="H612" s="134">
        <v>9.1723966773493786E-7</v>
      </c>
      <c r="I612" s="134">
        <v>0</v>
      </c>
      <c r="J612" s="134">
        <v>0</v>
      </c>
      <c r="K612" s="134">
        <v>0</v>
      </c>
      <c r="L612" s="134">
        <v>0</v>
      </c>
      <c r="M612" s="134">
        <v>2.8803169592634628E-6</v>
      </c>
      <c r="N612" s="134">
        <v>0</v>
      </c>
      <c r="O612" s="134">
        <v>0</v>
      </c>
      <c r="P612" s="134">
        <v>0</v>
      </c>
      <c r="Q612" s="134">
        <v>0</v>
      </c>
      <c r="R612" s="134">
        <v>1</v>
      </c>
      <c r="S612" s="134">
        <v>14</v>
      </c>
      <c r="T612" s="134">
        <v>1</v>
      </c>
    </row>
    <row r="613" spans="1:20">
      <c r="A613">
        <v>1</v>
      </c>
      <c r="B613">
        <v>153</v>
      </c>
      <c r="C613">
        <v>4</v>
      </c>
      <c r="D613">
        <v>10.625</v>
      </c>
      <c r="E613">
        <v>7.5</v>
      </c>
      <c r="F613" s="134">
        <v>-1.4893424073950821E-6</v>
      </c>
      <c r="G613" s="134">
        <v>1.9281966954090695E-6</v>
      </c>
      <c r="H613" s="134">
        <v>3.1882461826527416E-7</v>
      </c>
      <c r="I613" s="134">
        <v>0</v>
      </c>
      <c r="J613" s="134">
        <v>0</v>
      </c>
      <c r="K613" s="134">
        <v>0</v>
      </c>
      <c r="L613" s="134">
        <v>0</v>
      </c>
      <c r="M613" s="134">
        <v>3.4323785712545468E-6</v>
      </c>
      <c r="N613" s="134">
        <v>0</v>
      </c>
      <c r="O613" s="134">
        <v>0</v>
      </c>
      <c r="P613" s="134">
        <v>0</v>
      </c>
      <c r="Q613" s="134">
        <v>0</v>
      </c>
      <c r="R613" s="134">
        <v>1</v>
      </c>
      <c r="S613" s="134">
        <v>14</v>
      </c>
      <c r="T613" s="134">
        <v>1</v>
      </c>
    </row>
    <row r="614" spans="1:20">
      <c r="A614">
        <v>1</v>
      </c>
      <c r="B614">
        <v>154</v>
      </c>
      <c r="C614">
        <v>1</v>
      </c>
      <c r="D614">
        <v>11.475</v>
      </c>
      <c r="E614">
        <v>7.5</v>
      </c>
      <c r="F614" s="134">
        <v>-5.9229037209732085E-7</v>
      </c>
      <c r="G614" s="134">
        <v>1.759504962507935E-6</v>
      </c>
      <c r="H614" s="134">
        <v>9.2055598159734035E-7</v>
      </c>
      <c r="I614" s="134">
        <v>0</v>
      </c>
      <c r="J614" s="134">
        <v>0</v>
      </c>
      <c r="K614" s="134">
        <v>0</v>
      </c>
      <c r="L614" s="134">
        <v>0</v>
      </c>
      <c r="M614" s="134">
        <v>2.5255424389872544E-6</v>
      </c>
      <c r="N614" s="134">
        <v>0</v>
      </c>
      <c r="O614" s="134">
        <v>0</v>
      </c>
      <c r="P614" s="134">
        <v>0</v>
      </c>
      <c r="Q614" s="134">
        <v>0</v>
      </c>
      <c r="R614" s="134">
        <v>1</v>
      </c>
      <c r="S614" s="134">
        <v>14</v>
      </c>
      <c r="T614" s="134">
        <v>1</v>
      </c>
    </row>
    <row r="615" spans="1:20">
      <c r="A615">
        <v>1</v>
      </c>
      <c r="B615">
        <v>154</v>
      </c>
      <c r="C615">
        <v>2</v>
      </c>
      <c r="D615">
        <v>11.475</v>
      </c>
      <c r="E615">
        <v>7.5</v>
      </c>
      <c r="F615" s="134">
        <v>-4.8692097157723379E-7</v>
      </c>
      <c r="G615" s="134">
        <v>1.7395032273601675E-6</v>
      </c>
      <c r="H615" s="134">
        <v>3.6445641841199868E-7</v>
      </c>
      <c r="I615" s="134">
        <v>0</v>
      </c>
      <c r="J615" s="134">
        <v>0</v>
      </c>
      <c r="K615" s="134">
        <v>0</v>
      </c>
      <c r="L615" s="134">
        <v>0</v>
      </c>
      <c r="M615" s="134">
        <v>2.2560570016149303E-6</v>
      </c>
      <c r="N615" s="134">
        <v>0</v>
      </c>
      <c r="O615" s="134">
        <v>0</v>
      </c>
      <c r="P615" s="134">
        <v>0</v>
      </c>
      <c r="Q615" s="134">
        <v>0</v>
      </c>
      <c r="R615" s="134">
        <v>1</v>
      </c>
      <c r="S615" s="134">
        <v>14</v>
      </c>
      <c r="T615" s="134">
        <v>1</v>
      </c>
    </row>
    <row r="616" spans="1:20">
      <c r="A616">
        <v>1</v>
      </c>
      <c r="B616">
        <v>154</v>
      </c>
      <c r="C616">
        <v>3</v>
      </c>
      <c r="D616">
        <v>11.475</v>
      </c>
      <c r="E616">
        <v>7.5</v>
      </c>
      <c r="F616" s="134">
        <v>-7.2284380566729199E-7</v>
      </c>
      <c r="G616" s="134">
        <v>1.4921907646847389E-6</v>
      </c>
      <c r="H616" s="134">
        <v>2.8560041926339241E-7</v>
      </c>
      <c r="I616" s="134">
        <v>0</v>
      </c>
      <c r="J616" s="134">
        <v>0</v>
      </c>
      <c r="K616" s="134">
        <v>0</v>
      </c>
      <c r="L616" s="134">
        <v>0</v>
      </c>
      <c r="M616" s="134">
        <v>2.2333709381421689E-6</v>
      </c>
      <c r="N616" s="134">
        <v>0</v>
      </c>
      <c r="O616" s="134">
        <v>0</v>
      </c>
      <c r="P616" s="134">
        <v>0</v>
      </c>
      <c r="Q616" s="134">
        <v>0</v>
      </c>
      <c r="R616" s="134">
        <v>1</v>
      </c>
      <c r="S616" s="134">
        <v>14</v>
      </c>
      <c r="T616" s="134">
        <v>1</v>
      </c>
    </row>
    <row r="617" spans="1:20">
      <c r="A617">
        <v>1</v>
      </c>
      <c r="B617">
        <v>154</v>
      </c>
      <c r="C617">
        <v>4</v>
      </c>
      <c r="D617">
        <v>11.475</v>
      </c>
      <c r="E617">
        <v>7.5</v>
      </c>
      <c r="F617" s="134">
        <v>-8.7317098871653414E-7</v>
      </c>
      <c r="G617" s="134">
        <v>1.5730321943874448E-6</v>
      </c>
      <c r="H617" s="134">
        <v>6.3249010076607487E-7</v>
      </c>
      <c r="I617" s="134">
        <v>0</v>
      </c>
      <c r="J617" s="134">
        <v>0</v>
      </c>
      <c r="K617" s="134">
        <v>0</v>
      </c>
      <c r="L617" s="134">
        <v>0</v>
      </c>
      <c r="M617" s="134">
        <v>2.5266487172923582E-6</v>
      </c>
      <c r="N617" s="134">
        <v>0</v>
      </c>
      <c r="O617" s="134">
        <v>0</v>
      </c>
      <c r="P617" s="134">
        <v>0</v>
      </c>
      <c r="Q617" s="134">
        <v>0</v>
      </c>
      <c r="R617" s="134">
        <v>1</v>
      </c>
      <c r="S617" s="134">
        <v>14</v>
      </c>
      <c r="T617" s="134">
        <v>1</v>
      </c>
    </row>
    <row r="618" spans="1:20">
      <c r="A618">
        <v>1</v>
      </c>
      <c r="B618">
        <v>155</v>
      </c>
      <c r="C618">
        <v>1</v>
      </c>
      <c r="D618">
        <v>12.324999999999999</v>
      </c>
      <c r="E618">
        <v>7.5</v>
      </c>
      <c r="F618" s="134">
        <v>-3.6099191123129934E-7</v>
      </c>
      <c r="G618" s="134">
        <v>1.678543791595608E-6</v>
      </c>
      <c r="H618" s="134">
        <v>1.5687680377139988E-7</v>
      </c>
      <c r="I618" s="134">
        <v>0</v>
      </c>
      <c r="J618" s="134">
        <v>0</v>
      </c>
      <c r="K618" s="134">
        <v>0</v>
      </c>
      <c r="L618" s="134">
        <v>0</v>
      </c>
      <c r="M618" s="134">
        <v>2.0455601224767698E-6</v>
      </c>
      <c r="N618" s="134">
        <v>0</v>
      </c>
      <c r="O618" s="134">
        <v>0</v>
      </c>
      <c r="P618" s="134">
        <v>0</v>
      </c>
      <c r="Q618" s="134">
        <v>0</v>
      </c>
      <c r="R618" s="134">
        <v>1</v>
      </c>
      <c r="S618" s="134">
        <v>14</v>
      </c>
      <c r="T618" s="134">
        <v>1</v>
      </c>
    </row>
    <row r="619" spans="1:20">
      <c r="A619">
        <v>1</v>
      </c>
      <c r="B619">
        <v>155</v>
      </c>
      <c r="C619">
        <v>2</v>
      </c>
      <c r="D619">
        <v>12.324999999999999</v>
      </c>
      <c r="E619">
        <v>7.5</v>
      </c>
      <c r="F619" s="134">
        <v>-2.7707952010854144E-7</v>
      </c>
      <c r="G619" s="134">
        <v>1.5696225261977866E-6</v>
      </c>
      <c r="H619" s="134">
        <v>-1.2293918574584639E-7</v>
      </c>
      <c r="I619" s="134">
        <v>0</v>
      </c>
      <c r="J619" s="134">
        <v>0</v>
      </c>
      <c r="K619" s="134">
        <v>0</v>
      </c>
      <c r="L619" s="134">
        <v>0</v>
      </c>
      <c r="M619" s="134">
        <v>1.8507896939479189E-6</v>
      </c>
      <c r="N619" s="134">
        <v>0</v>
      </c>
      <c r="O619" s="134">
        <v>0</v>
      </c>
      <c r="P619" s="134">
        <v>0</v>
      </c>
      <c r="Q619" s="134">
        <v>0</v>
      </c>
      <c r="R619" s="134">
        <v>1</v>
      </c>
      <c r="S619" s="134">
        <v>14</v>
      </c>
      <c r="T619" s="134">
        <v>1</v>
      </c>
    </row>
    <row r="620" spans="1:20">
      <c r="A620">
        <v>1</v>
      </c>
      <c r="B620">
        <v>155</v>
      </c>
      <c r="C620">
        <v>3</v>
      </c>
      <c r="D620">
        <v>12.324999999999999</v>
      </c>
      <c r="E620">
        <v>7.5</v>
      </c>
      <c r="F620" s="134">
        <v>-4.7828561388271998E-7</v>
      </c>
      <c r="G620" s="134">
        <v>1.4293548316120713E-6</v>
      </c>
      <c r="H620" s="134">
        <v>-4.5105786086106297E-8</v>
      </c>
      <c r="I620" s="134">
        <v>0</v>
      </c>
      <c r="J620" s="134">
        <v>0</v>
      </c>
      <c r="K620" s="134">
        <v>0</v>
      </c>
      <c r="L620" s="134">
        <v>0</v>
      </c>
      <c r="M620" s="134">
        <v>1.9081736297376113E-6</v>
      </c>
      <c r="N620" s="134">
        <v>0</v>
      </c>
      <c r="O620" s="134">
        <v>0</v>
      </c>
      <c r="P620" s="134">
        <v>0</v>
      </c>
      <c r="Q620" s="134">
        <v>0</v>
      </c>
      <c r="R620" s="134">
        <v>1</v>
      </c>
      <c r="S620" s="134">
        <v>14</v>
      </c>
      <c r="T620" s="134">
        <v>1</v>
      </c>
    </row>
    <row r="621" spans="1:20">
      <c r="A621">
        <v>1</v>
      </c>
      <c r="B621">
        <v>155</v>
      </c>
      <c r="C621">
        <v>4</v>
      </c>
      <c r="D621">
        <v>12.324999999999999</v>
      </c>
      <c r="E621">
        <v>7.5</v>
      </c>
      <c r="F621" s="134">
        <v>-5.8012422266943264E-7</v>
      </c>
      <c r="G621" s="134">
        <v>1.5274561716487359E-6</v>
      </c>
      <c r="H621" s="134">
        <v>2.3241512878705422E-7</v>
      </c>
      <c r="I621" s="134">
        <v>0</v>
      </c>
      <c r="J621" s="134">
        <v>0</v>
      </c>
      <c r="K621" s="134">
        <v>0</v>
      </c>
      <c r="L621" s="134">
        <v>0</v>
      </c>
      <c r="M621" s="134">
        <v>2.1203565527060371E-6</v>
      </c>
      <c r="N621" s="134">
        <v>0</v>
      </c>
      <c r="O621" s="134">
        <v>0</v>
      </c>
      <c r="P621" s="134">
        <v>0</v>
      </c>
      <c r="Q621" s="134">
        <v>0</v>
      </c>
      <c r="R621" s="134">
        <v>1</v>
      </c>
      <c r="S621" s="134">
        <v>14</v>
      </c>
      <c r="T621" s="134">
        <v>1</v>
      </c>
    </row>
    <row r="622" spans="1:20">
      <c r="A622">
        <v>1</v>
      </c>
      <c r="B622">
        <v>156</v>
      </c>
      <c r="C622">
        <v>1</v>
      </c>
      <c r="D622">
        <v>13.175000000000001</v>
      </c>
      <c r="E622">
        <v>7.5</v>
      </c>
      <c r="F622" s="134">
        <v>-2.0891132086842459E-7</v>
      </c>
      <c r="G622" s="134">
        <v>1.4747723882005417E-6</v>
      </c>
      <c r="H622" s="134">
        <v>-2.5581727849487635E-7</v>
      </c>
      <c r="I622" s="134">
        <v>0</v>
      </c>
      <c r="J622" s="134">
        <v>0</v>
      </c>
      <c r="K622" s="134">
        <v>0</v>
      </c>
      <c r="L622" s="134">
        <v>0</v>
      </c>
      <c r="M622" s="134">
        <v>1.7030071380240179E-6</v>
      </c>
      <c r="N622" s="134">
        <v>0</v>
      </c>
      <c r="O622" s="134">
        <v>0</v>
      </c>
      <c r="P622" s="134">
        <v>0</v>
      </c>
      <c r="Q622" s="134">
        <v>0</v>
      </c>
      <c r="R622" s="134">
        <v>1</v>
      </c>
      <c r="S622" s="134">
        <v>14</v>
      </c>
      <c r="T622" s="134">
        <v>1</v>
      </c>
    </row>
    <row r="623" spans="1:20">
      <c r="A623">
        <v>1</v>
      </c>
      <c r="B623">
        <v>156</v>
      </c>
      <c r="C623">
        <v>2</v>
      </c>
      <c r="D623">
        <v>13.175000000000001</v>
      </c>
      <c r="E623">
        <v>7.5</v>
      </c>
      <c r="F623" s="134">
        <v>-1.2433525973305926E-7</v>
      </c>
      <c r="G623" s="134">
        <v>1.3093269831340407E-6</v>
      </c>
      <c r="H623" s="134">
        <v>-4.1152221834676345E-7</v>
      </c>
      <c r="I623" s="134">
        <v>0</v>
      </c>
      <c r="J623" s="134">
        <v>0</v>
      </c>
      <c r="K623" s="134">
        <v>0</v>
      </c>
      <c r="L623" s="134">
        <v>0</v>
      </c>
      <c r="M623" s="134">
        <v>1.4915555513676869E-6</v>
      </c>
      <c r="N623" s="134">
        <v>0</v>
      </c>
      <c r="O623" s="134">
        <v>0</v>
      </c>
      <c r="P623" s="134">
        <v>0</v>
      </c>
      <c r="Q623" s="134">
        <v>0</v>
      </c>
      <c r="R623" s="134">
        <v>1</v>
      </c>
      <c r="S623" s="134">
        <v>14</v>
      </c>
      <c r="T623" s="134">
        <v>1</v>
      </c>
    </row>
    <row r="624" spans="1:20">
      <c r="A624">
        <v>1</v>
      </c>
      <c r="B624">
        <v>156</v>
      </c>
      <c r="C624">
        <v>3</v>
      </c>
      <c r="D624">
        <v>13.175000000000001</v>
      </c>
      <c r="E624">
        <v>7.5</v>
      </c>
      <c r="F624" s="134">
        <v>-2.8032032724873422E-7</v>
      </c>
      <c r="G624" s="134">
        <v>1.2659694639089876E-6</v>
      </c>
      <c r="H624" s="134">
        <v>-2.7720861223944121E-7</v>
      </c>
      <c r="I624" s="134">
        <v>0</v>
      </c>
      <c r="J624" s="134">
        <v>0</v>
      </c>
      <c r="K624" s="134">
        <v>0</v>
      </c>
      <c r="L624" s="134">
        <v>0</v>
      </c>
      <c r="M624" s="134">
        <v>1.5709413524821059E-6</v>
      </c>
      <c r="N624" s="134">
        <v>0</v>
      </c>
      <c r="O624" s="134">
        <v>0</v>
      </c>
      <c r="P624" s="134">
        <v>0</v>
      </c>
      <c r="Q624" s="134">
        <v>0</v>
      </c>
      <c r="R624" s="134">
        <v>1</v>
      </c>
      <c r="S624" s="134">
        <v>14</v>
      </c>
      <c r="T624" s="134">
        <v>1</v>
      </c>
    </row>
    <row r="625" spans="1:20">
      <c r="A625">
        <v>1</v>
      </c>
      <c r="B625">
        <v>156</v>
      </c>
      <c r="C625">
        <v>4</v>
      </c>
      <c r="D625">
        <v>13.175000000000001</v>
      </c>
      <c r="E625">
        <v>7.5</v>
      </c>
      <c r="F625" s="134">
        <v>-3.7987909776661182E-7</v>
      </c>
      <c r="G625" s="134">
        <v>1.3859662146706563E-6</v>
      </c>
      <c r="H625" s="134">
        <v>-1.2588055763265933E-7</v>
      </c>
      <c r="I625" s="134">
        <v>0</v>
      </c>
      <c r="J625" s="134">
        <v>0</v>
      </c>
      <c r="K625" s="134">
        <v>0</v>
      </c>
      <c r="L625" s="134">
        <v>0</v>
      </c>
      <c r="M625" s="134">
        <v>1.7703264055666635E-6</v>
      </c>
      <c r="N625" s="134">
        <v>0</v>
      </c>
      <c r="O625" s="134">
        <v>0</v>
      </c>
      <c r="P625" s="134">
        <v>0</v>
      </c>
      <c r="Q625" s="134">
        <v>0</v>
      </c>
      <c r="R625" s="134">
        <v>1</v>
      </c>
      <c r="S625" s="134">
        <v>14</v>
      </c>
      <c r="T625" s="134">
        <v>1</v>
      </c>
    </row>
    <row r="626" spans="1:20">
      <c r="A626">
        <v>1</v>
      </c>
      <c r="B626">
        <v>157</v>
      </c>
      <c r="C626">
        <v>1</v>
      </c>
      <c r="D626">
        <v>14.025000000000002</v>
      </c>
      <c r="E626">
        <v>7.5</v>
      </c>
      <c r="F626" s="134">
        <v>-6.1055544069233404E-8</v>
      </c>
      <c r="G626" s="134">
        <v>1.1757177979038114E-6</v>
      </c>
      <c r="H626" s="134">
        <v>-4.9241299382572981E-7</v>
      </c>
      <c r="I626" s="134">
        <v>0</v>
      </c>
      <c r="J626" s="134">
        <v>0</v>
      </c>
      <c r="K626" s="134">
        <v>0</v>
      </c>
      <c r="L626" s="134">
        <v>0</v>
      </c>
      <c r="M626" s="134">
        <v>1.3311945221880958E-6</v>
      </c>
      <c r="N626" s="134">
        <v>0</v>
      </c>
      <c r="O626" s="134">
        <v>0</v>
      </c>
      <c r="P626" s="134">
        <v>0</v>
      </c>
      <c r="Q626" s="134">
        <v>0</v>
      </c>
      <c r="R626" s="134">
        <v>1</v>
      </c>
      <c r="S626" s="134">
        <v>14</v>
      </c>
      <c r="T626" s="134">
        <v>1</v>
      </c>
    </row>
    <row r="627" spans="1:20">
      <c r="A627">
        <v>1</v>
      </c>
      <c r="B627">
        <v>157</v>
      </c>
      <c r="C627">
        <v>2</v>
      </c>
      <c r="D627">
        <v>14.025000000000002</v>
      </c>
      <c r="E627">
        <v>7.5</v>
      </c>
      <c r="F627" s="134">
        <v>1.5349299576218276E-8</v>
      </c>
      <c r="G627" s="134">
        <v>9.8788055512959009E-7</v>
      </c>
      <c r="H627" s="134">
        <v>-5.6332116657408472E-7</v>
      </c>
      <c r="I627" s="134">
        <v>0</v>
      </c>
      <c r="J627" s="134">
        <v>0</v>
      </c>
      <c r="K627" s="134">
        <v>0</v>
      </c>
      <c r="L627" s="134">
        <v>0</v>
      </c>
      <c r="M627" s="134">
        <v>1.1238984739462038E-6</v>
      </c>
      <c r="N627" s="134">
        <v>0</v>
      </c>
      <c r="O627" s="134">
        <v>0</v>
      </c>
      <c r="P627" s="134">
        <v>0</v>
      </c>
      <c r="Q627" s="134">
        <v>0</v>
      </c>
      <c r="R627" s="134">
        <v>1</v>
      </c>
      <c r="S627" s="134">
        <v>14</v>
      </c>
      <c r="T627" s="134">
        <v>1</v>
      </c>
    </row>
    <row r="628" spans="1:20">
      <c r="A628">
        <v>1</v>
      </c>
      <c r="B628">
        <v>157</v>
      </c>
      <c r="C628">
        <v>3</v>
      </c>
      <c r="D628">
        <v>14.025000000000002</v>
      </c>
      <c r="E628">
        <v>7.5</v>
      </c>
      <c r="F628" s="134">
        <v>-1.0475872164450775E-7</v>
      </c>
      <c r="G628" s="134">
        <v>9.9253861591356614E-7</v>
      </c>
      <c r="H628" s="134">
        <v>-4.4513338438298717E-7</v>
      </c>
      <c r="I628" s="134">
        <v>0</v>
      </c>
      <c r="J628" s="134">
        <v>0</v>
      </c>
      <c r="K628" s="134">
        <v>0</v>
      </c>
      <c r="L628" s="134">
        <v>0</v>
      </c>
      <c r="M628" s="134">
        <v>1.1841474472819208E-6</v>
      </c>
      <c r="N628" s="134">
        <v>0</v>
      </c>
      <c r="O628" s="134">
        <v>0</v>
      </c>
      <c r="P628" s="134">
        <v>0</v>
      </c>
      <c r="Q628" s="134">
        <v>0</v>
      </c>
      <c r="R628" s="134">
        <v>1</v>
      </c>
      <c r="S628" s="134">
        <v>14</v>
      </c>
      <c r="T628" s="134">
        <v>1</v>
      </c>
    </row>
    <row r="629" spans="1:20">
      <c r="A629">
        <v>1</v>
      </c>
      <c r="B629">
        <v>157</v>
      </c>
      <c r="C629">
        <v>4</v>
      </c>
      <c r="D629">
        <v>14.025000000000002</v>
      </c>
      <c r="E629">
        <v>7.5</v>
      </c>
      <c r="F629" s="134">
        <v>-2.0716146416727188E-7</v>
      </c>
      <c r="G629" s="134">
        <v>1.1495944110317759E-6</v>
      </c>
      <c r="H629" s="134">
        <v>-3.7241738806866769E-7</v>
      </c>
      <c r="I629" s="134">
        <v>0</v>
      </c>
      <c r="J629" s="134">
        <v>0</v>
      </c>
      <c r="K629" s="134">
        <v>0</v>
      </c>
      <c r="L629" s="134">
        <v>0</v>
      </c>
      <c r="M629" s="134">
        <v>1.4069403739402119E-6</v>
      </c>
      <c r="N629" s="134">
        <v>0</v>
      </c>
      <c r="O629" s="134">
        <v>0</v>
      </c>
      <c r="P629" s="134">
        <v>0</v>
      </c>
      <c r="Q629" s="134">
        <v>0</v>
      </c>
      <c r="R629" s="134">
        <v>1</v>
      </c>
      <c r="S629" s="134">
        <v>14</v>
      </c>
      <c r="T629" s="134">
        <v>1</v>
      </c>
    </row>
    <row r="630" spans="1:20">
      <c r="A630">
        <v>1</v>
      </c>
      <c r="B630">
        <v>158</v>
      </c>
      <c r="C630">
        <v>1</v>
      </c>
      <c r="D630">
        <v>14.875</v>
      </c>
      <c r="E630">
        <v>7.5</v>
      </c>
      <c r="F630" s="134">
        <v>7.0797914678661514E-8</v>
      </c>
      <c r="G630" s="134">
        <v>8.4106587872505203E-7</v>
      </c>
      <c r="H630" s="134">
        <v>-5.8623506634904103E-7</v>
      </c>
      <c r="I630" s="134">
        <v>0</v>
      </c>
      <c r="J630" s="134">
        <v>0</v>
      </c>
      <c r="K630" s="134">
        <v>0</v>
      </c>
      <c r="L630" s="134">
        <v>0</v>
      </c>
      <c r="M630" s="134">
        <v>9.6797948813672489E-7</v>
      </c>
      <c r="N630" s="134">
        <v>0</v>
      </c>
      <c r="O630" s="134">
        <v>0</v>
      </c>
      <c r="P630" s="134">
        <v>0</v>
      </c>
      <c r="Q630" s="134">
        <v>0</v>
      </c>
      <c r="R630" s="134">
        <v>1</v>
      </c>
      <c r="S630" s="134">
        <v>14</v>
      </c>
      <c r="T630" s="134">
        <v>1</v>
      </c>
    </row>
    <row r="631" spans="1:20">
      <c r="A631">
        <v>1</v>
      </c>
      <c r="B631">
        <v>158</v>
      </c>
      <c r="C631">
        <v>2</v>
      </c>
      <c r="D631">
        <v>14.875</v>
      </c>
      <c r="E631">
        <v>7.5</v>
      </c>
      <c r="F631" s="134">
        <v>1.3198008762625785E-7</v>
      </c>
      <c r="G631" s="134">
        <v>6.4440432280896986E-7</v>
      </c>
      <c r="H631" s="134">
        <v>-5.8872948040037392E-7</v>
      </c>
      <c r="I631" s="134">
        <v>0</v>
      </c>
      <c r="J631" s="134">
        <v>0</v>
      </c>
      <c r="K631" s="134">
        <v>0</v>
      </c>
      <c r="L631" s="134">
        <v>0</v>
      </c>
      <c r="M631" s="134">
        <v>7.8050047911265339E-7</v>
      </c>
      <c r="N631" s="134">
        <v>0</v>
      </c>
      <c r="O631" s="134">
        <v>0</v>
      </c>
      <c r="P631" s="134">
        <v>0</v>
      </c>
      <c r="Q631" s="134">
        <v>0</v>
      </c>
      <c r="R631" s="134">
        <v>1</v>
      </c>
      <c r="S631" s="134">
        <v>14</v>
      </c>
      <c r="T631" s="134">
        <v>1</v>
      </c>
    </row>
    <row r="632" spans="1:20">
      <c r="A632">
        <v>1</v>
      </c>
      <c r="B632">
        <v>158</v>
      </c>
      <c r="C632">
        <v>3</v>
      </c>
      <c r="D632">
        <v>14.875</v>
      </c>
      <c r="E632">
        <v>7.5</v>
      </c>
      <c r="F632" s="134">
        <v>4.4758365863540511E-8</v>
      </c>
      <c r="G632" s="134">
        <v>6.5555640918443801E-7</v>
      </c>
      <c r="H632" s="134">
        <v>-5.2113856742406896E-7</v>
      </c>
      <c r="I632" s="134">
        <v>0</v>
      </c>
      <c r="J632" s="134">
        <v>0</v>
      </c>
      <c r="K632" s="134">
        <v>0</v>
      </c>
      <c r="L632" s="134">
        <v>0</v>
      </c>
      <c r="M632" s="134">
        <v>8.0290700344526072E-7</v>
      </c>
      <c r="N632" s="134">
        <v>0</v>
      </c>
      <c r="O632" s="134">
        <v>0</v>
      </c>
      <c r="P632" s="134">
        <v>0</v>
      </c>
      <c r="Q632" s="134">
        <v>0</v>
      </c>
      <c r="R632" s="134">
        <v>1</v>
      </c>
      <c r="S632" s="134">
        <v>14</v>
      </c>
      <c r="T632" s="134">
        <v>1</v>
      </c>
    </row>
    <row r="633" spans="1:20">
      <c r="A633">
        <v>1</v>
      </c>
      <c r="B633">
        <v>158</v>
      </c>
      <c r="C633">
        <v>4</v>
      </c>
      <c r="D633">
        <v>14.875</v>
      </c>
      <c r="E633">
        <v>7.5</v>
      </c>
      <c r="F633" s="134">
        <v>-4.7337825548680888E-8</v>
      </c>
      <c r="G633" s="134">
        <v>8.5153002840633398E-7</v>
      </c>
      <c r="H633" s="134">
        <v>-5.0820472494904234E-7</v>
      </c>
      <c r="I633" s="134">
        <v>0</v>
      </c>
      <c r="J633" s="134">
        <v>0</v>
      </c>
      <c r="K633" s="134">
        <v>0</v>
      </c>
      <c r="L633" s="134">
        <v>0</v>
      </c>
      <c r="M633" s="134">
        <v>1.0325867815027586E-6</v>
      </c>
      <c r="N633" s="134">
        <v>0</v>
      </c>
      <c r="O633" s="134">
        <v>0</v>
      </c>
      <c r="P633" s="134">
        <v>0</v>
      </c>
      <c r="Q633" s="134">
        <v>0</v>
      </c>
      <c r="R633" s="134">
        <v>1</v>
      </c>
      <c r="S633" s="134">
        <v>14</v>
      </c>
      <c r="T633" s="134">
        <v>1</v>
      </c>
    </row>
    <row r="634" spans="1:20">
      <c r="A634">
        <v>1</v>
      </c>
      <c r="B634">
        <v>159</v>
      </c>
      <c r="C634">
        <v>1</v>
      </c>
      <c r="D634">
        <v>15.725</v>
      </c>
      <c r="E634">
        <v>7.5</v>
      </c>
      <c r="F634" s="134">
        <v>1.7134027685086751E-7</v>
      </c>
      <c r="G634" s="134">
        <v>5.0658463146736069E-7</v>
      </c>
      <c r="H634" s="134">
        <v>-5.6591722367084878E-7</v>
      </c>
      <c r="I634" s="134">
        <v>0</v>
      </c>
      <c r="J634" s="134">
        <v>0</v>
      </c>
      <c r="K634" s="134">
        <v>0</v>
      </c>
      <c r="L634" s="134">
        <v>0</v>
      </c>
      <c r="M634" s="134">
        <v>6.6784354260505635E-7</v>
      </c>
      <c r="N634" s="134">
        <v>0</v>
      </c>
      <c r="O634" s="134">
        <v>0</v>
      </c>
      <c r="P634" s="134">
        <v>0</v>
      </c>
      <c r="Q634" s="134">
        <v>0</v>
      </c>
      <c r="R634" s="134">
        <v>1</v>
      </c>
      <c r="S634" s="134">
        <v>14</v>
      </c>
      <c r="T634" s="134">
        <v>1</v>
      </c>
    </row>
    <row r="635" spans="1:20">
      <c r="A635">
        <v>1</v>
      </c>
      <c r="B635">
        <v>159</v>
      </c>
      <c r="C635">
        <v>2</v>
      </c>
      <c r="D635">
        <v>15.725</v>
      </c>
      <c r="E635">
        <v>7.5</v>
      </c>
      <c r="F635" s="134">
        <v>2.152494352608293E-7</v>
      </c>
      <c r="G635" s="134">
        <v>3.1610297038628938E-7</v>
      </c>
      <c r="H635" s="134">
        <v>-5.3036965970242821E-7</v>
      </c>
      <c r="I635" s="134">
        <v>0</v>
      </c>
      <c r="J635" s="134">
        <v>0</v>
      </c>
      <c r="K635" s="134">
        <v>0</v>
      </c>
      <c r="L635" s="134">
        <v>0</v>
      </c>
      <c r="M635" s="134">
        <v>5.3987351433476708E-7</v>
      </c>
      <c r="N635" s="134">
        <v>0</v>
      </c>
      <c r="O635" s="134">
        <v>0</v>
      </c>
      <c r="P635" s="134">
        <v>0</v>
      </c>
      <c r="Q635" s="134">
        <v>0</v>
      </c>
      <c r="R635" s="134">
        <v>1</v>
      </c>
      <c r="S635" s="134">
        <v>14</v>
      </c>
      <c r="T635" s="134">
        <v>1</v>
      </c>
    </row>
    <row r="636" spans="1:20">
      <c r="A636">
        <v>1</v>
      </c>
      <c r="B636">
        <v>159</v>
      </c>
      <c r="C636">
        <v>3</v>
      </c>
      <c r="D636">
        <v>15.725</v>
      </c>
      <c r="E636">
        <v>7.5</v>
      </c>
      <c r="F636" s="134">
        <v>1.5249814340293861E-7</v>
      </c>
      <c r="G636" s="134">
        <v>3.2356784650568666E-7</v>
      </c>
      <c r="H636" s="134">
        <v>-4.9438996615517528E-7</v>
      </c>
      <c r="I636" s="134">
        <v>0</v>
      </c>
      <c r="J636" s="134">
        <v>0</v>
      </c>
      <c r="K636" s="134">
        <v>0</v>
      </c>
      <c r="L636" s="134">
        <v>0</v>
      </c>
      <c r="M636" s="134">
        <v>5.2315034354817897E-7</v>
      </c>
      <c r="N636" s="134">
        <v>0</v>
      </c>
      <c r="O636" s="134">
        <v>0</v>
      </c>
      <c r="P636" s="134">
        <v>0</v>
      </c>
      <c r="Q636" s="134">
        <v>0</v>
      </c>
      <c r="R636" s="134">
        <v>1</v>
      </c>
      <c r="S636" s="134">
        <v>14</v>
      </c>
      <c r="T636" s="134">
        <v>1</v>
      </c>
    </row>
    <row r="637" spans="1:20">
      <c r="A637">
        <v>1</v>
      </c>
      <c r="B637">
        <v>159</v>
      </c>
      <c r="C637">
        <v>4</v>
      </c>
      <c r="D637">
        <v>15.725</v>
      </c>
      <c r="E637">
        <v>7.5</v>
      </c>
      <c r="F637" s="134">
        <v>9.1132352729733275E-8</v>
      </c>
      <c r="G637" s="134">
        <v>5.1500360882565786E-7</v>
      </c>
      <c r="H637" s="134">
        <v>-5.2409229235689551E-7</v>
      </c>
      <c r="I637" s="134">
        <v>0</v>
      </c>
      <c r="J637" s="134">
        <v>0</v>
      </c>
      <c r="K637" s="134">
        <v>0</v>
      </c>
      <c r="L637" s="134">
        <v>0</v>
      </c>
      <c r="M637" s="134">
        <v>6.7404715907141281E-7</v>
      </c>
      <c r="N637" s="134">
        <v>0</v>
      </c>
      <c r="O637" s="134">
        <v>0</v>
      </c>
      <c r="P637" s="134">
        <v>0</v>
      </c>
      <c r="Q637" s="134">
        <v>0</v>
      </c>
      <c r="R637" s="134">
        <v>1</v>
      </c>
      <c r="S637" s="134">
        <v>14</v>
      </c>
      <c r="T637" s="134">
        <v>1</v>
      </c>
    </row>
    <row r="638" spans="1:20">
      <c r="A638">
        <v>1</v>
      </c>
      <c r="B638">
        <v>160</v>
      </c>
      <c r="C638">
        <v>1</v>
      </c>
      <c r="D638">
        <v>16.574999999999999</v>
      </c>
      <c r="E638">
        <v>7.5</v>
      </c>
      <c r="F638" s="134">
        <v>2.382919264164583E-7</v>
      </c>
      <c r="G638" s="134">
        <v>1.8799390682976066E-7</v>
      </c>
      <c r="H638" s="134">
        <v>-5.0185407150451459E-7</v>
      </c>
      <c r="I638" s="134">
        <v>0</v>
      </c>
      <c r="J638" s="134">
        <v>0</v>
      </c>
      <c r="K638" s="134">
        <v>0</v>
      </c>
      <c r="L638" s="134">
        <v>0</v>
      </c>
      <c r="M638" s="134">
        <v>5.043683176608164E-7</v>
      </c>
      <c r="N638" s="134">
        <v>0</v>
      </c>
      <c r="O638" s="134">
        <v>0</v>
      </c>
      <c r="P638" s="134">
        <v>0</v>
      </c>
      <c r="Q638" s="134">
        <v>0</v>
      </c>
      <c r="R638" s="134">
        <v>1</v>
      </c>
      <c r="S638" s="134">
        <v>14</v>
      </c>
      <c r="T638" s="134">
        <v>1</v>
      </c>
    </row>
    <row r="639" spans="1:20">
      <c r="A639">
        <v>1</v>
      </c>
      <c r="B639">
        <v>160</v>
      </c>
      <c r="C639">
        <v>2</v>
      </c>
      <c r="D639">
        <v>16.574999999999999</v>
      </c>
      <c r="E639">
        <v>7.5</v>
      </c>
      <c r="F639" s="134">
        <v>2.7044949535999632E-7</v>
      </c>
      <c r="G639" s="134">
        <v>1.0899791224837471E-8</v>
      </c>
      <c r="H639" s="134">
        <v>-4.6746121396754666E-7</v>
      </c>
      <c r="I639" s="134">
        <v>0</v>
      </c>
      <c r="J639" s="134">
        <v>0</v>
      </c>
      <c r="K639" s="134">
        <v>0</v>
      </c>
      <c r="L639" s="134">
        <v>0</v>
      </c>
      <c r="M639" s="134">
        <v>5.3468311688388004E-7</v>
      </c>
      <c r="N639" s="134">
        <v>0</v>
      </c>
      <c r="O639" s="134">
        <v>0</v>
      </c>
      <c r="P639" s="134">
        <v>0</v>
      </c>
      <c r="Q639" s="134">
        <v>0</v>
      </c>
      <c r="R639" s="134">
        <v>1</v>
      </c>
      <c r="S639" s="134">
        <v>14</v>
      </c>
      <c r="T639" s="134">
        <v>1</v>
      </c>
    </row>
    <row r="640" spans="1:20">
      <c r="A640">
        <v>1</v>
      </c>
      <c r="B640">
        <v>160</v>
      </c>
      <c r="C640">
        <v>3</v>
      </c>
      <c r="D640">
        <v>16.574999999999999</v>
      </c>
      <c r="E640">
        <v>7.5</v>
      </c>
      <c r="F640" s="134">
        <v>2.191558841781619E-7</v>
      </c>
      <c r="G640" s="134">
        <v>2.3300997227850374E-8</v>
      </c>
      <c r="H640" s="134">
        <v>-3.8870733989696091E-7</v>
      </c>
      <c r="I640" s="134">
        <v>0</v>
      </c>
      <c r="J640" s="134">
        <v>0</v>
      </c>
      <c r="K640" s="134">
        <v>0</v>
      </c>
      <c r="L640" s="134">
        <v>0</v>
      </c>
      <c r="M640" s="134">
        <v>4.3526145341862149E-7</v>
      </c>
      <c r="N640" s="134">
        <v>0</v>
      </c>
      <c r="O640" s="134">
        <v>0</v>
      </c>
      <c r="P640" s="134">
        <v>0</v>
      </c>
      <c r="Q640" s="134">
        <v>0</v>
      </c>
      <c r="R640" s="134">
        <v>1</v>
      </c>
      <c r="S640" s="134">
        <v>14</v>
      </c>
      <c r="T640" s="134">
        <v>1</v>
      </c>
    </row>
    <row r="641" spans="1:20">
      <c r="A641">
        <v>1</v>
      </c>
      <c r="B641">
        <v>160</v>
      </c>
      <c r="C641">
        <v>4</v>
      </c>
      <c r="D641">
        <v>16.574999999999999</v>
      </c>
      <c r="E641">
        <v>7.5</v>
      </c>
      <c r="F641" s="134">
        <v>1.9187315762802525E-7</v>
      </c>
      <c r="G641" s="134">
        <v>1.8018587032791009E-7</v>
      </c>
      <c r="H641" s="134">
        <v>-4.4740794138388666E-7</v>
      </c>
      <c r="I641" s="134">
        <v>0</v>
      </c>
      <c r="J641" s="134">
        <v>0</v>
      </c>
      <c r="K641" s="134">
        <v>0</v>
      </c>
      <c r="L641" s="134">
        <v>0</v>
      </c>
      <c r="M641" s="134">
        <v>4.4756056427907359E-7</v>
      </c>
      <c r="N641" s="134">
        <v>0</v>
      </c>
      <c r="O641" s="134">
        <v>0</v>
      </c>
      <c r="P641" s="134">
        <v>0</v>
      </c>
      <c r="Q641" s="134">
        <v>0</v>
      </c>
      <c r="R641" s="134">
        <v>1</v>
      </c>
      <c r="S641" s="134">
        <v>14</v>
      </c>
      <c r="T641" s="134">
        <v>1</v>
      </c>
    </row>
    <row r="642" spans="1:20">
      <c r="A642">
        <v>1</v>
      </c>
      <c r="B642">
        <v>161</v>
      </c>
      <c r="C642">
        <v>1</v>
      </c>
      <c r="D642">
        <v>0.375</v>
      </c>
      <c r="E642">
        <v>8.5</v>
      </c>
      <c r="F642" s="134">
        <v>-1.4174572136825681E-7</v>
      </c>
      <c r="G642" s="134">
        <v>1.2110478054595848E-6</v>
      </c>
      <c r="H642" s="134">
        <v>-3.110214853672294E-9</v>
      </c>
      <c r="I642" s="134">
        <v>0</v>
      </c>
      <c r="J642" s="134">
        <v>0</v>
      </c>
      <c r="K642" s="134">
        <v>0</v>
      </c>
      <c r="L642" s="134">
        <v>0</v>
      </c>
      <c r="M642" s="134">
        <v>1.3527971021789432E-6</v>
      </c>
      <c r="N642" s="134">
        <v>0</v>
      </c>
      <c r="O642" s="134">
        <v>0</v>
      </c>
      <c r="P642" s="134">
        <v>0</v>
      </c>
      <c r="Q642" s="134">
        <v>0</v>
      </c>
      <c r="R642" s="134">
        <v>1</v>
      </c>
      <c r="S642" s="134">
        <v>14</v>
      </c>
      <c r="T642" s="134">
        <v>1</v>
      </c>
    </row>
    <row r="643" spans="1:20">
      <c r="A643">
        <v>1</v>
      </c>
      <c r="B643">
        <v>161</v>
      </c>
      <c r="C643">
        <v>2</v>
      </c>
      <c r="D643">
        <v>0.375</v>
      </c>
      <c r="E643">
        <v>8.5</v>
      </c>
      <c r="F643" s="134">
        <v>-1.4221896956426183E-7</v>
      </c>
      <c r="G643" s="134">
        <v>1.2115045376940965E-6</v>
      </c>
      <c r="H643" s="134">
        <v>-1.1181240946268526E-8</v>
      </c>
      <c r="I643" s="134">
        <v>0</v>
      </c>
      <c r="J643" s="134">
        <v>0</v>
      </c>
      <c r="K643" s="134">
        <v>0</v>
      </c>
      <c r="L643" s="134">
        <v>0</v>
      </c>
      <c r="M643" s="134">
        <v>1.3537696828681639E-6</v>
      </c>
      <c r="N643" s="134">
        <v>0</v>
      </c>
      <c r="O643" s="134">
        <v>0</v>
      </c>
      <c r="P643" s="134">
        <v>0</v>
      </c>
      <c r="Q643" s="134">
        <v>0</v>
      </c>
      <c r="R643" s="134">
        <v>1</v>
      </c>
      <c r="S643" s="134">
        <v>14</v>
      </c>
      <c r="T643" s="134">
        <v>1</v>
      </c>
    </row>
    <row r="644" spans="1:20">
      <c r="A644">
        <v>1</v>
      </c>
      <c r="B644">
        <v>161</v>
      </c>
      <c r="C644">
        <v>3</v>
      </c>
      <c r="D644">
        <v>0.375</v>
      </c>
      <c r="E644">
        <v>8.5</v>
      </c>
      <c r="F644" s="134">
        <v>-1.8969689929742242E-7</v>
      </c>
      <c r="G644" s="134">
        <v>8.6132834058732641E-7</v>
      </c>
      <c r="H644" s="134">
        <v>-8.3349533786882291E-9</v>
      </c>
      <c r="I644" s="134">
        <v>0</v>
      </c>
      <c r="J644" s="134">
        <v>0</v>
      </c>
      <c r="K644" s="134">
        <v>0</v>
      </c>
      <c r="L644" s="134">
        <v>0</v>
      </c>
      <c r="M644" s="134">
        <v>1.0510582887369372E-6</v>
      </c>
      <c r="N644" s="134">
        <v>0</v>
      </c>
      <c r="O644" s="134">
        <v>0</v>
      </c>
      <c r="P644" s="134">
        <v>0</v>
      </c>
      <c r="Q644" s="134">
        <v>0</v>
      </c>
      <c r="R644" s="134">
        <v>1</v>
      </c>
      <c r="S644" s="134">
        <v>14</v>
      </c>
      <c r="T644" s="134">
        <v>1</v>
      </c>
    </row>
    <row r="645" spans="1:20">
      <c r="A645">
        <v>1</v>
      </c>
      <c r="B645">
        <v>161</v>
      </c>
      <c r="C645">
        <v>4</v>
      </c>
      <c r="D645">
        <v>0.375</v>
      </c>
      <c r="E645">
        <v>8.5</v>
      </c>
      <c r="F645" s="134">
        <v>-1.8923712097988289E-7</v>
      </c>
      <c r="G645" s="134">
        <v>8.610301008250532E-7</v>
      </c>
      <c r="H645" s="134">
        <v>-2.2694492544662546E-9</v>
      </c>
      <c r="I645" s="134">
        <v>0</v>
      </c>
      <c r="J645" s="134">
        <v>0</v>
      </c>
      <c r="K645" s="134">
        <v>0</v>
      </c>
      <c r="L645" s="134">
        <v>0</v>
      </c>
      <c r="M645" s="134">
        <v>1.0502696737494506E-6</v>
      </c>
      <c r="N645" s="134">
        <v>0</v>
      </c>
      <c r="O645" s="134">
        <v>0</v>
      </c>
      <c r="P645" s="134">
        <v>0</v>
      </c>
      <c r="Q645" s="134">
        <v>0</v>
      </c>
      <c r="R645" s="134">
        <v>1</v>
      </c>
      <c r="S645" s="134">
        <v>14</v>
      </c>
      <c r="T645" s="134">
        <v>1</v>
      </c>
    </row>
    <row r="646" spans="1:20">
      <c r="A646">
        <v>1</v>
      </c>
      <c r="B646">
        <v>162</v>
      </c>
      <c r="C646">
        <v>1</v>
      </c>
      <c r="D646">
        <v>1.125</v>
      </c>
      <c r="E646">
        <v>8.5</v>
      </c>
      <c r="F646" s="134">
        <v>-1.428760267828094E-7</v>
      </c>
      <c r="G646" s="134">
        <v>1.2121491114592305E-6</v>
      </c>
      <c r="H646" s="134">
        <v>-1.6939422190769686E-8</v>
      </c>
      <c r="I646" s="134">
        <v>0</v>
      </c>
      <c r="J646" s="134">
        <v>0</v>
      </c>
      <c r="K646" s="134">
        <v>0</v>
      </c>
      <c r="L646" s="134">
        <v>0</v>
      </c>
      <c r="M646" s="134">
        <v>1.3551310155449978E-6</v>
      </c>
      <c r="N646" s="134">
        <v>0</v>
      </c>
      <c r="O646" s="134">
        <v>0</v>
      </c>
      <c r="P646" s="134">
        <v>0</v>
      </c>
      <c r="Q646" s="134">
        <v>0</v>
      </c>
      <c r="R646" s="134">
        <v>1</v>
      </c>
      <c r="S646" s="134">
        <v>14</v>
      </c>
      <c r="T646" s="134">
        <v>1</v>
      </c>
    </row>
    <row r="647" spans="1:20">
      <c r="A647">
        <v>1</v>
      </c>
      <c r="B647">
        <v>162</v>
      </c>
      <c r="C647">
        <v>2</v>
      </c>
      <c r="D647">
        <v>1.125</v>
      </c>
      <c r="E647">
        <v>8.5</v>
      </c>
      <c r="F647" s="134">
        <v>-1.4415609138575635E-7</v>
      </c>
      <c r="G647" s="134">
        <v>1.2134586467649892E-6</v>
      </c>
      <c r="H647" s="134">
        <v>-2.3815185469674827E-8</v>
      </c>
      <c r="I647" s="134">
        <v>0</v>
      </c>
      <c r="J647" s="134">
        <v>0</v>
      </c>
      <c r="K647" s="134">
        <v>0</v>
      </c>
      <c r="L647" s="134">
        <v>0</v>
      </c>
      <c r="M647" s="134">
        <v>1.3578236042664275E-6</v>
      </c>
      <c r="N647" s="134">
        <v>0</v>
      </c>
      <c r="O647" s="134">
        <v>0</v>
      </c>
      <c r="P647" s="134">
        <v>0</v>
      </c>
      <c r="Q647" s="134">
        <v>0</v>
      </c>
      <c r="R647" s="134">
        <v>1</v>
      </c>
      <c r="S647" s="134">
        <v>14</v>
      </c>
      <c r="T647" s="134">
        <v>1</v>
      </c>
    </row>
    <row r="648" spans="1:20">
      <c r="A648">
        <v>1</v>
      </c>
      <c r="B648">
        <v>162</v>
      </c>
      <c r="C648">
        <v>3</v>
      </c>
      <c r="D648">
        <v>1.125</v>
      </c>
      <c r="E648">
        <v>8.5</v>
      </c>
      <c r="F648" s="134">
        <v>-1.9171815647684978E-7</v>
      </c>
      <c r="G648" s="134">
        <v>8.6270602303536749E-7</v>
      </c>
      <c r="H648" s="134">
        <v>-1.7818755772389622E-8</v>
      </c>
      <c r="I648" s="134">
        <v>0</v>
      </c>
      <c r="J648" s="134">
        <v>0</v>
      </c>
      <c r="K648" s="134">
        <v>0</v>
      </c>
      <c r="L648" s="134">
        <v>0</v>
      </c>
      <c r="M648" s="134">
        <v>1.0545747286927034E-6</v>
      </c>
      <c r="N648" s="134">
        <v>0</v>
      </c>
      <c r="O648" s="134">
        <v>0</v>
      </c>
      <c r="P648" s="134">
        <v>0</v>
      </c>
      <c r="Q648" s="134">
        <v>0</v>
      </c>
      <c r="R648" s="134">
        <v>1</v>
      </c>
      <c r="S648" s="134">
        <v>14</v>
      </c>
      <c r="T648" s="134">
        <v>1</v>
      </c>
    </row>
    <row r="649" spans="1:20">
      <c r="A649">
        <v>1</v>
      </c>
      <c r="B649">
        <v>162</v>
      </c>
      <c r="C649">
        <v>4</v>
      </c>
      <c r="D649">
        <v>1.125</v>
      </c>
      <c r="E649">
        <v>8.5</v>
      </c>
      <c r="F649" s="134">
        <v>-1.9037654710918719E-7</v>
      </c>
      <c r="G649" s="134">
        <v>8.6179451117045325E-7</v>
      </c>
      <c r="H649" s="134">
        <v>-1.2582405570540244E-8</v>
      </c>
      <c r="I649" s="134">
        <v>0</v>
      </c>
      <c r="J649" s="134">
        <v>0</v>
      </c>
      <c r="K649" s="134">
        <v>0</v>
      </c>
      <c r="L649" s="134">
        <v>0</v>
      </c>
      <c r="M649" s="134">
        <v>1.0522462890460768E-6</v>
      </c>
      <c r="N649" s="134">
        <v>0</v>
      </c>
      <c r="O649" s="134">
        <v>0</v>
      </c>
      <c r="P649" s="134">
        <v>0</v>
      </c>
      <c r="Q649" s="134">
        <v>0</v>
      </c>
      <c r="R649" s="134">
        <v>1</v>
      </c>
      <c r="S649" s="134">
        <v>14</v>
      </c>
      <c r="T649" s="134">
        <v>1</v>
      </c>
    </row>
    <row r="650" spans="1:20">
      <c r="A650">
        <v>1</v>
      </c>
      <c r="B650">
        <v>163</v>
      </c>
      <c r="C650">
        <v>1</v>
      </c>
      <c r="D650">
        <v>1.875</v>
      </c>
      <c r="E650">
        <v>8.5</v>
      </c>
      <c r="F650" s="134">
        <v>-1.4544411608835119E-7</v>
      </c>
      <c r="G650" s="134">
        <v>1.2147802851183641E-6</v>
      </c>
      <c r="H650" s="134">
        <v>-2.8110594178546703E-8</v>
      </c>
      <c r="I650" s="134">
        <v>0</v>
      </c>
      <c r="J650" s="134">
        <v>0</v>
      </c>
      <c r="K650" s="134">
        <v>0</v>
      </c>
      <c r="L650" s="134">
        <v>0</v>
      </c>
      <c r="M650" s="134">
        <v>1.3605148390014856E-6</v>
      </c>
      <c r="N650" s="134">
        <v>0</v>
      </c>
      <c r="O650" s="134">
        <v>0</v>
      </c>
      <c r="P650" s="134">
        <v>0</v>
      </c>
      <c r="Q650" s="134">
        <v>0</v>
      </c>
      <c r="R650" s="134">
        <v>1</v>
      </c>
      <c r="S650" s="134">
        <v>14</v>
      </c>
      <c r="T650" s="134">
        <v>1</v>
      </c>
    </row>
    <row r="651" spans="1:20">
      <c r="A651">
        <v>1</v>
      </c>
      <c r="B651">
        <v>163</v>
      </c>
      <c r="C651">
        <v>2</v>
      </c>
      <c r="D651">
        <v>1.875</v>
      </c>
      <c r="E651">
        <v>8.5</v>
      </c>
      <c r="F651" s="134">
        <v>-1.4767417933058205E-7</v>
      </c>
      <c r="G651" s="134">
        <v>1.2170702568199049E-6</v>
      </c>
      <c r="H651" s="134">
        <v>-3.2697055457968976E-8</v>
      </c>
      <c r="I651" s="134">
        <v>0</v>
      </c>
      <c r="J651" s="134">
        <v>0</v>
      </c>
      <c r="K651" s="134">
        <v>0</v>
      </c>
      <c r="L651" s="134">
        <v>0</v>
      </c>
      <c r="M651" s="134">
        <v>1.3651360640754209E-6</v>
      </c>
      <c r="N651" s="134">
        <v>0</v>
      </c>
      <c r="O651" s="134">
        <v>0</v>
      </c>
      <c r="P651" s="134">
        <v>0</v>
      </c>
      <c r="Q651" s="134">
        <v>0</v>
      </c>
      <c r="R651" s="134">
        <v>1</v>
      </c>
      <c r="S651" s="134">
        <v>14</v>
      </c>
      <c r="T651" s="134">
        <v>1</v>
      </c>
    </row>
    <row r="652" spans="1:20">
      <c r="A652">
        <v>1</v>
      </c>
      <c r="B652">
        <v>163</v>
      </c>
      <c r="C652">
        <v>3</v>
      </c>
      <c r="D652">
        <v>1.875</v>
      </c>
      <c r="E652">
        <v>8.5</v>
      </c>
      <c r="F652" s="134">
        <v>-1.9504591496580453E-7</v>
      </c>
      <c r="G652" s="134">
        <v>8.6501033337732563E-7</v>
      </c>
      <c r="H652" s="134">
        <v>-2.4680576971545611E-8</v>
      </c>
      <c r="I652" s="134">
        <v>0</v>
      </c>
      <c r="J652" s="134">
        <v>0</v>
      </c>
      <c r="K652" s="134">
        <v>0</v>
      </c>
      <c r="L652" s="134">
        <v>0</v>
      </c>
      <c r="M652" s="134">
        <v>1.0603435200589291E-6</v>
      </c>
      <c r="N652" s="134">
        <v>0</v>
      </c>
      <c r="O652" s="134">
        <v>0</v>
      </c>
      <c r="P652" s="134">
        <v>0</v>
      </c>
      <c r="Q652" s="134">
        <v>0</v>
      </c>
      <c r="R652" s="134">
        <v>1</v>
      </c>
      <c r="S652" s="134">
        <v>14</v>
      </c>
      <c r="T652" s="134">
        <v>1</v>
      </c>
    </row>
    <row r="653" spans="1:20">
      <c r="A653">
        <v>1</v>
      </c>
      <c r="B653">
        <v>163</v>
      </c>
      <c r="C653">
        <v>4</v>
      </c>
      <c r="D653">
        <v>1.875</v>
      </c>
      <c r="E653">
        <v>8.5</v>
      </c>
      <c r="F653" s="134">
        <v>-1.9297125129652866E-7</v>
      </c>
      <c r="G653" s="134">
        <v>8.6357935546754074E-7</v>
      </c>
      <c r="H653" s="134">
        <v>-2.112645505739477E-8</v>
      </c>
      <c r="I653" s="134">
        <v>0</v>
      </c>
      <c r="J653" s="134">
        <v>0</v>
      </c>
      <c r="K653" s="134">
        <v>0</v>
      </c>
      <c r="L653" s="134">
        <v>0</v>
      </c>
      <c r="M653" s="134">
        <v>1.056761804645122E-6</v>
      </c>
      <c r="N653" s="134">
        <v>0</v>
      </c>
      <c r="O653" s="134">
        <v>0</v>
      </c>
      <c r="P653" s="134">
        <v>0</v>
      </c>
      <c r="Q653" s="134">
        <v>0</v>
      </c>
      <c r="R653" s="134">
        <v>1</v>
      </c>
      <c r="S653" s="134">
        <v>14</v>
      </c>
      <c r="T653" s="134">
        <v>1</v>
      </c>
    </row>
    <row r="654" spans="1:20">
      <c r="A654">
        <v>1</v>
      </c>
      <c r="B654">
        <v>164</v>
      </c>
      <c r="C654">
        <v>1</v>
      </c>
      <c r="D654">
        <v>2.625</v>
      </c>
      <c r="E654">
        <v>8.5</v>
      </c>
      <c r="F654" s="134">
        <v>-1.4969297888866606E-7</v>
      </c>
      <c r="G654" s="134">
        <v>1.2191574293336492E-6</v>
      </c>
      <c r="H654" s="134">
        <v>-3.4592235486325676E-8</v>
      </c>
      <c r="I654" s="134">
        <v>0</v>
      </c>
      <c r="J654" s="134">
        <v>0</v>
      </c>
      <c r="K654" s="134">
        <v>0</v>
      </c>
      <c r="L654" s="134">
        <v>0</v>
      </c>
      <c r="M654" s="134">
        <v>1.3692874288644953E-6</v>
      </c>
      <c r="N654" s="134">
        <v>0</v>
      </c>
      <c r="O654" s="134">
        <v>0</v>
      </c>
      <c r="P654" s="134">
        <v>0</v>
      </c>
      <c r="Q654" s="134">
        <v>0</v>
      </c>
      <c r="R654" s="134">
        <v>1</v>
      </c>
      <c r="S654" s="134">
        <v>14</v>
      </c>
      <c r="T654" s="134">
        <v>1</v>
      </c>
    </row>
    <row r="655" spans="1:20">
      <c r="A655">
        <v>1</v>
      </c>
      <c r="B655">
        <v>164</v>
      </c>
      <c r="C655">
        <v>2</v>
      </c>
      <c r="D655">
        <v>2.625</v>
      </c>
      <c r="E655">
        <v>8.5</v>
      </c>
      <c r="F655" s="134">
        <v>-1.5239570250919768E-7</v>
      </c>
      <c r="G655" s="134">
        <v>1.2222771271520543E-6</v>
      </c>
      <c r="H655" s="134">
        <v>-3.5026478667542363E-8</v>
      </c>
      <c r="I655" s="134">
        <v>0</v>
      </c>
      <c r="J655" s="134">
        <v>0</v>
      </c>
      <c r="K655" s="134">
        <v>0</v>
      </c>
      <c r="L655" s="134">
        <v>0</v>
      </c>
      <c r="M655" s="134">
        <v>1.3751189922391158E-6</v>
      </c>
      <c r="N655" s="134">
        <v>0</v>
      </c>
      <c r="O655" s="134">
        <v>0</v>
      </c>
      <c r="P655" s="134">
        <v>0</v>
      </c>
      <c r="Q655" s="134">
        <v>0</v>
      </c>
      <c r="R655" s="134">
        <v>1</v>
      </c>
      <c r="S655" s="134">
        <v>14</v>
      </c>
      <c r="T655" s="134">
        <v>1</v>
      </c>
    </row>
    <row r="656" spans="1:20">
      <c r="A656">
        <v>1</v>
      </c>
      <c r="B656">
        <v>164</v>
      </c>
      <c r="C656">
        <v>3</v>
      </c>
      <c r="D656">
        <v>2.625</v>
      </c>
      <c r="E656">
        <v>8.5</v>
      </c>
      <c r="F656" s="134">
        <v>-1.9940964271819874E-7</v>
      </c>
      <c r="G656" s="134">
        <v>8.6837949779666464E-7</v>
      </c>
      <c r="H656" s="134">
        <v>-2.7302939161030684E-8</v>
      </c>
      <c r="I656" s="134">
        <v>0</v>
      </c>
      <c r="J656" s="134">
        <v>0</v>
      </c>
      <c r="K656" s="134">
        <v>0</v>
      </c>
      <c r="L656" s="134">
        <v>0</v>
      </c>
      <c r="M656" s="134">
        <v>1.0681381460692721E-6</v>
      </c>
      <c r="N656" s="134">
        <v>0</v>
      </c>
      <c r="O656" s="134">
        <v>0</v>
      </c>
      <c r="P656" s="134">
        <v>0</v>
      </c>
      <c r="Q656" s="134">
        <v>0</v>
      </c>
      <c r="R656" s="134">
        <v>1</v>
      </c>
      <c r="S656" s="134">
        <v>14</v>
      </c>
      <c r="T656" s="134">
        <v>1</v>
      </c>
    </row>
    <row r="657" spans="1:20">
      <c r="A657">
        <v>1</v>
      </c>
      <c r="B657">
        <v>164</v>
      </c>
      <c r="C657">
        <v>4</v>
      </c>
      <c r="D657">
        <v>2.625</v>
      </c>
      <c r="E657">
        <v>8.5</v>
      </c>
      <c r="F657" s="134">
        <v>-1.9681083020907266E-7</v>
      </c>
      <c r="G657" s="134">
        <v>8.6635726085944404E-7</v>
      </c>
      <c r="H657" s="134">
        <v>-2.6466063471682801E-8</v>
      </c>
      <c r="I657" s="134">
        <v>0</v>
      </c>
      <c r="J657" s="134">
        <v>0</v>
      </c>
      <c r="K657" s="134">
        <v>0</v>
      </c>
      <c r="L657" s="134">
        <v>0</v>
      </c>
      <c r="M657" s="134">
        <v>1.0634974576283486E-6</v>
      </c>
      <c r="N657" s="134">
        <v>0</v>
      </c>
      <c r="O657" s="134">
        <v>0</v>
      </c>
      <c r="P657" s="134">
        <v>0</v>
      </c>
      <c r="Q657" s="134">
        <v>0</v>
      </c>
      <c r="R657" s="134">
        <v>1</v>
      </c>
      <c r="S657" s="134">
        <v>14</v>
      </c>
      <c r="T657" s="134">
        <v>1</v>
      </c>
    </row>
    <row r="658" spans="1:20">
      <c r="A658">
        <v>1</v>
      </c>
      <c r="B658">
        <v>165</v>
      </c>
      <c r="C658">
        <v>1</v>
      </c>
      <c r="D658">
        <v>3.375</v>
      </c>
      <c r="E658">
        <v>8.5</v>
      </c>
      <c r="F658" s="134">
        <v>-1.5483289793063816E-7</v>
      </c>
      <c r="G658" s="134">
        <v>1.2249980170170847E-6</v>
      </c>
      <c r="H658" s="134">
        <v>-3.3961168329690769E-8</v>
      </c>
      <c r="I658" s="134">
        <v>0</v>
      </c>
      <c r="J658" s="134">
        <v>0</v>
      </c>
      <c r="K658" s="134">
        <v>0</v>
      </c>
      <c r="L658" s="134">
        <v>0</v>
      </c>
      <c r="M658" s="134">
        <v>1.3802487872843028E-6</v>
      </c>
      <c r="N658" s="134">
        <v>0</v>
      </c>
      <c r="O658" s="134">
        <v>0</v>
      </c>
      <c r="P658" s="134">
        <v>0</v>
      </c>
      <c r="Q658" s="134">
        <v>0</v>
      </c>
      <c r="R658" s="134">
        <v>1</v>
      </c>
      <c r="S658" s="134">
        <v>14</v>
      </c>
      <c r="T658" s="134">
        <v>1</v>
      </c>
    </row>
    <row r="659" spans="1:20">
      <c r="A659">
        <v>1</v>
      </c>
      <c r="B659">
        <v>165</v>
      </c>
      <c r="C659">
        <v>2</v>
      </c>
      <c r="D659">
        <v>3.375</v>
      </c>
      <c r="E659">
        <v>8.5</v>
      </c>
      <c r="F659" s="134">
        <v>-1.586107038677181E-7</v>
      </c>
      <c r="G659" s="134">
        <v>1.2293957495260475E-6</v>
      </c>
      <c r="H659" s="134">
        <v>-3.0233104912457888E-8</v>
      </c>
      <c r="I659" s="134">
        <v>0</v>
      </c>
      <c r="J659" s="134">
        <v>0</v>
      </c>
      <c r="K659" s="134">
        <v>0</v>
      </c>
      <c r="L659" s="134">
        <v>0</v>
      </c>
      <c r="M659" s="134">
        <v>1.3883356781756301E-6</v>
      </c>
      <c r="N659" s="134">
        <v>0</v>
      </c>
      <c r="O659" s="134">
        <v>0</v>
      </c>
      <c r="P659" s="134">
        <v>0</v>
      </c>
      <c r="Q659" s="134">
        <v>0</v>
      </c>
      <c r="R659" s="134">
        <v>1</v>
      </c>
      <c r="S659" s="134">
        <v>14</v>
      </c>
      <c r="T659" s="134">
        <v>1</v>
      </c>
    </row>
    <row r="660" spans="1:20">
      <c r="A660">
        <v>1</v>
      </c>
      <c r="B660">
        <v>165</v>
      </c>
      <c r="C660">
        <v>3</v>
      </c>
      <c r="D660">
        <v>3.375</v>
      </c>
      <c r="E660">
        <v>8.5</v>
      </c>
      <c r="F660" s="134">
        <v>-2.044331770738065E-7</v>
      </c>
      <c r="G660" s="134">
        <v>8.7269061109024232E-7</v>
      </c>
      <c r="H660" s="134">
        <v>-2.4132051601794126E-8</v>
      </c>
      <c r="I660" s="134">
        <v>0</v>
      </c>
      <c r="J660" s="134">
        <v>0</v>
      </c>
      <c r="K660" s="134">
        <v>0</v>
      </c>
      <c r="L660" s="134">
        <v>0</v>
      </c>
      <c r="M660" s="134">
        <v>1.0773940833990981E-6</v>
      </c>
      <c r="N660" s="134">
        <v>0</v>
      </c>
      <c r="O660" s="134">
        <v>0</v>
      </c>
      <c r="P660" s="134">
        <v>0</v>
      </c>
      <c r="Q660" s="134">
        <v>0</v>
      </c>
      <c r="R660" s="134">
        <v>1</v>
      </c>
      <c r="S660" s="134">
        <v>14</v>
      </c>
      <c r="T660" s="134">
        <v>1</v>
      </c>
    </row>
    <row r="661" spans="1:20">
      <c r="A661">
        <v>1</v>
      </c>
      <c r="B661">
        <v>165</v>
      </c>
      <c r="C661">
        <v>4</v>
      </c>
      <c r="D661">
        <v>3.375</v>
      </c>
      <c r="E661">
        <v>8.5</v>
      </c>
      <c r="F661" s="134">
        <v>-2.0145058019092388E-7</v>
      </c>
      <c r="G661" s="134">
        <v>8.7005388192109617E-7</v>
      </c>
      <c r="H661" s="134">
        <v>-2.6783567766797058E-8</v>
      </c>
      <c r="I661" s="134">
        <v>0</v>
      </c>
      <c r="J661" s="134">
        <v>0</v>
      </c>
      <c r="K661" s="134">
        <v>0</v>
      </c>
      <c r="L661" s="134">
        <v>0</v>
      </c>
      <c r="M661" s="134">
        <v>1.0718391538977701E-6</v>
      </c>
      <c r="N661" s="134">
        <v>0</v>
      </c>
      <c r="O661" s="134">
        <v>0</v>
      </c>
      <c r="P661" s="134">
        <v>0</v>
      </c>
      <c r="Q661" s="134">
        <v>0</v>
      </c>
      <c r="R661" s="134">
        <v>1</v>
      </c>
      <c r="S661" s="134">
        <v>14</v>
      </c>
      <c r="T661" s="134">
        <v>1</v>
      </c>
    </row>
    <row r="662" spans="1:20">
      <c r="A662">
        <v>1</v>
      </c>
      <c r="B662">
        <v>166</v>
      </c>
      <c r="C662">
        <v>1</v>
      </c>
      <c r="D662">
        <v>4.125</v>
      </c>
      <c r="E662">
        <v>8.5</v>
      </c>
      <c r="F662" s="134">
        <v>-1.6376491552222E-7</v>
      </c>
      <c r="G662" s="134">
        <v>1.234535512167616E-6</v>
      </c>
      <c r="H662" s="134">
        <v>-2.272329375362017E-8</v>
      </c>
      <c r="I662" s="134">
        <v>0</v>
      </c>
      <c r="J662" s="134">
        <v>0</v>
      </c>
      <c r="K662" s="134">
        <v>0</v>
      </c>
      <c r="L662" s="134">
        <v>0</v>
      </c>
      <c r="M662" s="134">
        <v>1.3984850496721775E-6</v>
      </c>
      <c r="N662" s="134">
        <v>0</v>
      </c>
      <c r="O662" s="134">
        <v>0</v>
      </c>
      <c r="P662" s="134">
        <v>0</v>
      </c>
      <c r="Q662" s="134">
        <v>0</v>
      </c>
      <c r="R662" s="134">
        <v>1</v>
      </c>
      <c r="S662" s="134">
        <v>14</v>
      </c>
      <c r="T662" s="134">
        <v>1</v>
      </c>
    </row>
    <row r="663" spans="1:20">
      <c r="A663">
        <v>1</v>
      </c>
      <c r="B663">
        <v>166</v>
      </c>
      <c r="C663">
        <v>2</v>
      </c>
      <c r="D663">
        <v>4.125</v>
      </c>
      <c r="E663">
        <v>8.5</v>
      </c>
      <c r="F663" s="134">
        <v>-1.6730833389318803E-7</v>
      </c>
      <c r="G663" s="134">
        <v>1.2399668345085304E-6</v>
      </c>
      <c r="H663" s="134">
        <v>-1.486622533891443E-8</v>
      </c>
      <c r="I663" s="134">
        <v>0</v>
      </c>
      <c r="J663" s="134">
        <v>0</v>
      </c>
      <c r="K663" s="134">
        <v>0</v>
      </c>
      <c r="L663" s="134">
        <v>0</v>
      </c>
      <c r="M663" s="134">
        <v>1.4073536884010047E-6</v>
      </c>
      <c r="N663" s="134">
        <v>0</v>
      </c>
      <c r="O663" s="134">
        <v>0</v>
      </c>
      <c r="P663" s="134">
        <v>0</v>
      </c>
      <c r="Q663" s="134">
        <v>0</v>
      </c>
      <c r="R663" s="134">
        <v>1</v>
      </c>
      <c r="S663" s="134">
        <v>14</v>
      </c>
      <c r="T663" s="134">
        <v>1</v>
      </c>
    </row>
    <row r="664" spans="1:20">
      <c r="A664">
        <v>1</v>
      </c>
      <c r="B664">
        <v>166</v>
      </c>
      <c r="C664">
        <v>3</v>
      </c>
      <c r="D664">
        <v>4.125</v>
      </c>
      <c r="E664">
        <v>8.5</v>
      </c>
      <c r="F664" s="134">
        <v>-2.0914669216599626E-7</v>
      </c>
      <c r="G664" s="134">
        <v>8.7724558772333334E-7</v>
      </c>
      <c r="H664" s="134">
        <v>-9.8615792023778042E-9</v>
      </c>
      <c r="I664" s="134">
        <v>0</v>
      </c>
      <c r="J664" s="134">
        <v>0</v>
      </c>
      <c r="K664" s="134">
        <v>0</v>
      </c>
      <c r="L664" s="134">
        <v>0</v>
      </c>
      <c r="M664" s="134">
        <v>1.086437037544054E-6</v>
      </c>
      <c r="N664" s="134">
        <v>0</v>
      </c>
      <c r="O664" s="134">
        <v>0</v>
      </c>
      <c r="P664" s="134">
        <v>0</v>
      </c>
      <c r="Q664" s="134">
        <v>0</v>
      </c>
      <c r="R664" s="134">
        <v>1</v>
      </c>
      <c r="S664" s="134">
        <v>14</v>
      </c>
      <c r="T664" s="134">
        <v>1</v>
      </c>
    </row>
    <row r="665" spans="1:20">
      <c r="A665">
        <v>1</v>
      </c>
      <c r="B665">
        <v>166</v>
      </c>
      <c r="C665">
        <v>4</v>
      </c>
      <c r="D665">
        <v>4.125</v>
      </c>
      <c r="E665">
        <v>8.5</v>
      </c>
      <c r="F665" s="134">
        <v>-2.0636619644064666E-7</v>
      </c>
      <c r="G665" s="134">
        <v>8.7431278176495432E-7</v>
      </c>
      <c r="H665" s="134">
        <v>-1.8936354543352788E-8</v>
      </c>
      <c r="I665" s="134">
        <v>0</v>
      </c>
      <c r="J665" s="134">
        <v>0</v>
      </c>
      <c r="K665" s="134">
        <v>0</v>
      </c>
      <c r="L665" s="134">
        <v>0</v>
      </c>
      <c r="M665" s="134">
        <v>1.0808448729854314E-6</v>
      </c>
      <c r="N665" s="134">
        <v>0</v>
      </c>
      <c r="O665" s="134">
        <v>0</v>
      </c>
      <c r="P665" s="134">
        <v>0</v>
      </c>
      <c r="Q665" s="134">
        <v>0</v>
      </c>
      <c r="R665" s="134">
        <v>1</v>
      </c>
      <c r="S665" s="134">
        <v>14</v>
      </c>
      <c r="T665" s="134">
        <v>1</v>
      </c>
    </row>
    <row r="666" spans="1:20">
      <c r="A666">
        <v>1</v>
      </c>
      <c r="B666">
        <v>167</v>
      </c>
      <c r="C666">
        <v>1</v>
      </c>
      <c r="D666">
        <v>4.8749999999999991</v>
      </c>
      <c r="E666">
        <v>8.5</v>
      </c>
      <c r="F666" s="134">
        <v>-1.7538237677802561E-7</v>
      </c>
      <c r="G666" s="134">
        <v>1.2450306773770914E-6</v>
      </c>
      <c r="H666" s="134">
        <v>-8.1862954263053422E-9</v>
      </c>
      <c r="I666" s="134">
        <v>0</v>
      </c>
      <c r="J666" s="134">
        <v>0</v>
      </c>
      <c r="K666" s="134">
        <v>0</v>
      </c>
      <c r="L666" s="134">
        <v>0</v>
      </c>
      <c r="M666" s="134">
        <v>1.4204366440806413E-6</v>
      </c>
      <c r="N666" s="134">
        <v>0</v>
      </c>
      <c r="O666" s="134">
        <v>0</v>
      </c>
      <c r="P666" s="134">
        <v>0</v>
      </c>
      <c r="Q666" s="134">
        <v>0</v>
      </c>
      <c r="R666" s="134">
        <v>1</v>
      </c>
      <c r="S666" s="134">
        <v>14</v>
      </c>
      <c r="T666" s="134">
        <v>1</v>
      </c>
    </row>
    <row r="667" spans="1:20">
      <c r="A667">
        <v>1</v>
      </c>
      <c r="B667">
        <v>167</v>
      </c>
      <c r="C667">
        <v>2</v>
      </c>
      <c r="D667">
        <v>4.8749999999999991</v>
      </c>
      <c r="E667">
        <v>8.5</v>
      </c>
      <c r="F667" s="134">
        <v>-1.7820654426472778E-7</v>
      </c>
      <c r="G667" s="134">
        <v>1.2525825861669754E-6</v>
      </c>
      <c r="H667" s="134">
        <v>2.3929782470640718E-8</v>
      </c>
      <c r="I667" s="134">
        <v>0</v>
      </c>
      <c r="J667" s="134">
        <v>0</v>
      </c>
      <c r="K667" s="134">
        <v>0</v>
      </c>
      <c r="L667" s="134">
        <v>0</v>
      </c>
      <c r="M667" s="134">
        <v>1.4309892278597354E-6</v>
      </c>
      <c r="N667" s="134">
        <v>0</v>
      </c>
      <c r="O667" s="134">
        <v>0</v>
      </c>
      <c r="P667" s="134">
        <v>0</v>
      </c>
      <c r="Q667" s="134">
        <v>0</v>
      </c>
      <c r="R667" s="134">
        <v>1</v>
      </c>
      <c r="S667" s="134">
        <v>14</v>
      </c>
      <c r="T667" s="134">
        <v>1</v>
      </c>
    </row>
    <row r="668" spans="1:20">
      <c r="A668">
        <v>1</v>
      </c>
      <c r="B668">
        <v>167</v>
      </c>
      <c r="C668">
        <v>3</v>
      </c>
      <c r="D668">
        <v>4.8749999999999991</v>
      </c>
      <c r="E668">
        <v>8.5</v>
      </c>
      <c r="F668" s="134">
        <v>-2.1511246366962898E-7</v>
      </c>
      <c r="G668" s="134">
        <v>8.8412782480512224E-7</v>
      </c>
      <c r="H668" s="134">
        <v>1.0889342768391317E-8</v>
      </c>
      <c r="I668" s="134">
        <v>0</v>
      </c>
      <c r="J668" s="134">
        <v>0</v>
      </c>
      <c r="K668" s="134">
        <v>0</v>
      </c>
      <c r="L668" s="134">
        <v>0</v>
      </c>
      <c r="M668" s="134">
        <v>1.0992942233960759E-6</v>
      </c>
      <c r="N668" s="134">
        <v>0</v>
      </c>
      <c r="O668" s="134">
        <v>0</v>
      </c>
      <c r="P668" s="134">
        <v>0</v>
      </c>
      <c r="Q668" s="134">
        <v>0</v>
      </c>
      <c r="R668" s="134">
        <v>1</v>
      </c>
      <c r="S668" s="134">
        <v>14</v>
      </c>
      <c r="T668" s="134">
        <v>1</v>
      </c>
    </row>
    <row r="669" spans="1:20">
      <c r="A669">
        <v>1</v>
      </c>
      <c r="B669">
        <v>167</v>
      </c>
      <c r="C669">
        <v>4</v>
      </c>
      <c r="D669">
        <v>4.8749999999999991</v>
      </c>
      <c r="E669">
        <v>8.5</v>
      </c>
      <c r="F669" s="134">
        <v>-2.1252495080514122E-7</v>
      </c>
      <c r="G669" s="134">
        <v>8.8102052965618991E-7</v>
      </c>
      <c r="H669" s="134">
        <v>-4.9074471565734753E-9</v>
      </c>
      <c r="I669" s="134">
        <v>0</v>
      </c>
      <c r="J669" s="134">
        <v>0</v>
      </c>
      <c r="K669" s="134">
        <v>0</v>
      </c>
      <c r="L669" s="134">
        <v>0</v>
      </c>
      <c r="M669" s="134">
        <v>1.0935564918535293E-6</v>
      </c>
      <c r="N669" s="134">
        <v>0</v>
      </c>
      <c r="O669" s="134">
        <v>0</v>
      </c>
      <c r="P669" s="134">
        <v>0</v>
      </c>
      <c r="Q669" s="134">
        <v>0</v>
      </c>
      <c r="R669" s="134">
        <v>1</v>
      </c>
      <c r="S669" s="134">
        <v>14</v>
      </c>
      <c r="T669" s="134">
        <v>1</v>
      </c>
    </row>
    <row r="670" spans="1:20">
      <c r="A670">
        <v>1</v>
      </c>
      <c r="B670">
        <v>168</v>
      </c>
      <c r="C670">
        <v>1</v>
      </c>
      <c r="D670">
        <v>5.625</v>
      </c>
      <c r="E670">
        <v>8.5</v>
      </c>
      <c r="F670" s="134">
        <v>-1.6820037543976672E-7</v>
      </c>
      <c r="G670" s="134">
        <v>1.2532762212215361E-6</v>
      </c>
      <c r="H670" s="134">
        <v>4.35401565669361E-8</v>
      </c>
      <c r="I670" s="134">
        <v>0</v>
      </c>
      <c r="J670" s="134">
        <v>0</v>
      </c>
      <c r="K670" s="134">
        <v>0</v>
      </c>
      <c r="L670" s="134">
        <v>0</v>
      </c>
      <c r="M670" s="134">
        <v>1.4221432628570418E-6</v>
      </c>
      <c r="N670" s="134">
        <v>0</v>
      </c>
      <c r="O670" s="134">
        <v>0</v>
      </c>
      <c r="P670" s="134">
        <v>0</v>
      </c>
      <c r="Q670" s="134">
        <v>0</v>
      </c>
      <c r="R670" s="134">
        <v>1</v>
      </c>
      <c r="S670" s="134">
        <v>14</v>
      </c>
      <c r="T670" s="134">
        <v>1</v>
      </c>
    </row>
    <row r="671" spans="1:20">
      <c r="A671">
        <v>1</v>
      </c>
      <c r="B671">
        <v>168</v>
      </c>
      <c r="C671">
        <v>2</v>
      </c>
      <c r="D671">
        <v>5.625</v>
      </c>
      <c r="E671">
        <v>8.5</v>
      </c>
      <c r="F671" s="134">
        <v>-2.119435646625327E-7</v>
      </c>
      <c r="G671" s="134">
        <v>1.2692216965205473E-6</v>
      </c>
      <c r="H671" s="134">
        <v>4.8742112934444362E-8</v>
      </c>
      <c r="I671" s="134">
        <v>0</v>
      </c>
      <c r="J671" s="134">
        <v>0</v>
      </c>
      <c r="K671" s="134">
        <v>0</v>
      </c>
      <c r="L671" s="134">
        <v>0</v>
      </c>
      <c r="M671" s="134">
        <v>1.4819670456892273E-6</v>
      </c>
      <c r="N671" s="134">
        <v>0</v>
      </c>
      <c r="O671" s="134">
        <v>0</v>
      </c>
      <c r="P671" s="134">
        <v>0</v>
      </c>
      <c r="Q671" s="134">
        <v>0</v>
      </c>
      <c r="R671" s="134">
        <v>1</v>
      </c>
      <c r="S671" s="134">
        <v>14</v>
      </c>
      <c r="T671" s="134">
        <v>1</v>
      </c>
    </row>
    <row r="672" spans="1:20">
      <c r="A672">
        <v>1</v>
      </c>
      <c r="B672">
        <v>168</v>
      </c>
      <c r="C672">
        <v>3</v>
      </c>
      <c r="D672">
        <v>5.625</v>
      </c>
      <c r="E672">
        <v>8.5</v>
      </c>
      <c r="F672" s="134">
        <v>-2.1432155817261263E-7</v>
      </c>
      <c r="G672" s="134">
        <v>8.8701620576120157E-7</v>
      </c>
      <c r="H672" s="134">
        <v>4.6112739867965848E-8</v>
      </c>
      <c r="I672" s="134">
        <v>0</v>
      </c>
      <c r="J672" s="134">
        <v>0</v>
      </c>
      <c r="K672" s="134">
        <v>0</v>
      </c>
      <c r="L672" s="134">
        <v>0</v>
      </c>
      <c r="M672" s="134">
        <v>1.1023027057232801E-6</v>
      </c>
      <c r="N672" s="134">
        <v>0</v>
      </c>
      <c r="O672" s="134">
        <v>0</v>
      </c>
      <c r="P672" s="134">
        <v>0</v>
      </c>
      <c r="Q672" s="134">
        <v>0</v>
      </c>
      <c r="R672" s="134">
        <v>1</v>
      </c>
      <c r="S672" s="134">
        <v>14</v>
      </c>
      <c r="T672" s="134">
        <v>1</v>
      </c>
    </row>
    <row r="673" spans="1:20">
      <c r="A673">
        <v>1</v>
      </c>
      <c r="B673">
        <v>168</v>
      </c>
      <c r="C673">
        <v>4</v>
      </c>
      <c r="D673">
        <v>5.625</v>
      </c>
      <c r="E673">
        <v>8.5</v>
      </c>
      <c r="F673" s="134">
        <v>-2.1297965808586762E-7</v>
      </c>
      <c r="G673" s="134">
        <v>8.8735646712472086E-7</v>
      </c>
      <c r="H673" s="134">
        <v>2.724707109747788E-8</v>
      </c>
      <c r="I673" s="134">
        <v>0</v>
      </c>
      <c r="J673" s="134">
        <v>0</v>
      </c>
      <c r="K673" s="134">
        <v>0</v>
      </c>
      <c r="L673" s="134">
        <v>0</v>
      </c>
      <c r="M673" s="134">
        <v>1.1006734262835833E-6</v>
      </c>
      <c r="N673" s="134">
        <v>0</v>
      </c>
      <c r="O673" s="134">
        <v>0</v>
      </c>
      <c r="P673" s="134">
        <v>0</v>
      </c>
      <c r="Q673" s="134">
        <v>0</v>
      </c>
      <c r="R673" s="134">
        <v>1</v>
      </c>
      <c r="S673" s="134">
        <v>14</v>
      </c>
      <c r="T673" s="134">
        <v>1</v>
      </c>
    </row>
    <row r="674" spans="1:20">
      <c r="A674">
        <v>1</v>
      </c>
      <c r="B674">
        <v>169</v>
      </c>
      <c r="C674">
        <v>1</v>
      </c>
      <c r="D674">
        <v>6.3750000000000009</v>
      </c>
      <c r="E674">
        <v>8.5</v>
      </c>
      <c r="F674" s="134">
        <v>-1.9156622143338466E-7</v>
      </c>
      <c r="G674" s="134">
        <v>1.286001872362927E-6</v>
      </c>
      <c r="H674" s="134">
        <v>9.5826297414136185E-8</v>
      </c>
      <c r="I674" s="134">
        <v>0</v>
      </c>
      <c r="J674" s="134">
        <v>0</v>
      </c>
      <c r="K674" s="134">
        <v>0</v>
      </c>
      <c r="L674" s="134">
        <v>0</v>
      </c>
      <c r="M674" s="134">
        <v>1.4806721956871374E-6</v>
      </c>
      <c r="N674" s="134">
        <v>0</v>
      </c>
      <c r="O674" s="134">
        <v>0</v>
      </c>
      <c r="P674" s="134">
        <v>0</v>
      </c>
      <c r="Q674" s="134">
        <v>0</v>
      </c>
      <c r="R674" s="134">
        <v>1</v>
      </c>
      <c r="S674" s="134">
        <v>14</v>
      </c>
      <c r="T674" s="134">
        <v>1</v>
      </c>
    </row>
    <row r="675" spans="1:20">
      <c r="A675">
        <v>1</v>
      </c>
      <c r="B675">
        <v>169</v>
      </c>
      <c r="C675">
        <v>2</v>
      </c>
      <c r="D675">
        <v>6.3750000000000009</v>
      </c>
      <c r="E675">
        <v>8.5</v>
      </c>
      <c r="F675" s="134">
        <v>-2.4185027162977047E-7</v>
      </c>
      <c r="G675" s="134">
        <v>1.3108146861714358E-6</v>
      </c>
      <c r="H675" s="134">
        <v>8.1861598530578453E-8</v>
      </c>
      <c r="I675" s="134">
        <v>0</v>
      </c>
      <c r="J675" s="134">
        <v>0</v>
      </c>
      <c r="K675" s="134">
        <v>0</v>
      </c>
      <c r="L675" s="134">
        <v>0</v>
      </c>
      <c r="M675" s="134">
        <v>1.5548214664384472E-6</v>
      </c>
      <c r="N675" s="134">
        <v>0</v>
      </c>
      <c r="O675" s="134">
        <v>0</v>
      </c>
      <c r="P675" s="134">
        <v>0</v>
      </c>
      <c r="Q675" s="134">
        <v>0</v>
      </c>
      <c r="R675" s="134">
        <v>1</v>
      </c>
      <c r="S675" s="134">
        <v>14</v>
      </c>
      <c r="T675" s="134">
        <v>1</v>
      </c>
    </row>
    <row r="676" spans="1:20">
      <c r="A676">
        <v>1</v>
      </c>
      <c r="B676">
        <v>169</v>
      </c>
      <c r="C676">
        <v>3</v>
      </c>
      <c r="D676">
        <v>6.3750000000000009</v>
      </c>
      <c r="E676">
        <v>8.5</v>
      </c>
      <c r="F676" s="134">
        <v>-2.2432243802041425E-7</v>
      </c>
      <c r="G676" s="134">
        <v>9.0719788187600149E-7</v>
      </c>
      <c r="H676" s="134">
        <v>1.0657512029546241E-7</v>
      </c>
      <c r="I676" s="134">
        <v>0</v>
      </c>
      <c r="J676" s="134">
        <v>0</v>
      </c>
      <c r="K676" s="134">
        <v>0</v>
      </c>
      <c r="L676" s="134">
        <v>0</v>
      </c>
      <c r="M676" s="134">
        <v>1.1365282621230672E-6</v>
      </c>
      <c r="N676" s="134">
        <v>0</v>
      </c>
      <c r="O676" s="134">
        <v>0</v>
      </c>
      <c r="P676" s="134">
        <v>0</v>
      </c>
      <c r="Q676" s="134">
        <v>0</v>
      </c>
      <c r="R676" s="134">
        <v>1</v>
      </c>
      <c r="S676" s="134">
        <v>14</v>
      </c>
      <c r="T676" s="134">
        <v>1</v>
      </c>
    </row>
    <row r="677" spans="1:20">
      <c r="A677">
        <v>1</v>
      </c>
      <c r="B677">
        <v>169</v>
      </c>
      <c r="C677">
        <v>4</v>
      </c>
      <c r="D677">
        <v>6.3750000000000009</v>
      </c>
      <c r="E677">
        <v>8.5</v>
      </c>
      <c r="F677" s="134">
        <v>-2.1763173812729436E-7</v>
      </c>
      <c r="G677" s="134">
        <v>8.9021395503368436E-7</v>
      </c>
      <c r="H677" s="134">
        <v>6.803558570404798E-8</v>
      </c>
      <c r="I677" s="134">
        <v>0</v>
      </c>
      <c r="J677" s="134">
        <v>0</v>
      </c>
      <c r="K677" s="134">
        <v>0</v>
      </c>
      <c r="L677" s="134">
        <v>0</v>
      </c>
      <c r="M677" s="134">
        <v>1.1099328451656085E-6</v>
      </c>
      <c r="N677" s="134">
        <v>0</v>
      </c>
      <c r="O677" s="134">
        <v>0</v>
      </c>
      <c r="P677" s="134">
        <v>0</v>
      </c>
      <c r="Q677" s="134">
        <v>0</v>
      </c>
      <c r="R677" s="134">
        <v>1</v>
      </c>
      <c r="S677" s="134">
        <v>14</v>
      </c>
      <c r="T677" s="134">
        <v>1</v>
      </c>
    </row>
    <row r="678" spans="1:20">
      <c r="A678">
        <v>1</v>
      </c>
      <c r="B678">
        <v>170</v>
      </c>
      <c r="C678">
        <v>1</v>
      </c>
      <c r="D678">
        <v>7.125</v>
      </c>
      <c r="E678">
        <v>8.5</v>
      </c>
      <c r="F678" s="134">
        <v>-3.1292853766305763E-7</v>
      </c>
      <c r="G678" s="134">
        <v>1.3325288402155999E-6</v>
      </c>
      <c r="H678" s="134">
        <v>7.0994087566341427E-8</v>
      </c>
      <c r="I678" s="134">
        <v>0</v>
      </c>
      <c r="J678" s="134">
        <v>0</v>
      </c>
      <c r="K678" s="134">
        <v>0</v>
      </c>
      <c r="L678" s="134">
        <v>0</v>
      </c>
      <c r="M678" s="134">
        <v>1.6469882036264511E-6</v>
      </c>
      <c r="N678" s="134">
        <v>0</v>
      </c>
      <c r="O678" s="134">
        <v>0</v>
      </c>
      <c r="P678" s="134">
        <v>0</v>
      </c>
      <c r="Q678" s="134">
        <v>0</v>
      </c>
      <c r="R678" s="134">
        <v>1</v>
      </c>
      <c r="S678" s="134">
        <v>14</v>
      </c>
      <c r="T678" s="134">
        <v>1</v>
      </c>
    </row>
    <row r="679" spans="1:20">
      <c r="A679">
        <v>1</v>
      </c>
      <c r="B679">
        <v>170</v>
      </c>
      <c r="C679">
        <v>2</v>
      </c>
      <c r="D679">
        <v>7.125</v>
      </c>
      <c r="E679">
        <v>8.5</v>
      </c>
      <c r="F679" s="134">
        <v>-2.4894715806888948E-7</v>
      </c>
      <c r="G679" s="134">
        <v>1.3611577171497021E-6</v>
      </c>
      <c r="H679" s="134">
        <v>2.0854239956334828E-7</v>
      </c>
      <c r="I679" s="134">
        <v>0</v>
      </c>
      <c r="J679" s="134">
        <v>0</v>
      </c>
      <c r="K679" s="134">
        <v>0</v>
      </c>
      <c r="L679" s="134">
        <v>0</v>
      </c>
      <c r="M679" s="134">
        <v>1.6235540156146069E-6</v>
      </c>
      <c r="N679" s="134">
        <v>0</v>
      </c>
      <c r="O679" s="134">
        <v>0</v>
      </c>
      <c r="P679" s="134">
        <v>0</v>
      </c>
      <c r="Q679" s="134">
        <v>0</v>
      </c>
      <c r="R679" s="134">
        <v>1</v>
      </c>
      <c r="S679" s="134">
        <v>14</v>
      </c>
      <c r="T679" s="134">
        <v>1</v>
      </c>
    </row>
    <row r="680" spans="1:20">
      <c r="A680">
        <v>1</v>
      </c>
      <c r="B680">
        <v>170</v>
      </c>
      <c r="C680">
        <v>3</v>
      </c>
      <c r="D680">
        <v>7.125</v>
      </c>
      <c r="E680">
        <v>8.5</v>
      </c>
      <c r="F680" s="134">
        <v>-2.5030054246472152E-7</v>
      </c>
      <c r="G680" s="134">
        <v>9.2685468475883015E-7</v>
      </c>
      <c r="H680" s="134">
        <v>1.9968034195167512E-7</v>
      </c>
      <c r="I680" s="134">
        <v>0</v>
      </c>
      <c r="J680" s="134">
        <v>0</v>
      </c>
      <c r="K680" s="134">
        <v>0</v>
      </c>
      <c r="L680" s="134">
        <v>0</v>
      </c>
      <c r="M680" s="134">
        <v>1.1939709661217352E-6</v>
      </c>
      <c r="N680" s="134">
        <v>0</v>
      </c>
      <c r="O680" s="134">
        <v>0</v>
      </c>
      <c r="P680" s="134">
        <v>0</v>
      </c>
      <c r="Q680" s="134">
        <v>0</v>
      </c>
      <c r="R680" s="134">
        <v>1</v>
      </c>
      <c r="S680" s="134">
        <v>14</v>
      </c>
      <c r="T680" s="134">
        <v>1</v>
      </c>
    </row>
    <row r="681" spans="1:20">
      <c r="A681">
        <v>1</v>
      </c>
      <c r="B681">
        <v>170</v>
      </c>
      <c r="C681">
        <v>4</v>
      </c>
      <c r="D681">
        <v>7.125</v>
      </c>
      <c r="E681">
        <v>8.5</v>
      </c>
      <c r="F681" s="134">
        <v>-2.4062850658825934E-7</v>
      </c>
      <c r="G681" s="134">
        <v>9.1166850379529626E-7</v>
      </c>
      <c r="H681" s="134">
        <v>1.3772505290572558E-7</v>
      </c>
      <c r="I681" s="134">
        <v>0</v>
      </c>
      <c r="J681" s="134">
        <v>0</v>
      </c>
      <c r="K681" s="134">
        <v>0</v>
      </c>
      <c r="L681" s="134">
        <v>0</v>
      </c>
      <c r="M681" s="134">
        <v>1.1604984232375176E-6</v>
      </c>
      <c r="N681" s="134">
        <v>0</v>
      </c>
      <c r="O681" s="134">
        <v>0</v>
      </c>
      <c r="P681" s="134">
        <v>0</v>
      </c>
      <c r="Q681" s="134">
        <v>0</v>
      </c>
      <c r="R681" s="134">
        <v>1</v>
      </c>
      <c r="S681" s="134">
        <v>14</v>
      </c>
      <c r="T681" s="134">
        <v>1</v>
      </c>
    </row>
    <row r="682" spans="1:20">
      <c r="A682">
        <v>1</v>
      </c>
      <c r="B682">
        <v>171</v>
      </c>
      <c r="C682">
        <v>1</v>
      </c>
      <c r="D682">
        <v>7.875</v>
      </c>
      <c r="E682">
        <v>8.5</v>
      </c>
      <c r="F682" s="134">
        <v>-3.5032306595895171E-7</v>
      </c>
      <c r="G682" s="134">
        <v>1.3591946514160277E-6</v>
      </c>
      <c r="H682" s="134">
        <v>1.6169662547648813E-7</v>
      </c>
      <c r="I682" s="134">
        <v>0</v>
      </c>
      <c r="J682" s="134">
        <v>0</v>
      </c>
      <c r="K682" s="134">
        <v>0</v>
      </c>
      <c r="L682" s="134">
        <v>0</v>
      </c>
      <c r="M682" s="134">
        <v>1.7171478167908097E-6</v>
      </c>
      <c r="N682" s="134">
        <v>0</v>
      </c>
      <c r="O682" s="134">
        <v>0</v>
      </c>
      <c r="P682" s="134">
        <v>0</v>
      </c>
      <c r="Q682" s="134">
        <v>0</v>
      </c>
      <c r="R682" s="134">
        <v>1</v>
      </c>
      <c r="S682" s="134">
        <v>14</v>
      </c>
      <c r="T682" s="134">
        <v>1</v>
      </c>
    </row>
    <row r="683" spans="1:20">
      <c r="A683">
        <v>1</v>
      </c>
      <c r="B683">
        <v>171</v>
      </c>
      <c r="C683">
        <v>2</v>
      </c>
      <c r="D683">
        <v>7.875</v>
      </c>
      <c r="E683">
        <v>8.5</v>
      </c>
      <c r="F683" s="134">
        <v>-4.3299762839905368E-7</v>
      </c>
      <c r="G683" s="134">
        <v>1.4111783544523109E-6</v>
      </c>
      <c r="H683" s="134">
        <v>3.0401365296485046E-7</v>
      </c>
      <c r="I683" s="134">
        <v>0</v>
      </c>
      <c r="J683" s="134">
        <v>0</v>
      </c>
      <c r="K683" s="134">
        <v>0</v>
      </c>
      <c r="L683" s="134">
        <v>0</v>
      </c>
      <c r="M683" s="134">
        <v>1.8690664399412958E-6</v>
      </c>
      <c r="N683" s="134">
        <v>0</v>
      </c>
      <c r="O683" s="134">
        <v>0</v>
      </c>
      <c r="P683" s="134">
        <v>0</v>
      </c>
      <c r="Q683" s="134">
        <v>0</v>
      </c>
      <c r="R683" s="134">
        <v>1</v>
      </c>
      <c r="S683" s="134">
        <v>14</v>
      </c>
      <c r="T683" s="134">
        <v>1</v>
      </c>
    </row>
    <row r="684" spans="1:20">
      <c r="A684">
        <v>1</v>
      </c>
      <c r="B684">
        <v>171</v>
      </c>
      <c r="C684">
        <v>3</v>
      </c>
      <c r="D684">
        <v>7.875</v>
      </c>
      <c r="E684">
        <v>8.5</v>
      </c>
      <c r="F684" s="134">
        <v>-2.5066192513948466E-7</v>
      </c>
      <c r="G684" s="134">
        <v>9.3738660838407558E-7</v>
      </c>
      <c r="H684" s="134">
        <v>3.0307757876252207E-7</v>
      </c>
      <c r="I684" s="134">
        <v>0</v>
      </c>
      <c r="J684" s="134">
        <v>0</v>
      </c>
      <c r="K684" s="134">
        <v>0</v>
      </c>
      <c r="L684" s="134">
        <v>0</v>
      </c>
      <c r="M684" s="134">
        <v>1.2260976049059202E-6</v>
      </c>
      <c r="N684" s="134">
        <v>0</v>
      </c>
      <c r="O684" s="134">
        <v>0</v>
      </c>
      <c r="P684" s="134">
        <v>0</v>
      </c>
      <c r="Q684" s="134">
        <v>0</v>
      </c>
      <c r="R684" s="134">
        <v>1</v>
      </c>
      <c r="S684" s="134">
        <v>14</v>
      </c>
      <c r="T684" s="134">
        <v>1</v>
      </c>
    </row>
    <row r="685" spans="1:20">
      <c r="A685">
        <v>1</v>
      </c>
      <c r="B685">
        <v>171</v>
      </c>
      <c r="C685">
        <v>4</v>
      </c>
      <c r="D685">
        <v>7.875</v>
      </c>
      <c r="E685">
        <v>8.5</v>
      </c>
      <c r="F685" s="134">
        <v>-2.4051111379986585E-7</v>
      </c>
      <c r="G685" s="134">
        <v>9.4463576150877134E-7</v>
      </c>
      <c r="H685" s="134">
        <v>2.4735544567639308E-7</v>
      </c>
      <c r="I685" s="134">
        <v>0</v>
      </c>
      <c r="J685" s="134">
        <v>0</v>
      </c>
      <c r="K685" s="134">
        <v>0</v>
      </c>
      <c r="L685" s="134">
        <v>0</v>
      </c>
      <c r="M685" s="134">
        <v>1.2106848609607677E-6</v>
      </c>
      <c r="N685" s="134">
        <v>0</v>
      </c>
      <c r="O685" s="134">
        <v>0</v>
      </c>
      <c r="P685" s="134">
        <v>0</v>
      </c>
      <c r="Q685" s="134">
        <v>0</v>
      </c>
      <c r="R685" s="134">
        <v>1</v>
      </c>
      <c r="S685" s="134">
        <v>14</v>
      </c>
      <c r="T685" s="134">
        <v>1</v>
      </c>
    </row>
    <row r="686" spans="1:20">
      <c r="A686">
        <v>1</v>
      </c>
      <c r="B686">
        <v>172</v>
      </c>
      <c r="C686">
        <v>1</v>
      </c>
      <c r="D686">
        <v>8.625</v>
      </c>
      <c r="E686">
        <v>8.5</v>
      </c>
      <c r="F686" s="134">
        <v>-3.1052147887678939E-7</v>
      </c>
      <c r="G686" s="134">
        <v>1.3777717673382587E-6</v>
      </c>
      <c r="H686" s="134">
        <v>4.7497860603475102E-7</v>
      </c>
      <c r="I686" s="134">
        <v>0</v>
      </c>
      <c r="J686" s="134">
        <v>0</v>
      </c>
      <c r="K686" s="134">
        <v>0</v>
      </c>
      <c r="L686" s="134">
        <v>0</v>
      </c>
      <c r="M686" s="134">
        <v>1.7538354430806957E-6</v>
      </c>
      <c r="N686" s="134">
        <v>0</v>
      </c>
      <c r="O686" s="134">
        <v>0</v>
      </c>
      <c r="P686" s="134">
        <v>0</v>
      </c>
      <c r="Q686" s="134">
        <v>0</v>
      </c>
      <c r="R686" s="134">
        <v>1</v>
      </c>
      <c r="S686" s="134">
        <v>14</v>
      </c>
      <c r="T686" s="134">
        <v>1</v>
      </c>
    </row>
    <row r="687" spans="1:20">
      <c r="A687">
        <v>1</v>
      </c>
      <c r="B687">
        <v>172</v>
      </c>
      <c r="C687">
        <v>2</v>
      </c>
      <c r="D687">
        <v>8.625</v>
      </c>
      <c r="E687">
        <v>8.5</v>
      </c>
      <c r="F687" s="134">
        <v>-5.9531211024900559E-7</v>
      </c>
      <c r="G687" s="134">
        <v>1.420474345252708E-6</v>
      </c>
      <c r="H687" s="134">
        <v>2.6995431503143836E-7</v>
      </c>
      <c r="I687" s="134">
        <v>0</v>
      </c>
      <c r="J687" s="134">
        <v>0</v>
      </c>
      <c r="K687" s="134">
        <v>0</v>
      </c>
      <c r="L687" s="134">
        <v>0</v>
      </c>
      <c r="M687" s="134">
        <v>2.0337822809701771E-6</v>
      </c>
      <c r="N687" s="134">
        <v>0</v>
      </c>
      <c r="O687" s="134">
        <v>0</v>
      </c>
      <c r="P687" s="134">
        <v>0</v>
      </c>
      <c r="Q687" s="134">
        <v>0</v>
      </c>
      <c r="R687" s="134">
        <v>1</v>
      </c>
      <c r="S687" s="134">
        <v>14</v>
      </c>
      <c r="T687" s="134">
        <v>1</v>
      </c>
    </row>
    <row r="688" spans="1:20">
      <c r="A688">
        <v>1</v>
      </c>
      <c r="B688">
        <v>172</v>
      </c>
      <c r="C688">
        <v>3</v>
      </c>
      <c r="D688">
        <v>8.625</v>
      </c>
      <c r="E688">
        <v>8.5</v>
      </c>
      <c r="F688" s="134">
        <v>-2.5720590843554666E-7</v>
      </c>
      <c r="G688" s="134">
        <v>9.3331327935625668E-7</v>
      </c>
      <c r="H688" s="134">
        <v>4.643688787469114E-7</v>
      </c>
      <c r="I688" s="134">
        <v>0</v>
      </c>
      <c r="J688" s="134">
        <v>0</v>
      </c>
      <c r="K688" s="134">
        <v>0</v>
      </c>
      <c r="L688" s="134">
        <v>0</v>
      </c>
      <c r="M688" s="134">
        <v>1.2778788643878255E-6</v>
      </c>
      <c r="N688" s="134">
        <v>0</v>
      </c>
      <c r="O688" s="134">
        <v>0</v>
      </c>
      <c r="P688" s="134">
        <v>0</v>
      </c>
      <c r="Q688" s="134">
        <v>0</v>
      </c>
      <c r="R688" s="134">
        <v>1</v>
      </c>
      <c r="S688" s="134">
        <v>14</v>
      </c>
      <c r="T688" s="134">
        <v>1</v>
      </c>
    </row>
    <row r="689" spans="1:20">
      <c r="A689">
        <v>1</v>
      </c>
      <c r="B689">
        <v>172</v>
      </c>
      <c r="C689">
        <v>4</v>
      </c>
      <c r="D689">
        <v>8.625</v>
      </c>
      <c r="E689">
        <v>8.5</v>
      </c>
      <c r="F689" s="134">
        <v>-2.5358326090001559E-7</v>
      </c>
      <c r="G689" s="134">
        <v>9.4181968290438741E-7</v>
      </c>
      <c r="H689" s="134">
        <v>3.4669084687661032E-7</v>
      </c>
      <c r="I689" s="134">
        <v>0</v>
      </c>
      <c r="J689" s="134">
        <v>0</v>
      </c>
      <c r="K689" s="134">
        <v>0</v>
      </c>
      <c r="L689" s="134">
        <v>0</v>
      </c>
      <c r="M689" s="134">
        <v>1.2446616975565104E-6</v>
      </c>
      <c r="N689" s="134">
        <v>0</v>
      </c>
      <c r="O689" s="134">
        <v>0</v>
      </c>
      <c r="P689" s="134">
        <v>0</v>
      </c>
      <c r="Q689" s="134">
        <v>0</v>
      </c>
      <c r="R689" s="134">
        <v>1</v>
      </c>
      <c r="S689" s="134">
        <v>14</v>
      </c>
      <c r="T689" s="134">
        <v>1</v>
      </c>
    </row>
    <row r="690" spans="1:20">
      <c r="A690">
        <v>1</v>
      </c>
      <c r="B690">
        <v>173</v>
      </c>
      <c r="C690">
        <v>1</v>
      </c>
      <c r="D690">
        <v>9.375</v>
      </c>
      <c r="E690">
        <v>8.5</v>
      </c>
      <c r="F690" s="134">
        <v>-5.2015190072287392E-7</v>
      </c>
      <c r="G690" s="134">
        <v>1.4079204078971469E-6</v>
      </c>
      <c r="H690" s="134">
        <v>4.8939939144118499E-7</v>
      </c>
      <c r="I690" s="134">
        <v>0</v>
      </c>
      <c r="J690" s="134">
        <v>0</v>
      </c>
      <c r="K690" s="134">
        <v>0</v>
      </c>
      <c r="L690" s="134">
        <v>0</v>
      </c>
      <c r="M690" s="134">
        <v>1.9892145665086857E-6</v>
      </c>
      <c r="N690" s="134">
        <v>0</v>
      </c>
      <c r="O690" s="134">
        <v>0</v>
      </c>
      <c r="P690" s="134">
        <v>0</v>
      </c>
      <c r="Q690" s="134">
        <v>0</v>
      </c>
      <c r="R690" s="134">
        <v>1</v>
      </c>
      <c r="S690" s="134">
        <v>14</v>
      </c>
      <c r="T690" s="134">
        <v>1</v>
      </c>
    </row>
    <row r="691" spans="1:20">
      <c r="A691">
        <v>1</v>
      </c>
      <c r="B691">
        <v>173</v>
      </c>
      <c r="C691">
        <v>2</v>
      </c>
      <c r="D691">
        <v>9.375</v>
      </c>
      <c r="E691">
        <v>8.5</v>
      </c>
      <c r="F691" s="134">
        <v>-7.3176559356236619E-7</v>
      </c>
      <c r="G691" s="134">
        <v>1.3460757240015204E-6</v>
      </c>
      <c r="H691" s="134">
        <v>3.6616273864886178E-7</v>
      </c>
      <c r="I691" s="134">
        <v>0</v>
      </c>
      <c r="J691" s="134">
        <v>0</v>
      </c>
      <c r="K691" s="134">
        <v>0</v>
      </c>
      <c r="L691" s="134">
        <v>0</v>
      </c>
      <c r="M691" s="134">
        <v>2.1098577421595185E-6</v>
      </c>
      <c r="N691" s="134">
        <v>0</v>
      </c>
      <c r="O691" s="134">
        <v>0</v>
      </c>
      <c r="P691" s="134">
        <v>0</v>
      </c>
      <c r="Q691" s="134">
        <v>0</v>
      </c>
      <c r="R691" s="134">
        <v>1</v>
      </c>
      <c r="S691" s="134">
        <v>14</v>
      </c>
      <c r="T691" s="134">
        <v>1</v>
      </c>
    </row>
    <row r="692" spans="1:20">
      <c r="A692">
        <v>1</v>
      </c>
      <c r="B692">
        <v>173</v>
      </c>
      <c r="C692">
        <v>3</v>
      </c>
      <c r="D692">
        <v>9.375</v>
      </c>
      <c r="E692">
        <v>8.5</v>
      </c>
      <c r="F692" s="134">
        <v>-2.2955925284063098E-7</v>
      </c>
      <c r="G692" s="134">
        <v>8.8983151824488074E-7</v>
      </c>
      <c r="H692" s="134">
        <v>5.8422972200651007E-7</v>
      </c>
      <c r="I692" s="134">
        <v>0</v>
      </c>
      <c r="J692" s="134">
        <v>0</v>
      </c>
      <c r="K692" s="134">
        <v>0</v>
      </c>
      <c r="L692" s="134">
        <v>0</v>
      </c>
      <c r="M692" s="134">
        <v>1.262679716502653E-6</v>
      </c>
      <c r="N692" s="134">
        <v>0</v>
      </c>
      <c r="O692" s="134">
        <v>0</v>
      </c>
      <c r="P692" s="134">
        <v>0</v>
      </c>
      <c r="Q692" s="134">
        <v>0</v>
      </c>
      <c r="R692" s="134">
        <v>1</v>
      </c>
      <c r="S692" s="134">
        <v>14</v>
      </c>
      <c r="T692" s="134">
        <v>1</v>
      </c>
    </row>
    <row r="693" spans="1:20">
      <c r="A693">
        <v>1</v>
      </c>
      <c r="B693">
        <v>173</v>
      </c>
      <c r="C693">
        <v>4</v>
      </c>
      <c r="D693">
        <v>9.375</v>
      </c>
      <c r="E693">
        <v>8.5</v>
      </c>
      <c r="F693" s="134">
        <v>-2.3673656742854751E-7</v>
      </c>
      <c r="G693" s="134">
        <v>9.284730399864854E-7</v>
      </c>
      <c r="H693" s="134">
        <v>5.8354411992205673E-7</v>
      </c>
      <c r="I693" s="134">
        <v>0</v>
      </c>
      <c r="J693" s="134">
        <v>0</v>
      </c>
      <c r="K693" s="134">
        <v>0</v>
      </c>
      <c r="L693" s="134">
        <v>0</v>
      </c>
      <c r="M693" s="134">
        <v>1.3031642909118953E-6</v>
      </c>
      <c r="N693" s="134">
        <v>0</v>
      </c>
      <c r="O693" s="134">
        <v>0</v>
      </c>
      <c r="P693" s="134">
        <v>0</v>
      </c>
      <c r="Q693" s="134">
        <v>0</v>
      </c>
      <c r="R693" s="134">
        <v>1</v>
      </c>
      <c r="S693" s="134">
        <v>14</v>
      </c>
      <c r="T693" s="134">
        <v>1</v>
      </c>
    </row>
    <row r="694" spans="1:20">
      <c r="A694">
        <v>1</v>
      </c>
      <c r="B694">
        <v>174</v>
      </c>
      <c r="C694">
        <v>1</v>
      </c>
      <c r="D694">
        <v>10.125</v>
      </c>
      <c r="E694">
        <v>8.5</v>
      </c>
      <c r="F694" s="134">
        <v>-6.7033927609818427E-7</v>
      </c>
      <c r="G694" s="134">
        <v>1.2068437100365111E-6</v>
      </c>
      <c r="H694" s="134">
        <v>3.7121838772944411E-7</v>
      </c>
      <c r="I694" s="134">
        <v>0</v>
      </c>
      <c r="J694" s="134">
        <v>0</v>
      </c>
      <c r="K694" s="134">
        <v>0</v>
      </c>
      <c r="L694" s="134">
        <v>0</v>
      </c>
      <c r="M694" s="134">
        <v>1.9135357469412538E-6</v>
      </c>
      <c r="N694" s="134">
        <v>0</v>
      </c>
      <c r="O694" s="134">
        <v>0</v>
      </c>
      <c r="P694" s="134">
        <v>0</v>
      </c>
      <c r="Q694" s="134">
        <v>0</v>
      </c>
      <c r="R694" s="134">
        <v>1</v>
      </c>
      <c r="S694" s="134">
        <v>14</v>
      </c>
      <c r="T694" s="134">
        <v>1</v>
      </c>
    </row>
    <row r="695" spans="1:20">
      <c r="A695">
        <v>1</v>
      </c>
      <c r="B695">
        <v>174</v>
      </c>
      <c r="C695">
        <v>2</v>
      </c>
      <c r="D695">
        <v>10.125</v>
      </c>
      <c r="E695">
        <v>8.5</v>
      </c>
      <c r="F695" s="134">
        <v>-5.3397859632069637E-7</v>
      </c>
      <c r="G695" s="134">
        <v>1.1889103502813204E-6</v>
      </c>
      <c r="H695" s="134">
        <v>2.8199389448305997E-7</v>
      </c>
      <c r="I695" s="134">
        <v>0</v>
      </c>
      <c r="J695" s="134">
        <v>0</v>
      </c>
      <c r="K695" s="134">
        <v>0</v>
      </c>
      <c r="L695" s="134">
        <v>0</v>
      </c>
      <c r="M695" s="134">
        <v>1.745814102030663E-6</v>
      </c>
      <c r="N695" s="134">
        <v>0</v>
      </c>
      <c r="O695" s="134">
        <v>0</v>
      </c>
      <c r="P695" s="134">
        <v>0</v>
      </c>
      <c r="Q695" s="134">
        <v>0</v>
      </c>
      <c r="R695" s="134">
        <v>1</v>
      </c>
      <c r="S695" s="134">
        <v>14</v>
      </c>
      <c r="T695" s="134">
        <v>1</v>
      </c>
    </row>
    <row r="696" spans="1:20">
      <c r="A696">
        <v>1</v>
      </c>
      <c r="B696">
        <v>174</v>
      </c>
      <c r="C696">
        <v>3</v>
      </c>
      <c r="D696">
        <v>10.125</v>
      </c>
      <c r="E696">
        <v>8.5</v>
      </c>
      <c r="F696" s="134">
        <v>-2.125328154868063E-7</v>
      </c>
      <c r="G696" s="134">
        <v>8.026923991105195E-7</v>
      </c>
      <c r="H696" s="134">
        <v>5.0843041778094657E-7</v>
      </c>
      <c r="I696" s="134">
        <v>0</v>
      </c>
      <c r="J696" s="134">
        <v>0</v>
      </c>
      <c r="K696" s="134">
        <v>0</v>
      </c>
      <c r="L696" s="134">
        <v>0</v>
      </c>
      <c r="M696" s="134">
        <v>1.1354222677396698E-6</v>
      </c>
      <c r="N696" s="134">
        <v>0</v>
      </c>
      <c r="O696" s="134">
        <v>0</v>
      </c>
      <c r="P696" s="134">
        <v>0</v>
      </c>
      <c r="Q696" s="134">
        <v>0</v>
      </c>
      <c r="R696" s="134">
        <v>1</v>
      </c>
      <c r="S696" s="134">
        <v>14</v>
      </c>
      <c r="T696" s="134">
        <v>1</v>
      </c>
    </row>
    <row r="697" spans="1:20">
      <c r="A697">
        <v>1</v>
      </c>
      <c r="B697">
        <v>174</v>
      </c>
      <c r="C697">
        <v>4</v>
      </c>
      <c r="D697">
        <v>10.125</v>
      </c>
      <c r="E697">
        <v>8.5</v>
      </c>
      <c r="F697" s="134">
        <v>-2.5177168604795976E-7</v>
      </c>
      <c r="G697" s="134">
        <v>8.4385147352631909E-7</v>
      </c>
      <c r="H697" s="134">
        <v>5.6225603474593265E-7</v>
      </c>
      <c r="I697" s="134">
        <v>0</v>
      </c>
      <c r="J697" s="134">
        <v>0</v>
      </c>
      <c r="K697" s="134">
        <v>0</v>
      </c>
      <c r="L697" s="134">
        <v>0</v>
      </c>
      <c r="M697" s="134">
        <v>1.2314714598413334E-6</v>
      </c>
      <c r="N697" s="134">
        <v>0</v>
      </c>
      <c r="O697" s="134">
        <v>0</v>
      </c>
      <c r="P697" s="134">
        <v>0</v>
      </c>
      <c r="Q697" s="134">
        <v>0</v>
      </c>
      <c r="R697" s="134">
        <v>1</v>
      </c>
      <c r="S697" s="134">
        <v>14</v>
      </c>
      <c r="T697" s="134">
        <v>1</v>
      </c>
    </row>
    <row r="698" spans="1:20">
      <c r="A698">
        <v>1</v>
      </c>
      <c r="B698">
        <v>175</v>
      </c>
      <c r="C698">
        <v>1</v>
      </c>
      <c r="D698">
        <v>10.875</v>
      </c>
      <c r="E698">
        <v>8.5</v>
      </c>
      <c r="F698" s="134">
        <v>-5.3808902848518893E-7</v>
      </c>
      <c r="G698" s="134">
        <v>1.1675840246879965E-6</v>
      </c>
      <c r="H698" s="134">
        <v>2.8712726257079561E-8</v>
      </c>
      <c r="I698" s="134">
        <v>0</v>
      </c>
      <c r="J698" s="134">
        <v>0</v>
      </c>
      <c r="K698" s="134">
        <v>0</v>
      </c>
      <c r="L698" s="134">
        <v>0</v>
      </c>
      <c r="M698" s="134">
        <v>1.7059147062412733E-6</v>
      </c>
      <c r="N698" s="134">
        <v>0</v>
      </c>
      <c r="O698" s="134">
        <v>0</v>
      </c>
      <c r="P698" s="134">
        <v>0</v>
      </c>
      <c r="Q698" s="134">
        <v>0</v>
      </c>
      <c r="R698" s="134">
        <v>1</v>
      </c>
      <c r="S698" s="134">
        <v>14</v>
      </c>
      <c r="T698" s="134">
        <v>1</v>
      </c>
    </row>
    <row r="699" spans="1:20">
      <c r="A699">
        <v>1</v>
      </c>
      <c r="B699">
        <v>175</v>
      </c>
      <c r="C699">
        <v>2</v>
      </c>
      <c r="D699">
        <v>10.875</v>
      </c>
      <c r="E699">
        <v>8.5</v>
      </c>
      <c r="F699" s="134">
        <v>-4.4909697533248786E-7</v>
      </c>
      <c r="G699" s="134">
        <v>1.2100132466048426E-6</v>
      </c>
      <c r="H699" s="134">
        <v>-5.6925307523232319E-8</v>
      </c>
      <c r="I699" s="134">
        <v>0</v>
      </c>
      <c r="J699" s="134">
        <v>0</v>
      </c>
      <c r="K699" s="134">
        <v>0</v>
      </c>
      <c r="L699" s="134">
        <v>0</v>
      </c>
      <c r="M699" s="134">
        <v>1.6600865095450757E-6</v>
      </c>
      <c r="N699" s="134">
        <v>0</v>
      </c>
      <c r="O699" s="134">
        <v>0</v>
      </c>
      <c r="P699" s="134">
        <v>0</v>
      </c>
      <c r="Q699" s="134">
        <v>0</v>
      </c>
      <c r="R699" s="134">
        <v>1</v>
      </c>
      <c r="S699" s="134">
        <v>14</v>
      </c>
      <c r="T699" s="134">
        <v>1</v>
      </c>
    </row>
    <row r="700" spans="1:20">
      <c r="A700">
        <v>1</v>
      </c>
      <c r="B700">
        <v>175</v>
      </c>
      <c r="C700">
        <v>3</v>
      </c>
      <c r="D700">
        <v>10.875</v>
      </c>
      <c r="E700">
        <v>8.5</v>
      </c>
      <c r="F700" s="134">
        <v>-1.7842524614307414E-7</v>
      </c>
      <c r="G700" s="134">
        <v>7.4978221539743217E-7</v>
      </c>
      <c r="H700" s="134">
        <v>1.1643660652600645E-7</v>
      </c>
      <c r="I700" s="134">
        <v>0</v>
      </c>
      <c r="J700" s="134">
        <v>0</v>
      </c>
      <c r="K700" s="134">
        <v>0</v>
      </c>
      <c r="L700" s="134">
        <v>0</v>
      </c>
      <c r="M700" s="134">
        <v>9.3548200142961746E-7</v>
      </c>
      <c r="N700" s="134">
        <v>0</v>
      </c>
      <c r="O700" s="134">
        <v>0</v>
      </c>
      <c r="P700" s="134">
        <v>0</v>
      </c>
      <c r="Q700" s="134">
        <v>0</v>
      </c>
      <c r="R700" s="134">
        <v>1</v>
      </c>
      <c r="S700" s="134">
        <v>14</v>
      </c>
      <c r="T700" s="134">
        <v>1</v>
      </c>
    </row>
    <row r="701" spans="1:20">
      <c r="A701">
        <v>1</v>
      </c>
      <c r="B701">
        <v>175</v>
      </c>
      <c r="C701">
        <v>4</v>
      </c>
      <c r="D701">
        <v>10.875</v>
      </c>
      <c r="E701">
        <v>8.5</v>
      </c>
      <c r="F701" s="134">
        <v>-2.0663412100472386E-7</v>
      </c>
      <c r="G701" s="134">
        <v>7.1002473553905126E-7</v>
      </c>
      <c r="H701" s="134">
        <v>2.8180114300393596E-7</v>
      </c>
      <c r="I701" s="134">
        <v>0</v>
      </c>
      <c r="J701" s="134">
        <v>0</v>
      </c>
      <c r="K701" s="134">
        <v>0</v>
      </c>
      <c r="L701" s="134">
        <v>0</v>
      </c>
      <c r="M701" s="134">
        <v>9.5899705081844044E-7</v>
      </c>
      <c r="N701" s="134">
        <v>0</v>
      </c>
      <c r="O701" s="134">
        <v>0</v>
      </c>
      <c r="P701" s="134">
        <v>0</v>
      </c>
      <c r="Q701" s="134">
        <v>0</v>
      </c>
      <c r="R701" s="134">
        <v>1</v>
      </c>
      <c r="S701" s="134">
        <v>14</v>
      </c>
      <c r="T701" s="134">
        <v>1</v>
      </c>
    </row>
    <row r="702" spans="1:20">
      <c r="A702">
        <v>1</v>
      </c>
      <c r="B702">
        <v>176</v>
      </c>
      <c r="C702">
        <v>1</v>
      </c>
      <c r="D702">
        <v>11.625</v>
      </c>
      <c r="E702">
        <v>8.5</v>
      </c>
      <c r="F702" s="134">
        <v>-4.1467946258689194E-7</v>
      </c>
      <c r="G702" s="134">
        <v>1.1745851421890066E-6</v>
      </c>
      <c r="H702" s="134">
        <v>-1.9593349214138724E-7</v>
      </c>
      <c r="I702" s="134">
        <v>0</v>
      </c>
      <c r="J702" s="134">
        <v>0</v>
      </c>
      <c r="K702" s="134">
        <v>0</v>
      </c>
      <c r="L702" s="134">
        <v>0</v>
      </c>
      <c r="M702" s="134">
        <v>1.6012969485189847E-6</v>
      </c>
      <c r="N702" s="134">
        <v>0</v>
      </c>
      <c r="O702" s="134">
        <v>0</v>
      </c>
      <c r="P702" s="134">
        <v>0</v>
      </c>
      <c r="Q702" s="134">
        <v>0</v>
      </c>
      <c r="R702" s="134">
        <v>1</v>
      </c>
      <c r="S702" s="134">
        <v>14</v>
      </c>
      <c r="T702" s="134">
        <v>1</v>
      </c>
    </row>
    <row r="703" spans="1:20">
      <c r="A703">
        <v>1</v>
      </c>
      <c r="B703">
        <v>176</v>
      </c>
      <c r="C703">
        <v>2</v>
      </c>
      <c r="D703">
        <v>11.625</v>
      </c>
      <c r="E703">
        <v>8.5</v>
      </c>
      <c r="F703" s="134">
        <v>-3.322723866782499E-7</v>
      </c>
      <c r="G703" s="134">
        <v>1.1350897814950556E-6</v>
      </c>
      <c r="H703" s="134">
        <v>-2.8737316601406716E-7</v>
      </c>
      <c r="I703" s="134">
        <v>0</v>
      </c>
      <c r="J703" s="134">
        <v>0</v>
      </c>
      <c r="K703" s="134">
        <v>0</v>
      </c>
      <c r="L703" s="134">
        <v>0</v>
      </c>
      <c r="M703" s="134">
        <v>1.4952374624557845E-6</v>
      </c>
      <c r="N703" s="134">
        <v>0</v>
      </c>
      <c r="O703" s="134">
        <v>0</v>
      </c>
      <c r="P703" s="134">
        <v>0</v>
      </c>
      <c r="Q703" s="134">
        <v>0</v>
      </c>
      <c r="R703" s="134">
        <v>1</v>
      </c>
      <c r="S703" s="134">
        <v>14</v>
      </c>
      <c r="T703" s="134">
        <v>1</v>
      </c>
    </row>
    <row r="704" spans="1:20">
      <c r="A704">
        <v>1</v>
      </c>
      <c r="B704">
        <v>176</v>
      </c>
      <c r="C704">
        <v>3</v>
      </c>
      <c r="D704">
        <v>11.625</v>
      </c>
      <c r="E704">
        <v>8.5</v>
      </c>
      <c r="F704" s="134">
        <v>-1.7181894717290246E-7</v>
      </c>
      <c r="G704" s="134">
        <v>7.4509323195941842E-7</v>
      </c>
      <c r="H704" s="134">
        <v>-2.2567125509100586E-7</v>
      </c>
      <c r="I704" s="134">
        <v>0</v>
      </c>
      <c r="J704" s="134">
        <v>0</v>
      </c>
      <c r="K704" s="134">
        <v>0</v>
      </c>
      <c r="L704" s="134">
        <v>0</v>
      </c>
      <c r="M704" s="134">
        <v>9.4427509742422564E-7</v>
      </c>
      <c r="N704" s="134">
        <v>0</v>
      </c>
      <c r="O704" s="134">
        <v>0</v>
      </c>
      <c r="P704" s="134">
        <v>0</v>
      </c>
      <c r="Q704" s="134">
        <v>0</v>
      </c>
      <c r="R704" s="134">
        <v>1</v>
      </c>
      <c r="S704" s="134">
        <v>14</v>
      </c>
      <c r="T704" s="134">
        <v>1</v>
      </c>
    </row>
    <row r="705" spans="1:20">
      <c r="A705">
        <v>1</v>
      </c>
      <c r="B705">
        <v>176</v>
      </c>
      <c r="C705">
        <v>4</v>
      </c>
      <c r="D705">
        <v>11.625</v>
      </c>
      <c r="E705">
        <v>8.5</v>
      </c>
      <c r="F705" s="134">
        <v>-1.8398198557984346E-7</v>
      </c>
      <c r="G705" s="134">
        <v>7.4800966574807418E-7</v>
      </c>
      <c r="H705" s="134">
        <v>-5.5738845447584836E-8</v>
      </c>
      <c r="I705" s="134">
        <v>0</v>
      </c>
      <c r="J705" s="134">
        <v>0</v>
      </c>
      <c r="K705" s="134">
        <v>0</v>
      </c>
      <c r="L705" s="134">
        <v>0</v>
      </c>
      <c r="M705" s="134">
        <v>9.3365692684024364E-7</v>
      </c>
      <c r="N705" s="134">
        <v>0</v>
      </c>
      <c r="O705" s="134">
        <v>0</v>
      </c>
      <c r="P705" s="134">
        <v>0</v>
      </c>
      <c r="Q705" s="134">
        <v>0</v>
      </c>
      <c r="R705" s="134">
        <v>1</v>
      </c>
      <c r="S705" s="134">
        <v>14</v>
      </c>
      <c r="T705" s="134">
        <v>1</v>
      </c>
    </row>
    <row r="706" spans="1:20">
      <c r="A706">
        <v>1</v>
      </c>
      <c r="B706">
        <v>177</v>
      </c>
      <c r="C706">
        <v>1</v>
      </c>
      <c r="D706">
        <v>12.375</v>
      </c>
      <c r="E706">
        <v>8.5</v>
      </c>
      <c r="F706" s="134">
        <v>-2.734336784479856E-7</v>
      </c>
      <c r="G706" s="134">
        <v>1.0725455145803413E-6</v>
      </c>
      <c r="H706" s="134">
        <v>-3.5604122550808244E-7</v>
      </c>
      <c r="I706" s="134">
        <v>0</v>
      </c>
      <c r="J706" s="134">
        <v>0</v>
      </c>
      <c r="K706" s="134">
        <v>0</v>
      </c>
      <c r="L706" s="134">
        <v>0</v>
      </c>
      <c r="M706" s="134">
        <v>1.3922734438056638E-6</v>
      </c>
      <c r="N706" s="134">
        <v>0</v>
      </c>
      <c r="O706" s="134">
        <v>0</v>
      </c>
      <c r="P706" s="134">
        <v>0</v>
      </c>
      <c r="Q706" s="134">
        <v>0</v>
      </c>
      <c r="R706" s="134">
        <v>1</v>
      </c>
      <c r="S706" s="134">
        <v>14</v>
      </c>
      <c r="T706" s="134">
        <v>1</v>
      </c>
    </row>
    <row r="707" spans="1:20">
      <c r="A707">
        <v>1</v>
      </c>
      <c r="B707">
        <v>177</v>
      </c>
      <c r="C707">
        <v>2</v>
      </c>
      <c r="D707">
        <v>12.375</v>
      </c>
      <c r="E707">
        <v>8.5</v>
      </c>
      <c r="F707" s="134">
        <v>-1.8353932133447773E-7</v>
      </c>
      <c r="G707" s="134">
        <v>9.4956283627724686E-7</v>
      </c>
      <c r="H707" s="134">
        <v>-4.4157210325870986E-7</v>
      </c>
      <c r="I707" s="134">
        <v>0</v>
      </c>
      <c r="J707" s="134">
        <v>0</v>
      </c>
      <c r="K707" s="134">
        <v>0</v>
      </c>
      <c r="L707" s="134">
        <v>0</v>
      </c>
      <c r="M707" s="134">
        <v>1.2161029651968892E-6</v>
      </c>
      <c r="N707" s="134">
        <v>0</v>
      </c>
      <c r="O707" s="134">
        <v>0</v>
      </c>
      <c r="P707" s="134">
        <v>0</v>
      </c>
      <c r="Q707" s="134">
        <v>0</v>
      </c>
      <c r="R707" s="134">
        <v>1</v>
      </c>
      <c r="S707" s="134">
        <v>14</v>
      </c>
      <c r="T707" s="134">
        <v>1</v>
      </c>
    </row>
    <row r="708" spans="1:20">
      <c r="A708">
        <v>1</v>
      </c>
      <c r="B708">
        <v>177</v>
      </c>
      <c r="C708">
        <v>3</v>
      </c>
      <c r="D708">
        <v>12.375</v>
      </c>
      <c r="E708">
        <v>8.5</v>
      </c>
      <c r="F708" s="134">
        <v>-1.2787646740936033E-7</v>
      </c>
      <c r="G708" s="134">
        <v>7.0456517092616569E-7</v>
      </c>
      <c r="H708" s="134">
        <v>-4.2419201289390768E-7</v>
      </c>
      <c r="I708" s="134">
        <v>0</v>
      </c>
      <c r="J708" s="134">
        <v>0</v>
      </c>
      <c r="K708" s="134">
        <v>0</v>
      </c>
      <c r="L708" s="134">
        <v>0</v>
      </c>
      <c r="M708" s="134">
        <v>9.3429007542503625E-7</v>
      </c>
      <c r="N708" s="134">
        <v>0</v>
      </c>
      <c r="O708" s="134">
        <v>0</v>
      </c>
      <c r="P708" s="134">
        <v>0</v>
      </c>
      <c r="Q708" s="134">
        <v>0</v>
      </c>
      <c r="R708" s="134">
        <v>1</v>
      </c>
      <c r="S708" s="134">
        <v>14</v>
      </c>
      <c r="T708" s="134">
        <v>1</v>
      </c>
    </row>
    <row r="709" spans="1:20">
      <c r="A709">
        <v>1</v>
      </c>
      <c r="B709">
        <v>177</v>
      </c>
      <c r="C709">
        <v>4</v>
      </c>
      <c r="D709">
        <v>12.375</v>
      </c>
      <c r="E709">
        <v>8.5</v>
      </c>
      <c r="F709" s="134">
        <v>-1.4817536842229264E-7</v>
      </c>
      <c r="G709" s="134">
        <v>7.6635571277233126E-7</v>
      </c>
      <c r="H709" s="134">
        <v>-2.8603741076160932E-7</v>
      </c>
      <c r="I709" s="134">
        <v>0</v>
      </c>
      <c r="J709" s="134">
        <v>0</v>
      </c>
      <c r="K709" s="134">
        <v>0</v>
      </c>
      <c r="L709" s="134">
        <v>0</v>
      </c>
      <c r="M709" s="134">
        <v>9.5821944189533807E-7</v>
      </c>
      <c r="N709" s="134">
        <v>0</v>
      </c>
      <c r="O709" s="134">
        <v>0</v>
      </c>
      <c r="P709" s="134">
        <v>0</v>
      </c>
      <c r="Q709" s="134">
        <v>0</v>
      </c>
      <c r="R709" s="134">
        <v>1</v>
      </c>
      <c r="S709" s="134">
        <v>14</v>
      </c>
      <c r="T709" s="134">
        <v>1</v>
      </c>
    </row>
    <row r="710" spans="1:20">
      <c r="A710">
        <v>1</v>
      </c>
      <c r="B710">
        <v>178</v>
      </c>
      <c r="C710">
        <v>1</v>
      </c>
      <c r="D710">
        <v>13.125</v>
      </c>
      <c r="E710">
        <v>8.5</v>
      </c>
      <c r="F710" s="134">
        <v>-1.1193777473358939E-7</v>
      </c>
      <c r="G710" s="134">
        <v>8.4347144946655531E-7</v>
      </c>
      <c r="H710" s="134">
        <v>-4.7848711675851071E-7</v>
      </c>
      <c r="I710" s="134">
        <v>0</v>
      </c>
      <c r="J710" s="134">
        <v>0</v>
      </c>
      <c r="K710" s="134">
        <v>0</v>
      </c>
      <c r="L710" s="134">
        <v>0</v>
      </c>
      <c r="M710" s="134">
        <v>1.0685301617598799E-6</v>
      </c>
      <c r="N710" s="134">
        <v>0</v>
      </c>
      <c r="O710" s="134">
        <v>0</v>
      </c>
      <c r="P710" s="134">
        <v>0</v>
      </c>
      <c r="Q710" s="134">
        <v>0</v>
      </c>
      <c r="R710" s="134">
        <v>1</v>
      </c>
      <c r="S710" s="134">
        <v>14</v>
      </c>
      <c r="T710" s="134">
        <v>1</v>
      </c>
    </row>
    <row r="711" spans="1:20">
      <c r="A711">
        <v>1</v>
      </c>
      <c r="B711">
        <v>178</v>
      </c>
      <c r="C711">
        <v>2</v>
      </c>
      <c r="D711">
        <v>13.125</v>
      </c>
      <c r="E711">
        <v>8.5</v>
      </c>
      <c r="F711" s="134">
        <v>-2.1649230328136787E-8</v>
      </c>
      <c r="G711" s="134">
        <v>6.7550632620473729E-7</v>
      </c>
      <c r="H711" s="134">
        <v>-5.15821656883485E-7</v>
      </c>
      <c r="I711" s="134">
        <v>0</v>
      </c>
      <c r="J711" s="134">
        <v>0</v>
      </c>
      <c r="K711" s="134">
        <v>0</v>
      </c>
      <c r="L711" s="134">
        <v>0</v>
      </c>
      <c r="M711" s="134">
        <v>8.6723575324976379E-7</v>
      </c>
      <c r="N711" s="134">
        <v>0</v>
      </c>
      <c r="O711" s="134">
        <v>0</v>
      </c>
      <c r="P711" s="134">
        <v>0</v>
      </c>
      <c r="Q711" s="134">
        <v>0</v>
      </c>
      <c r="R711" s="134">
        <v>1</v>
      </c>
      <c r="S711" s="134">
        <v>14</v>
      </c>
      <c r="T711" s="134">
        <v>1</v>
      </c>
    </row>
    <row r="712" spans="1:20">
      <c r="A712">
        <v>1</v>
      </c>
      <c r="B712">
        <v>178</v>
      </c>
      <c r="C712">
        <v>3</v>
      </c>
      <c r="D712">
        <v>13.125</v>
      </c>
      <c r="E712">
        <v>8.5</v>
      </c>
      <c r="F712" s="134">
        <v>-2.6157346506939122E-8</v>
      </c>
      <c r="G712" s="134">
        <v>5.7533201511783129E-7</v>
      </c>
      <c r="H712" s="134">
        <v>-5.4887082897246254E-7</v>
      </c>
      <c r="I712" s="134">
        <v>0</v>
      </c>
      <c r="J712" s="134">
        <v>0</v>
      </c>
      <c r="K712" s="134">
        <v>0</v>
      </c>
      <c r="L712" s="134">
        <v>0</v>
      </c>
      <c r="M712" s="134">
        <v>8.1427798634415495E-7</v>
      </c>
      <c r="N712" s="134">
        <v>0</v>
      </c>
      <c r="O712" s="134">
        <v>0</v>
      </c>
      <c r="P712" s="134">
        <v>0</v>
      </c>
      <c r="Q712" s="134">
        <v>0</v>
      </c>
      <c r="R712" s="134">
        <v>1</v>
      </c>
      <c r="S712" s="134">
        <v>14</v>
      </c>
      <c r="T712" s="134">
        <v>1</v>
      </c>
    </row>
    <row r="713" spans="1:20">
      <c r="A713">
        <v>1</v>
      </c>
      <c r="B713">
        <v>178</v>
      </c>
      <c r="C713">
        <v>4</v>
      </c>
      <c r="D713">
        <v>13.125</v>
      </c>
      <c r="E713">
        <v>8.5</v>
      </c>
      <c r="F713" s="134">
        <v>-7.3291278005782066E-8</v>
      </c>
      <c r="G713" s="134">
        <v>6.8209493824078728E-7</v>
      </c>
      <c r="H713" s="134">
        <v>-4.4208197144976523E-7</v>
      </c>
      <c r="I713" s="134">
        <v>0</v>
      </c>
      <c r="J713" s="134">
        <v>0</v>
      </c>
      <c r="K713" s="134">
        <v>0</v>
      </c>
      <c r="L713" s="134">
        <v>0</v>
      </c>
      <c r="M713" s="134">
        <v>8.7523985579738067E-7</v>
      </c>
      <c r="N713" s="134">
        <v>0</v>
      </c>
      <c r="O713" s="134">
        <v>0</v>
      </c>
      <c r="P713" s="134">
        <v>0</v>
      </c>
      <c r="Q713" s="134">
        <v>0</v>
      </c>
      <c r="R713" s="134">
        <v>1</v>
      </c>
      <c r="S713" s="134">
        <v>14</v>
      </c>
      <c r="T713" s="134">
        <v>1</v>
      </c>
    </row>
    <row r="714" spans="1:20">
      <c r="A714">
        <v>1</v>
      </c>
      <c r="B714">
        <v>179</v>
      </c>
      <c r="C714">
        <v>1</v>
      </c>
      <c r="D714">
        <v>13.875000000000002</v>
      </c>
      <c r="E714">
        <v>8.5</v>
      </c>
      <c r="F714" s="134">
        <v>4.6357035121078493E-8</v>
      </c>
      <c r="G714" s="134">
        <v>5.2993663774710913E-7</v>
      </c>
      <c r="H714" s="134">
        <v>-5.2108141108633975E-7</v>
      </c>
      <c r="I714" s="134">
        <v>0</v>
      </c>
      <c r="J714" s="134">
        <v>0</v>
      </c>
      <c r="K714" s="134">
        <v>0</v>
      </c>
      <c r="L714" s="134">
        <v>0</v>
      </c>
      <c r="M714" s="134">
        <v>7.1089736886253897E-7</v>
      </c>
      <c r="N714" s="134">
        <v>0</v>
      </c>
      <c r="O714" s="134">
        <v>0</v>
      </c>
      <c r="P714" s="134">
        <v>0</v>
      </c>
      <c r="Q714" s="134">
        <v>0</v>
      </c>
      <c r="R714" s="134">
        <v>1</v>
      </c>
      <c r="S714" s="134">
        <v>14</v>
      </c>
      <c r="T714" s="134">
        <v>1</v>
      </c>
    </row>
    <row r="715" spans="1:20">
      <c r="A715">
        <v>1</v>
      </c>
      <c r="B715">
        <v>179</v>
      </c>
      <c r="C715">
        <v>2</v>
      </c>
      <c r="D715">
        <v>13.875000000000002</v>
      </c>
      <c r="E715">
        <v>8.5</v>
      </c>
      <c r="F715" s="134">
        <v>1.1849870435719417E-7</v>
      </c>
      <c r="G715" s="134">
        <v>3.4182144322446333E-7</v>
      </c>
      <c r="H715" s="134">
        <v>-4.8664429958376844E-7</v>
      </c>
      <c r="I715" s="134">
        <v>0</v>
      </c>
      <c r="J715" s="134">
        <v>0</v>
      </c>
      <c r="K715" s="134">
        <v>0</v>
      </c>
      <c r="L715" s="134">
        <v>0</v>
      </c>
      <c r="M715" s="134">
        <v>5.3543974452085174E-7</v>
      </c>
      <c r="N715" s="134">
        <v>0</v>
      </c>
      <c r="O715" s="134">
        <v>0</v>
      </c>
      <c r="P715" s="134">
        <v>0</v>
      </c>
      <c r="Q715" s="134">
        <v>0</v>
      </c>
      <c r="R715" s="134">
        <v>1</v>
      </c>
      <c r="S715" s="134">
        <v>14</v>
      </c>
      <c r="T715" s="134">
        <v>1</v>
      </c>
    </row>
    <row r="716" spans="1:20">
      <c r="A716">
        <v>1</v>
      </c>
      <c r="B716">
        <v>179</v>
      </c>
      <c r="C716">
        <v>3</v>
      </c>
      <c r="D716">
        <v>13.875000000000002</v>
      </c>
      <c r="E716">
        <v>8.5</v>
      </c>
      <c r="F716" s="134">
        <v>1.3309178640101139E-7</v>
      </c>
      <c r="G716" s="134">
        <v>3.2077063128415625E-7</v>
      </c>
      <c r="H716" s="134">
        <v>-5.6866504263510582E-7</v>
      </c>
      <c r="I716" s="134">
        <v>0</v>
      </c>
      <c r="J716" s="134">
        <v>0</v>
      </c>
      <c r="K716" s="134">
        <v>0</v>
      </c>
      <c r="L716" s="134">
        <v>0</v>
      </c>
      <c r="M716" s="134">
        <v>5.9883493512975537E-7</v>
      </c>
      <c r="N716" s="134">
        <v>0</v>
      </c>
      <c r="O716" s="134">
        <v>0</v>
      </c>
      <c r="P716" s="134">
        <v>0</v>
      </c>
      <c r="Q716" s="134">
        <v>0</v>
      </c>
      <c r="R716" s="134">
        <v>1</v>
      </c>
      <c r="S716" s="134">
        <v>14</v>
      </c>
      <c r="T716" s="134">
        <v>1</v>
      </c>
    </row>
    <row r="717" spans="1:20">
      <c r="A717">
        <v>1</v>
      </c>
      <c r="B717">
        <v>179</v>
      </c>
      <c r="C717">
        <v>4</v>
      </c>
      <c r="D717">
        <v>13.875000000000002</v>
      </c>
      <c r="E717">
        <v>8.5</v>
      </c>
      <c r="F717" s="134">
        <v>4.9565064698613189E-8</v>
      </c>
      <c r="G717" s="134">
        <v>4.9060495869904983E-7</v>
      </c>
      <c r="H717" s="134">
        <v>-5.488634253962393E-7</v>
      </c>
      <c r="I717" s="134">
        <v>0</v>
      </c>
      <c r="J717" s="134">
        <v>0</v>
      </c>
      <c r="K717" s="134">
        <v>0</v>
      </c>
      <c r="L717" s="134">
        <v>0</v>
      </c>
      <c r="M717" s="134">
        <v>7.0410741214505731E-7</v>
      </c>
      <c r="N717" s="134">
        <v>0</v>
      </c>
      <c r="O717" s="134">
        <v>0</v>
      </c>
      <c r="P717" s="134">
        <v>0</v>
      </c>
      <c r="Q717" s="134">
        <v>0</v>
      </c>
      <c r="R717" s="134">
        <v>1</v>
      </c>
      <c r="S717" s="134">
        <v>14</v>
      </c>
      <c r="T717" s="134">
        <v>1</v>
      </c>
    </row>
    <row r="718" spans="1:20">
      <c r="A718">
        <v>1</v>
      </c>
      <c r="B718">
        <v>180</v>
      </c>
      <c r="C718">
        <v>1</v>
      </c>
      <c r="D718">
        <v>14.625</v>
      </c>
      <c r="E718">
        <v>8.5</v>
      </c>
      <c r="F718" s="134">
        <v>1.6469922809208179E-7</v>
      </c>
      <c r="G718" s="134">
        <v>1.9885661688406298E-7</v>
      </c>
      <c r="H718" s="134">
        <v>-4.5456310629874027E-7</v>
      </c>
      <c r="I718" s="134">
        <v>0</v>
      </c>
      <c r="J718" s="134">
        <v>0</v>
      </c>
      <c r="K718" s="134">
        <v>0</v>
      </c>
      <c r="L718" s="134">
        <v>0</v>
      </c>
      <c r="M718" s="134">
        <v>4.5584464987213176E-7</v>
      </c>
      <c r="N718" s="134">
        <v>0</v>
      </c>
      <c r="O718" s="134">
        <v>0</v>
      </c>
      <c r="P718" s="134">
        <v>0</v>
      </c>
      <c r="Q718" s="134">
        <v>0</v>
      </c>
      <c r="R718" s="134">
        <v>1</v>
      </c>
      <c r="S718" s="134">
        <v>14</v>
      </c>
      <c r="T718" s="134">
        <v>1</v>
      </c>
    </row>
    <row r="719" spans="1:20">
      <c r="A719">
        <v>1</v>
      </c>
      <c r="B719">
        <v>180</v>
      </c>
      <c r="C719">
        <v>2</v>
      </c>
      <c r="D719">
        <v>14.625</v>
      </c>
      <c r="E719">
        <v>8.5</v>
      </c>
      <c r="F719" s="134">
        <v>2.0748444534696315E-7</v>
      </c>
      <c r="G719" s="134">
        <v>1.178483006946031E-8</v>
      </c>
      <c r="H719" s="134">
        <v>-3.9739296982616122E-7</v>
      </c>
      <c r="I719" s="134">
        <v>0</v>
      </c>
      <c r="J719" s="134">
        <v>0</v>
      </c>
      <c r="K719" s="134">
        <v>0</v>
      </c>
      <c r="L719" s="134">
        <v>0</v>
      </c>
      <c r="M719" s="134">
        <v>4.4296671645510673E-7</v>
      </c>
      <c r="N719" s="134">
        <v>0</v>
      </c>
      <c r="O719" s="134">
        <v>0</v>
      </c>
      <c r="P719" s="134">
        <v>0</v>
      </c>
      <c r="Q719" s="134">
        <v>0</v>
      </c>
      <c r="R719" s="134">
        <v>1</v>
      </c>
      <c r="S719" s="134">
        <v>14</v>
      </c>
      <c r="T719" s="134">
        <v>1</v>
      </c>
    </row>
    <row r="720" spans="1:20">
      <c r="A720">
        <v>1</v>
      </c>
      <c r="B720">
        <v>180</v>
      </c>
      <c r="C720">
        <v>3</v>
      </c>
      <c r="D720">
        <v>14.625</v>
      </c>
      <c r="E720">
        <v>8.5</v>
      </c>
      <c r="F720" s="134">
        <v>2.7852837573709975E-7</v>
      </c>
      <c r="G720" s="134">
        <v>-1.1674875699485605E-8</v>
      </c>
      <c r="H720" s="134">
        <v>-4.1946559270616246E-7</v>
      </c>
      <c r="I720" s="134">
        <v>0</v>
      </c>
      <c r="J720" s="134">
        <v>0</v>
      </c>
      <c r="K720" s="134">
        <v>0</v>
      </c>
      <c r="L720" s="134">
        <v>0</v>
      </c>
      <c r="M720" s="134">
        <v>5.1006794705087892E-7</v>
      </c>
      <c r="N720" s="134">
        <v>0</v>
      </c>
      <c r="O720" s="134">
        <v>0</v>
      </c>
      <c r="P720" s="134">
        <v>0</v>
      </c>
      <c r="Q720" s="134">
        <v>0</v>
      </c>
      <c r="R720" s="134">
        <v>1</v>
      </c>
      <c r="S720" s="134">
        <v>14</v>
      </c>
      <c r="T720" s="134">
        <v>1</v>
      </c>
    </row>
    <row r="721" spans="1:20">
      <c r="A721">
        <v>1</v>
      </c>
      <c r="B721">
        <v>180</v>
      </c>
      <c r="C721">
        <v>4</v>
      </c>
      <c r="D721">
        <v>14.625</v>
      </c>
      <c r="E721">
        <v>8.5</v>
      </c>
      <c r="F721" s="134">
        <v>1.8281638687514225E-7</v>
      </c>
      <c r="G721" s="134">
        <v>2.1270494468710432E-7</v>
      </c>
      <c r="H721" s="134">
        <v>-5.476158418948698E-7</v>
      </c>
      <c r="I721" s="134">
        <v>0</v>
      </c>
      <c r="J721" s="134">
        <v>0</v>
      </c>
      <c r="K721" s="134">
        <v>0</v>
      </c>
      <c r="L721" s="134">
        <v>0</v>
      </c>
      <c r="M721" s="134">
        <v>5.4843088551093295E-7</v>
      </c>
      <c r="N721" s="134">
        <v>0</v>
      </c>
      <c r="O721" s="134">
        <v>0</v>
      </c>
      <c r="P721" s="134">
        <v>0</v>
      </c>
      <c r="Q721" s="134">
        <v>0</v>
      </c>
      <c r="R721" s="134">
        <v>1</v>
      </c>
      <c r="S721" s="134">
        <v>14</v>
      </c>
      <c r="T721" s="134">
        <v>1</v>
      </c>
    </row>
    <row r="722" spans="1:20">
      <c r="A722">
        <v>1</v>
      </c>
      <c r="B722">
        <v>181</v>
      </c>
      <c r="C722">
        <v>1</v>
      </c>
      <c r="D722">
        <v>0.32500000000000007</v>
      </c>
      <c r="E722">
        <v>9.5</v>
      </c>
      <c r="F722" s="134">
        <v>-2.2295038106707945E-7</v>
      </c>
      <c r="G722" s="134">
        <v>6.0390782245579536E-7</v>
      </c>
      <c r="H722" s="134">
        <v>-1.5923249384684559E-9</v>
      </c>
      <c r="I722" s="134">
        <v>0</v>
      </c>
      <c r="J722" s="134">
        <v>0</v>
      </c>
      <c r="K722" s="134">
        <v>0</v>
      </c>
      <c r="L722" s="134">
        <v>0</v>
      </c>
      <c r="M722" s="134">
        <v>8.2685973673397928E-7</v>
      </c>
      <c r="N722" s="134">
        <v>0</v>
      </c>
      <c r="O722" s="134">
        <v>0</v>
      </c>
      <c r="P722" s="134">
        <v>0</v>
      </c>
      <c r="Q722" s="134">
        <v>0</v>
      </c>
      <c r="R722" s="134">
        <v>1</v>
      </c>
      <c r="S722" s="134">
        <v>14</v>
      </c>
      <c r="T722" s="134">
        <v>1</v>
      </c>
    </row>
    <row r="723" spans="1:20">
      <c r="A723">
        <v>1</v>
      </c>
      <c r="B723">
        <v>181</v>
      </c>
      <c r="C723">
        <v>2</v>
      </c>
      <c r="D723">
        <v>0.32500000000000007</v>
      </c>
      <c r="E723">
        <v>9.5</v>
      </c>
      <c r="F723" s="134">
        <v>-2.2344312438923006E-7</v>
      </c>
      <c r="G723" s="134">
        <v>6.0416242890003185E-7</v>
      </c>
      <c r="H723" s="134">
        <v>-5.8395165064310689E-9</v>
      </c>
      <c r="I723" s="134">
        <v>0</v>
      </c>
      <c r="J723" s="134">
        <v>0</v>
      </c>
      <c r="K723" s="134">
        <v>0</v>
      </c>
      <c r="L723" s="134">
        <v>0</v>
      </c>
      <c r="M723" s="134">
        <v>8.2762615460620521E-7</v>
      </c>
      <c r="N723" s="134">
        <v>0</v>
      </c>
      <c r="O723" s="134">
        <v>0</v>
      </c>
      <c r="P723" s="134">
        <v>0</v>
      </c>
      <c r="Q723" s="134">
        <v>0</v>
      </c>
      <c r="R723" s="134">
        <v>1</v>
      </c>
      <c r="S723" s="134">
        <v>14</v>
      </c>
      <c r="T723" s="134">
        <v>1</v>
      </c>
    </row>
    <row r="724" spans="1:20">
      <c r="A724">
        <v>1</v>
      </c>
      <c r="B724">
        <v>181</v>
      </c>
      <c r="C724">
        <v>3</v>
      </c>
      <c r="D724">
        <v>0.32500000000000007</v>
      </c>
      <c r="E724">
        <v>9.5</v>
      </c>
      <c r="F724" s="134">
        <v>-2.6689312463284662E-7</v>
      </c>
      <c r="G724" s="134">
        <v>2.5083816623792653E-7</v>
      </c>
      <c r="H724" s="134">
        <v>-1.7468392099373185E-9</v>
      </c>
      <c r="I724" s="134">
        <v>0</v>
      </c>
      <c r="J724" s="134">
        <v>0</v>
      </c>
      <c r="K724" s="134">
        <v>0</v>
      </c>
      <c r="L724" s="134">
        <v>0</v>
      </c>
      <c r="M724" s="134">
        <v>5.177342378034723E-7</v>
      </c>
      <c r="N724" s="134">
        <v>0</v>
      </c>
      <c r="O724" s="134">
        <v>0</v>
      </c>
      <c r="P724" s="134">
        <v>0</v>
      </c>
      <c r="Q724" s="134">
        <v>0</v>
      </c>
      <c r="R724" s="134">
        <v>1</v>
      </c>
      <c r="S724" s="134">
        <v>14</v>
      </c>
      <c r="T724" s="134">
        <v>1</v>
      </c>
    </row>
    <row r="725" spans="1:20">
      <c r="A725">
        <v>1</v>
      </c>
      <c r="B725">
        <v>181</v>
      </c>
      <c r="C725">
        <v>4</v>
      </c>
      <c r="D725">
        <v>0.32500000000000007</v>
      </c>
      <c r="E725">
        <v>9.5</v>
      </c>
      <c r="F725" s="134">
        <v>-2.662819932057893E-7</v>
      </c>
      <c r="G725" s="134">
        <v>2.5057802393489391E-7</v>
      </c>
      <c r="H725" s="134">
        <v>-4.7024146951068457E-10</v>
      </c>
      <c r="I725" s="134">
        <v>0</v>
      </c>
      <c r="J725" s="134">
        <v>0</v>
      </c>
      <c r="K725" s="134">
        <v>0</v>
      </c>
      <c r="L725" s="134">
        <v>0</v>
      </c>
      <c r="M725" s="134">
        <v>5.1686023105449612E-7</v>
      </c>
      <c r="N725" s="134">
        <v>0</v>
      </c>
      <c r="O725" s="134">
        <v>0</v>
      </c>
      <c r="P725" s="134">
        <v>0</v>
      </c>
      <c r="Q725" s="134">
        <v>0</v>
      </c>
      <c r="R725" s="134">
        <v>1</v>
      </c>
      <c r="S725" s="134">
        <v>14</v>
      </c>
      <c r="T725" s="134">
        <v>1</v>
      </c>
    </row>
    <row r="726" spans="1:20">
      <c r="A726">
        <v>1</v>
      </c>
      <c r="B726">
        <v>182</v>
      </c>
      <c r="C726">
        <v>1</v>
      </c>
      <c r="D726">
        <v>0.97500000000000009</v>
      </c>
      <c r="E726">
        <v>9.5</v>
      </c>
      <c r="F726" s="134">
        <v>-2.2418149393699934E-7</v>
      </c>
      <c r="G726" s="134">
        <v>6.0454862324752344E-7</v>
      </c>
      <c r="H726" s="134">
        <v>-8.8446063310398757E-9</v>
      </c>
      <c r="I726" s="134">
        <v>0</v>
      </c>
      <c r="J726" s="134">
        <v>0</v>
      </c>
      <c r="K726" s="134">
        <v>0</v>
      </c>
      <c r="L726" s="134">
        <v>0</v>
      </c>
      <c r="M726" s="134">
        <v>8.2877731278662783E-7</v>
      </c>
      <c r="N726" s="134">
        <v>0</v>
      </c>
      <c r="O726" s="134">
        <v>0</v>
      </c>
      <c r="P726" s="134">
        <v>0</v>
      </c>
      <c r="Q726" s="134">
        <v>0</v>
      </c>
      <c r="R726" s="134">
        <v>1</v>
      </c>
      <c r="S726" s="134">
        <v>14</v>
      </c>
      <c r="T726" s="134">
        <v>1</v>
      </c>
    </row>
    <row r="727" spans="1:20">
      <c r="A727">
        <v>1</v>
      </c>
      <c r="B727">
        <v>182</v>
      </c>
      <c r="C727">
        <v>2</v>
      </c>
      <c r="D727">
        <v>0.97500000000000009</v>
      </c>
      <c r="E727">
        <v>9.5</v>
      </c>
      <c r="F727" s="134">
        <v>-2.2564483308071563E-7</v>
      </c>
      <c r="G727" s="134">
        <v>6.0531461688900854E-7</v>
      </c>
      <c r="H727" s="134">
        <v>-1.2573956930327421E-8</v>
      </c>
      <c r="I727" s="134">
        <v>0</v>
      </c>
      <c r="J727" s="134">
        <v>0</v>
      </c>
      <c r="K727" s="134">
        <v>0</v>
      </c>
      <c r="L727" s="134">
        <v>0</v>
      </c>
      <c r="M727" s="134">
        <v>8.3105457816371628E-7</v>
      </c>
      <c r="N727" s="134">
        <v>0</v>
      </c>
      <c r="O727" s="134">
        <v>0</v>
      </c>
      <c r="P727" s="134">
        <v>0</v>
      </c>
      <c r="Q727" s="134">
        <v>0</v>
      </c>
      <c r="R727" s="134">
        <v>1</v>
      </c>
      <c r="S727" s="134">
        <v>14</v>
      </c>
      <c r="T727" s="134">
        <v>1</v>
      </c>
    </row>
    <row r="728" spans="1:20">
      <c r="A728">
        <v>1</v>
      </c>
      <c r="B728">
        <v>182</v>
      </c>
      <c r="C728">
        <v>3</v>
      </c>
      <c r="D728">
        <v>0.97500000000000009</v>
      </c>
      <c r="E728">
        <v>9.5</v>
      </c>
      <c r="F728" s="134">
        <v>-2.6954856590653003E-7</v>
      </c>
      <c r="G728" s="134">
        <v>2.5197563740537283E-7</v>
      </c>
      <c r="H728" s="134">
        <v>-3.7960718288119608E-9</v>
      </c>
      <c r="I728" s="134">
        <v>0</v>
      </c>
      <c r="J728" s="134">
        <v>0</v>
      </c>
      <c r="K728" s="134">
        <v>0</v>
      </c>
      <c r="L728" s="134">
        <v>0</v>
      </c>
      <c r="M728" s="134">
        <v>5.2153801855803807E-7</v>
      </c>
      <c r="N728" s="134">
        <v>0</v>
      </c>
      <c r="O728" s="134">
        <v>0</v>
      </c>
      <c r="P728" s="134">
        <v>0</v>
      </c>
      <c r="Q728" s="134">
        <v>0</v>
      </c>
      <c r="R728" s="134">
        <v>1</v>
      </c>
      <c r="S728" s="134">
        <v>14</v>
      </c>
      <c r="T728" s="134">
        <v>1</v>
      </c>
    </row>
    <row r="729" spans="1:20">
      <c r="A729">
        <v>1</v>
      </c>
      <c r="B729">
        <v>182</v>
      </c>
      <c r="C729">
        <v>4</v>
      </c>
      <c r="D729">
        <v>0.97500000000000009</v>
      </c>
      <c r="E729">
        <v>9.5</v>
      </c>
      <c r="F729" s="134">
        <v>-2.6778760083077248E-7</v>
      </c>
      <c r="G729" s="134">
        <v>2.5123219155462819E-7</v>
      </c>
      <c r="H729" s="134">
        <v>-2.6459467338120536E-9</v>
      </c>
      <c r="I729" s="134">
        <v>0</v>
      </c>
      <c r="J729" s="134">
        <v>0</v>
      </c>
      <c r="K729" s="134">
        <v>0</v>
      </c>
      <c r="L729" s="134">
        <v>0</v>
      </c>
      <c r="M729" s="134">
        <v>5.1902653681859322E-7</v>
      </c>
      <c r="N729" s="134">
        <v>0</v>
      </c>
      <c r="O729" s="134">
        <v>0</v>
      </c>
      <c r="P729" s="134">
        <v>0</v>
      </c>
      <c r="Q729" s="134">
        <v>0</v>
      </c>
      <c r="R729" s="134">
        <v>1</v>
      </c>
      <c r="S729" s="134">
        <v>14</v>
      </c>
      <c r="T729" s="134">
        <v>1</v>
      </c>
    </row>
    <row r="730" spans="1:20">
      <c r="A730">
        <v>1</v>
      </c>
      <c r="B730">
        <v>183</v>
      </c>
      <c r="C730">
        <v>1</v>
      </c>
      <c r="D730">
        <v>1.625</v>
      </c>
      <c r="E730">
        <v>9.5</v>
      </c>
      <c r="F730" s="134">
        <v>-2.2705383048446288E-7</v>
      </c>
      <c r="G730" s="134">
        <v>6.0605395613614007E-7</v>
      </c>
      <c r="H730" s="134">
        <v>-1.5061759051562322E-8</v>
      </c>
      <c r="I730" s="134">
        <v>0</v>
      </c>
      <c r="J730" s="134">
        <v>0</v>
      </c>
      <c r="K730" s="134">
        <v>0</v>
      </c>
      <c r="L730" s="134">
        <v>0</v>
      </c>
      <c r="M730" s="134">
        <v>8.3324392629866034E-7</v>
      </c>
      <c r="N730" s="134">
        <v>0</v>
      </c>
      <c r="O730" s="134">
        <v>0</v>
      </c>
      <c r="P730" s="134">
        <v>0</v>
      </c>
      <c r="Q730" s="134">
        <v>0</v>
      </c>
      <c r="R730" s="134">
        <v>1</v>
      </c>
      <c r="S730" s="134">
        <v>14</v>
      </c>
      <c r="T730" s="134">
        <v>1</v>
      </c>
    </row>
    <row r="731" spans="1:20">
      <c r="A731">
        <v>1</v>
      </c>
      <c r="B731">
        <v>183</v>
      </c>
      <c r="C731">
        <v>2</v>
      </c>
      <c r="D731">
        <v>1.625</v>
      </c>
      <c r="E731">
        <v>9.5</v>
      </c>
      <c r="F731" s="134">
        <v>-2.2924756154026362E-7</v>
      </c>
      <c r="G731" s="134">
        <v>6.0725061431358334E-7</v>
      </c>
      <c r="H731" s="134">
        <v>-1.7680735493249731E-8</v>
      </c>
      <c r="I731" s="134">
        <v>0</v>
      </c>
      <c r="J731" s="134">
        <v>0</v>
      </c>
      <c r="K731" s="134">
        <v>0</v>
      </c>
      <c r="L731" s="134">
        <v>0</v>
      </c>
      <c r="M731" s="134">
        <v>8.3668501039184137E-7</v>
      </c>
      <c r="N731" s="134">
        <v>0</v>
      </c>
      <c r="O731" s="134">
        <v>0</v>
      </c>
      <c r="P731" s="134">
        <v>0</v>
      </c>
      <c r="Q731" s="134">
        <v>0</v>
      </c>
      <c r="R731" s="134">
        <v>1</v>
      </c>
      <c r="S731" s="134">
        <v>14</v>
      </c>
      <c r="T731" s="134">
        <v>1</v>
      </c>
    </row>
    <row r="732" spans="1:20">
      <c r="A732">
        <v>1</v>
      </c>
      <c r="B732">
        <v>183</v>
      </c>
      <c r="C732">
        <v>3</v>
      </c>
      <c r="D732">
        <v>1.625</v>
      </c>
      <c r="E732">
        <v>9.5</v>
      </c>
      <c r="F732" s="134">
        <v>-2.7400680738740525E-7</v>
      </c>
      <c r="G732" s="134">
        <v>2.5390057094358826E-7</v>
      </c>
      <c r="H732" s="134">
        <v>-5.4595972752785125E-9</v>
      </c>
      <c r="I732" s="134">
        <v>0</v>
      </c>
      <c r="J732" s="134">
        <v>0</v>
      </c>
      <c r="K732" s="134">
        <v>0</v>
      </c>
      <c r="L732" s="134">
        <v>0</v>
      </c>
      <c r="M732" s="134">
        <v>5.2793560904594313E-7</v>
      </c>
      <c r="N732" s="134">
        <v>0</v>
      </c>
      <c r="O732" s="134">
        <v>0</v>
      </c>
      <c r="P732" s="134">
        <v>0</v>
      </c>
      <c r="Q732" s="134">
        <v>0</v>
      </c>
      <c r="R732" s="134">
        <v>1</v>
      </c>
      <c r="S732" s="134">
        <v>14</v>
      </c>
      <c r="T732" s="134">
        <v>1</v>
      </c>
    </row>
    <row r="733" spans="1:20">
      <c r="A733">
        <v>1</v>
      </c>
      <c r="B733">
        <v>183</v>
      </c>
      <c r="C733">
        <v>4</v>
      </c>
      <c r="D733">
        <v>1.625</v>
      </c>
      <c r="E733">
        <v>9.5</v>
      </c>
      <c r="F733" s="134">
        <v>-2.7125161095795087E-7</v>
      </c>
      <c r="G733" s="134">
        <v>2.5273687436299032E-7</v>
      </c>
      <c r="H733" s="134">
        <v>-4.5665685271265513E-9</v>
      </c>
      <c r="I733" s="134">
        <v>0</v>
      </c>
      <c r="J733" s="134">
        <v>0</v>
      </c>
      <c r="K733" s="134">
        <v>0</v>
      </c>
      <c r="L733" s="134">
        <v>0</v>
      </c>
      <c r="M733" s="134">
        <v>5.2400838380415932E-7</v>
      </c>
      <c r="N733" s="134">
        <v>0</v>
      </c>
      <c r="O733" s="134">
        <v>0</v>
      </c>
      <c r="P733" s="134">
        <v>0</v>
      </c>
      <c r="Q733" s="134">
        <v>0</v>
      </c>
      <c r="R733" s="134">
        <v>1</v>
      </c>
      <c r="S733" s="134">
        <v>14</v>
      </c>
      <c r="T733" s="134">
        <v>1</v>
      </c>
    </row>
    <row r="734" spans="1:20">
      <c r="A734">
        <v>1</v>
      </c>
      <c r="B734">
        <v>184</v>
      </c>
      <c r="C734">
        <v>1</v>
      </c>
      <c r="D734">
        <v>2.2750000000000004</v>
      </c>
      <c r="E734">
        <v>9.5</v>
      </c>
      <c r="F734" s="134">
        <v>-2.3110674494188039E-7</v>
      </c>
      <c r="G734" s="134">
        <v>6.0824834465069228E-7</v>
      </c>
      <c r="H734" s="134">
        <v>-1.9233629087342735E-8</v>
      </c>
      <c r="I734" s="134">
        <v>0</v>
      </c>
      <c r="J734" s="134">
        <v>0</v>
      </c>
      <c r="K734" s="134">
        <v>0</v>
      </c>
      <c r="L734" s="134">
        <v>0</v>
      </c>
      <c r="M734" s="134">
        <v>8.3957542776859853E-7</v>
      </c>
      <c r="N734" s="134">
        <v>0</v>
      </c>
      <c r="O734" s="134">
        <v>0</v>
      </c>
      <c r="P734" s="134">
        <v>0</v>
      </c>
      <c r="Q734" s="134">
        <v>0</v>
      </c>
      <c r="R734" s="134">
        <v>1</v>
      </c>
      <c r="S734" s="134">
        <v>14</v>
      </c>
      <c r="T734" s="134">
        <v>1</v>
      </c>
    </row>
    <row r="735" spans="1:20">
      <c r="A735">
        <v>1</v>
      </c>
      <c r="B735">
        <v>184</v>
      </c>
      <c r="C735">
        <v>2</v>
      </c>
      <c r="D735">
        <v>2.2750000000000004</v>
      </c>
      <c r="E735">
        <v>9.5</v>
      </c>
      <c r="F735" s="134">
        <v>-2.338718178511776E-7</v>
      </c>
      <c r="G735" s="134">
        <v>6.0978521375199237E-7</v>
      </c>
      <c r="H735" s="134">
        <v>-2.0258010637616424E-8</v>
      </c>
      <c r="I735" s="134">
        <v>0</v>
      </c>
      <c r="J735" s="134">
        <v>0</v>
      </c>
      <c r="K735" s="134">
        <v>0</v>
      </c>
      <c r="L735" s="134">
        <v>0</v>
      </c>
      <c r="M735" s="134">
        <v>8.4390021564665197E-7</v>
      </c>
      <c r="N735" s="134">
        <v>0</v>
      </c>
      <c r="O735" s="134">
        <v>0</v>
      </c>
      <c r="P735" s="134">
        <v>0</v>
      </c>
      <c r="Q735" s="134">
        <v>0</v>
      </c>
      <c r="R735" s="134">
        <v>1</v>
      </c>
      <c r="S735" s="134">
        <v>14</v>
      </c>
      <c r="T735" s="134">
        <v>1</v>
      </c>
    </row>
    <row r="736" spans="1:20">
      <c r="A736">
        <v>1</v>
      </c>
      <c r="B736">
        <v>184</v>
      </c>
      <c r="C736">
        <v>3</v>
      </c>
      <c r="D736">
        <v>2.2750000000000004</v>
      </c>
      <c r="E736">
        <v>9.5</v>
      </c>
      <c r="F736" s="134">
        <v>-2.7974704576564751E-7</v>
      </c>
      <c r="G736" s="134">
        <v>2.5639713821102279E-7</v>
      </c>
      <c r="H736" s="134">
        <v>-6.4853866729230275E-9</v>
      </c>
      <c r="I736" s="134">
        <v>0</v>
      </c>
      <c r="J736" s="134">
        <v>0</v>
      </c>
      <c r="K736" s="134">
        <v>0</v>
      </c>
      <c r="L736" s="134">
        <v>0</v>
      </c>
      <c r="M736" s="134">
        <v>5.3618340728924746E-7</v>
      </c>
      <c r="N736" s="134">
        <v>0</v>
      </c>
      <c r="O736" s="134">
        <v>0</v>
      </c>
      <c r="P736" s="134">
        <v>0</v>
      </c>
      <c r="Q736" s="134">
        <v>0</v>
      </c>
      <c r="R736" s="134">
        <v>1</v>
      </c>
      <c r="S736" s="134">
        <v>14</v>
      </c>
      <c r="T736" s="134">
        <v>1</v>
      </c>
    </row>
    <row r="737" spans="1:20">
      <c r="A737">
        <v>1</v>
      </c>
      <c r="B737">
        <v>184</v>
      </c>
      <c r="C737">
        <v>4</v>
      </c>
      <c r="D737">
        <v>2.2750000000000004</v>
      </c>
      <c r="E737">
        <v>9.5</v>
      </c>
      <c r="F737" s="134">
        <v>-2.7633976640281631E-7</v>
      </c>
      <c r="G737" s="134">
        <v>2.5493860220889684E-7</v>
      </c>
      <c r="H737" s="134">
        <v>-5.9879919365886497E-9</v>
      </c>
      <c r="I737" s="134">
        <v>0</v>
      </c>
      <c r="J737" s="134">
        <v>0</v>
      </c>
      <c r="K737" s="134">
        <v>0</v>
      </c>
      <c r="L737" s="134">
        <v>0</v>
      </c>
      <c r="M737" s="134">
        <v>5.3131211260628723E-7</v>
      </c>
      <c r="N737" s="134">
        <v>0</v>
      </c>
      <c r="O737" s="134">
        <v>0</v>
      </c>
      <c r="P737" s="134">
        <v>0</v>
      </c>
      <c r="Q737" s="134">
        <v>0</v>
      </c>
      <c r="R737" s="134">
        <v>1</v>
      </c>
      <c r="S737" s="134">
        <v>14</v>
      </c>
      <c r="T737" s="134">
        <v>1</v>
      </c>
    </row>
    <row r="738" spans="1:20">
      <c r="A738">
        <v>1</v>
      </c>
      <c r="B738">
        <v>185</v>
      </c>
      <c r="C738">
        <v>1</v>
      </c>
      <c r="D738">
        <v>2.9250000000000003</v>
      </c>
      <c r="E738">
        <v>9.5</v>
      </c>
      <c r="F738" s="134">
        <v>-2.3596410715705362E-7</v>
      </c>
      <c r="G738" s="134">
        <v>6.110460411712438E-7</v>
      </c>
      <c r="H738" s="134">
        <v>-2.0252510592871528E-8</v>
      </c>
      <c r="I738" s="134">
        <v>0</v>
      </c>
      <c r="J738" s="134">
        <v>0</v>
      </c>
      <c r="K738" s="134">
        <v>0</v>
      </c>
      <c r="L738" s="134">
        <v>0</v>
      </c>
      <c r="M738" s="134">
        <v>8.4725223844876259E-7</v>
      </c>
      <c r="N738" s="134">
        <v>0</v>
      </c>
      <c r="O738" s="134">
        <v>0</v>
      </c>
      <c r="P738" s="134">
        <v>0</v>
      </c>
      <c r="Q738" s="134">
        <v>0</v>
      </c>
      <c r="R738" s="134">
        <v>1</v>
      </c>
      <c r="S738" s="134">
        <v>14</v>
      </c>
      <c r="T738" s="134">
        <v>1</v>
      </c>
    </row>
    <row r="739" spans="1:20">
      <c r="A739">
        <v>1</v>
      </c>
      <c r="B739">
        <v>185</v>
      </c>
      <c r="C739">
        <v>2</v>
      </c>
      <c r="D739">
        <v>2.9250000000000003</v>
      </c>
      <c r="E739">
        <v>9.5</v>
      </c>
      <c r="F739" s="134">
        <v>-2.3883751064174425E-7</v>
      </c>
      <c r="G739" s="134">
        <v>6.1289855644761514E-7</v>
      </c>
      <c r="H739" s="134">
        <v>-1.8623934163946741E-8</v>
      </c>
      <c r="I739" s="134">
        <v>0</v>
      </c>
      <c r="J739" s="134">
        <v>0</v>
      </c>
      <c r="K739" s="134">
        <v>0</v>
      </c>
      <c r="L739" s="134">
        <v>0</v>
      </c>
      <c r="M739" s="134">
        <v>8.5193965684465725E-7</v>
      </c>
      <c r="N739" s="134">
        <v>0</v>
      </c>
      <c r="O739" s="134">
        <v>0</v>
      </c>
      <c r="P739" s="134">
        <v>0</v>
      </c>
      <c r="Q739" s="134">
        <v>0</v>
      </c>
      <c r="R739" s="134">
        <v>1</v>
      </c>
      <c r="S739" s="134">
        <v>14</v>
      </c>
      <c r="T739" s="134">
        <v>1</v>
      </c>
    </row>
    <row r="740" spans="1:20">
      <c r="A740">
        <v>1</v>
      </c>
      <c r="B740">
        <v>185</v>
      </c>
      <c r="C740">
        <v>3</v>
      </c>
      <c r="D740">
        <v>2.9250000000000003</v>
      </c>
      <c r="E740">
        <v>9.5</v>
      </c>
      <c r="F740" s="134">
        <v>-2.8595524665947043E-7</v>
      </c>
      <c r="G740" s="134">
        <v>2.589237267143733E-7</v>
      </c>
      <c r="H740" s="134">
        <v>-6.4729820369368324E-9</v>
      </c>
      <c r="I740" s="134">
        <v>0</v>
      </c>
      <c r="J740" s="134">
        <v>0</v>
      </c>
      <c r="K740" s="134">
        <v>0</v>
      </c>
      <c r="L740" s="134">
        <v>0</v>
      </c>
      <c r="M740" s="134">
        <v>5.449174204605542E-7</v>
      </c>
      <c r="N740" s="134">
        <v>0</v>
      </c>
      <c r="O740" s="134">
        <v>0</v>
      </c>
      <c r="P740" s="134">
        <v>0</v>
      </c>
      <c r="Q740" s="134">
        <v>0</v>
      </c>
      <c r="R740" s="134">
        <v>1</v>
      </c>
      <c r="S740" s="134">
        <v>14</v>
      </c>
      <c r="T740" s="134">
        <v>1</v>
      </c>
    </row>
    <row r="741" spans="1:20">
      <c r="A741">
        <v>1</v>
      </c>
      <c r="B741">
        <v>185</v>
      </c>
      <c r="C741">
        <v>4</v>
      </c>
      <c r="D741">
        <v>2.9250000000000003</v>
      </c>
      <c r="E741">
        <v>9.5</v>
      </c>
      <c r="F741" s="134">
        <v>-2.8242089374867778E-7</v>
      </c>
      <c r="G741" s="134">
        <v>2.5754981405816495E-7</v>
      </c>
      <c r="H741" s="134">
        <v>-6.6799301164938194E-9</v>
      </c>
      <c r="I741" s="134">
        <v>0</v>
      </c>
      <c r="J741" s="134">
        <v>0</v>
      </c>
      <c r="K741" s="134">
        <v>0</v>
      </c>
      <c r="L741" s="134">
        <v>0</v>
      </c>
      <c r="M741" s="134">
        <v>5.400120246399927E-7</v>
      </c>
      <c r="N741" s="134">
        <v>0</v>
      </c>
      <c r="O741" s="134">
        <v>0</v>
      </c>
      <c r="P741" s="134">
        <v>0</v>
      </c>
      <c r="Q741" s="134">
        <v>0</v>
      </c>
      <c r="R741" s="134">
        <v>1</v>
      </c>
      <c r="S741" s="134">
        <v>14</v>
      </c>
      <c r="T741" s="134">
        <v>1</v>
      </c>
    </row>
    <row r="742" spans="1:20">
      <c r="A742">
        <v>1</v>
      </c>
      <c r="B742">
        <v>186</v>
      </c>
      <c r="C742">
        <v>1</v>
      </c>
      <c r="D742">
        <v>3.5750000000000002</v>
      </c>
      <c r="E742">
        <v>9.5</v>
      </c>
      <c r="F742" s="134">
        <v>-2.4028371979219563E-7</v>
      </c>
      <c r="G742" s="134">
        <v>6.1367115872459606E-7</v>
      </c>
      <c r="H742" s="134">
        <v>-1.7519622455496553E-8</v>
      </c>
      <c r="I742" s="134">
        <v>0</v>
      </c>
      <c r="J742" s="134">
        <v>0</v>
      </c>
      <c r="K742" s="134">
        <v>0</v>
      </c>
      <c r="L742" s="134">
        <v>0</v>
      </c>
      <c r="M742" s="134">
        <v>8.5413457470916813E-7</v>
      </c>
      <c r="N742" s="134">
        <v>0</v>
      </c>
      <c r="O742" s="134">
        <v>0</v>
      </c>
      <c r="P742" s="134">
        <v>0</v>
      </c>
      <c r="Q742" s="134">
        <v>0</v>
      </c>
      <c r="R742" s="134">
        <v>1</v>
      </c>
      <c r="S742" s="134">
        <v>14</v>
      </c>
      <c r="T742" s="134">
        <v>1</v>
      </c>
    </row>
    <row r="743" spans="1:20">
      <c r="A743">
        <v>1</v>
      </c>
      <c r="B743">
        <v>186</v>
      </c>
      <c r="C743">
        <v>2</v>
      </c>
      <c r="D743">
        <v>3.5750000000000002</v>
      </c>
      <c r="E743">
        <v>9.5</v>
      </c>
      <c r="F743" s="134">
        <v>-2.4291807682753591E-7</v>
      </c>
      <c r="G743" s="134">
        <v>6.1537209707168839E-7</v>
      </c>
      <c r="H743" s="134">
        <v>-1.1796295723438482E-8</v>
      </c>
      <c r="I743" s="134">
        <v>0</v>
      </c>
      <c r="J743" s="134">
        <v>0</v>
      </c>
      <c r="K743" s="134">
        <v>0</v>
      </c>
      <c r="L743" s="134">
        <v>0</v>
      </c>
      <c r="M743" s="134">
        <v>8.5837123391033749E-7</v>
      </c>
      <c r="N743" s="134">
        <v>0</v>
      </c>
      <c r="O743" s="134">
        <v>0</v>
      </c>
      <c r="P743" s="134">
        <v>0</v>
      </c>
      <c r="Q743" s="134">
        <v>0</v>
      </c>
      <c r="R743" s="134">
        <v>1</v>
      </c>
      <c r="S743" s="134">
        <v>14</v>
      </c>
      <c r="T743" s="134">
        <v>1</v>
      </c>
    </row>
    <row r="744" spans="1:20">
      <c r="A744">
        <v>1</v>
      </c>
      <c r="B744">
        <v>186</v>
      </c>
      <c r="C744">
        <v>3</v>
      </c>
      <c r="D744">
        <v>3.5750000000000002</v>
      </c>
      <c r="E744">
        <v>9.5</v>
      </c>
      <c r="F744" s="134">
        <v>-2.9191687235140736E-7</v>
      </c>
      <c r="G744" s="134">
        <v>2.6196425338121652E-7</v>
      </c>
      <c r="H744" s="134">
        <v>-6.0285279156303095E-9</v>
      </c>
      <c r="I744" s="134">
        <v>0</v>
      </c>
      <c r="J744" s="134">
        <v>0</v>
      </c>
      <c r="K744" s="134">
        <v>0</v>
      </c>
      <c r="L744" s="134">
        <v>0</v>
      </c>
      <c r="M744" s="134">
        <v>5.5391393247657921E-7</v>
      </c>
      <c r="N744" s="134">
        <v>0</v>
      </c>
      <c r="O744" s="134">
        <v>0</v>
      </c>
      <c r="P744" s="134">
        <v>0</v>
      </c>
      <c r="Q744" s="134">
        <v>0</v>
      </c>
      <c r="R744" s="134">
        <v>1</v>
      </c>
      <c r="S744" s="134">
        <v>14</v>
      </c>
      <c r="T744" s="134">
        <v>1</v>
      </c>
    </row>
    <row r="745" spans="1:20">
      <c r="A745">
        <v>1</v>
      </c>
      <c r="B745">
        <v>186</v>
      </c>
      <c r="C745">
        <v>4</v>
      </c>
      <c r="D745">
        <v>3.5750000000000002</v>
      </c>
      <c r="E745">
        <v>9.5</v>
      </c>
      <c r="F745" s="134">
        <v>-2.8877580403865551E-7</v>
      </c>
      <c r="G745" s="134">
        <v>2.6049026665814585E-7</v>
      </c>
      <c r="H745" s="134">
        <v>-6.3964095384911091E-9</v>
      </c>
      <c r="I745" s="134">
        <v>0</v>
      </c>
      <c r="J745" s="134">
        <v>0</v>
      </c>
      <c r="K745" s="134">
        <v>0</v>
      </c>
      <c r="L745" s="134">
        <v>0</v>
      </c>
      <c r="M745" s="134">
        <v>5.4930331372902509E-7</v>
      </c>
      <c r="N745" s="134">
        <v>0</v>
      </c>
      <c r="O745" s="134">
        <v>0</v>
      </c>
      <c r="P745" s="134">
        <v>0</v>
      </c>
      <c r="Q745" s="134">
        <v>0</v>
      </c>
      <c r="R745" s="134">
        <v>1</v>
      </c>
      <c r="S745" s="134">
        <v>14</v>
      </c>
      <c r="T745" s="134">
        <v>1</v>
      </c>
    </row>
    <row r="746" spans="1:20">
      <c r="A746">
        <v>1</v>
      </c>
      <c r="B746">
        <v>187</v>
      </c>
      <c r="C746">
        <v>1</v>
      </c>
      <c r="D746">
        <v>4.2249999999999996</v>
      </c>
      <c r="E746">
        <v>9.5</v>
      </c>
      <c r="F746" s="134">
        <v>-2.4293208226498939E-7</v>
      </c>
      <c r="G746" s="134">
        <v>6.1681524968877851E-7</v>
      </c>
      <c r="H746" s="134">
        <v>-5.0858119591579536E-9</v>
      </c>
      <c r="I746" s="134">
        <v>0</v>
      </c>
      <c r="J746" s="134">
        <v>0</v>
      </c>
      <c r="K746" s="134">
        <v>0</v>
      </c>
      <c r="L746" s="134">
        <v>0</v>
      </c>
      <c r="M746" s="134">
        <v>8.5976237431333676E-7</v>
      </c>
      <c r="N746" s="134">
        <v>0</v>
      </c>
      <c r="O746" s="134">
        <v>0</v>
      </c>
      <c r="P746" s="134">
        <v>0</v>
      </c>
      <c r="Q746" s="134">
        <v>0</v>
      </c>
      <c r="R746" s="134">
        <v>1</v>
      </c>
      <c r="S746" s="134">
        <v>14</v>
      </c>
      <c r="T746" s="134">
        <v>1</v>
      </c>
    </row>
    <row r="747" spans="1:20">
      <c r="A747">
        <v>1</v>
      </c>
      <c r="B747">
        <v>187</v>
      </c>
      <c r="C747">
        <v>2</v>
      </c>
      <c r="D747">
        <v>4.2249999999999996</v>
      </c>
      <c r="E747">
        <v>9.5</v>
      </c>
      <c r="F747" s="134">
        <v>-2.4520215226711086E-7</v>
      </c>
      <c r="G747" s="134">
        <v>6.1871703442305491E-7</v>
      </c>
      <c r="H747" s="134">
        <v>-9.3515791611292625E-10</v>
      </c>
      <c r="I747" s="134">
        <v>0</v>
      </c>
      <c r="J747" s="134">
        <v>0</v>
      </c>
      <c r="K747" s="134">
        <v>0</v>
      </c>
      <c r="L747" s="134">
        <v>0</v>
      </c>
      <c r="M747" s="134">
        <v>8.6391969282551118E-7</v>
      </c>
      <c r="N747" s="134">
        <v>0</v>
      </c>
      <c r="O747" s="134">
        <v>0</v>
      </c>
      <c r="P747" s="134">
        <v>0</v>
      </c>
      <c r="Q747" s="134">
        <v>0</v>
      </c>
      <c r="R747" s="134">
        <v>1</v>
      </c>
      <c r="S747" s="134">
        <v>14</v>
      </c>
      <c r="T747" s="134">
        <v>1</v>
      </c>
    </row>
    <row r="748" spans="1:20">
      <c r="A748">
        <v>1</v>
      </c>
      <c r="B748">
        <v>187</v>
      </c>
      <c r="C748">
        <v>3</v>
      </c>
      <c r="D748">
        <v>4.2249999999999996</v>
      </c>
      <c r="E748">
        <v>9.5</v>
      </c>
      <c r="F748" s="134">
        <v>-2.9560359454916729E-7</v>
      </c>
      <c r="G748" s="134">
        <v>2.633404143694503E-7</v>
      </c>
      <c r="H748" s="134">
        <v>-1.8348104976763408E-9</v>
      </c>
      <c r="I748" s="134">
        <v>0</v>
      </c>
      <c r="J748" s="134">
        <v>0</v>
      </c>
      <c r="K748" s="134">
        <v>0</v>
      </c>
      <c r="L748" s="134">
        <v>0</v>
      </c>
      <c r="M748" s="134">
        <v>5.5894702041926845E-7</v>
      </c>
      <c r="N748" s="134">
        <v>0</v>
      </c>
      <c r="O748" s="134">
        <v>0</v>
      </c>
      <c r="P748" s="134">
        <v>0</v>
      </c>
      <c r="Q748" s="134">
        <v>0</v>
      </c>
      <c r="R748" s="134">
        <v>1</v>
      </c>
      <c r="S748" s="134">
        <v>14</v>
      </c>
      <c r="T748" s="134">
        <v>1</v>
      </c>
    </row>
    <row r="749" spans="1:20">
      <c r="A749">
        <v>1</v>
      </c>
      <c r="B749">
        <v>187</v>
      </c>
      <c r="C749">
        <v>4</v>
      </c>
      <c r="D749">
        <v>4.2249999999999996</v>
      </c>
      <c r="E749">
        <v>9.5</v>
      </c>
      <c r="F749" s="134">
        <v>-2.9401416262665295E-7</v>
      </c>
      <c r="G749" s="134">
        <v>2.6211044186348198E-7</v>
      </c>
      <c r="H749" s="134">
        <v>-4.4062289994764278E-9</v>
      </c>
      <c r="I749" s="134">
        <v>0</v>
      </c>
      <c r="J749" s="134">
        <v>0</v>
      </c>
      <c r="K749" s="134">
        <v>0</v>
      </c>
      <c r="L749" s="134">
        <v>0</v>
      </c>
      <c r="M749" s="134">
        <v>5.5614205970534621E-7</v>
      </c>
      <c r="N749" s="134">
        <v>0</v>
      </c>
      <c r="O749" s="134">
        <v>0</v>
      </c>
      <c r="P749" s="134">
        <v>0</v>
      </c>
      <c r="Q749" s="134">
        <v>0</v>
      </c>
      <c r="R749" s="134">
        <v>1</v>
      </c>
      <c r="S749" s="134">
        <v>14</v>
      </c>
      <c r="T749" s="134">
        <v>1</v>
      </c>
    </row>
    <row r="750" spans="1:20">
      <c r="A750">
        <v>1</v>
      </c>
      <c r="B750">
        <v>188</v>
      </c>
      <c r="C750">
        <v>1</v>
      </c>
      <c r="D750">
        <v>4.875</v>
      </c>
      <c r="E750">
        <v>9.5</v>
      </c>
      <c r="F750" s="134">
        <v>-2.5267131629148152E-7</v>
      </c>
      <c r="G750" s="134">
        <v>6.2187416028133755E-7</v>
      </c>
      <c r="H750" s="134">
        <v>5.2454305256699372E-9</v>
      </c>
      <c r="I750" s="134">
        <v>0</v>
      </c>
      <c r="J750" s="134">
        <v>0</v>
      </c>
      <c r="K750" s="134">
        <v>0</v>
      </c>
      <c r="L750" s="134">
        <v>0</v>
      </c>
      <c r="M750" s="134">
        <v>8.7456120719786039E-7</v>
      </c>
      <c r="N750" s="134">
        <v>0</v>
      </c>
      <c r="O750" s="134">
        <v>0</v>
      </c>
      <c r="P750" s="134">
        <v>0</v>
      </c>
      <c r="Q750" s="134">
        <v>0</v>
      </c>
      <c r="R750" s="134">
        <v>1</v>
      </c>
      <c r="S750" s="134">
        <v>14</v>
      </c>
      <c r="T750" s="134">
        <v>1</v>
      </c>
    </row>
    <row r="751" spans="1:20">
      <c r="A751">
        <v>1</v>
      </c>
      <c r="B751">
        <v>188</v>
      </c>
      <c r="C751">
        <v>2</v>
      </c>
      <c r="D751">
        <v>4.875</v>
      </c>
      <c r="E751">
        <v>9.5</v>
      </c>
      <c r="F751" s="134">
        <v>-2.4129162272569497E-7</v>
      </c>
      <c r="G751" s="134">
        <v>6.2223330197118388E-7</v>
      </c>
      <c r="H751" s="134">
        <v>2.9722105537030529E-8</v>
      </c>
      <c r="I751" s="134">
        <v>0</v>
      </c>
      <c r="J751" s="134">
        <v>0</v>
      </c>
      <c r="K751" s="134">
        <v>0</v>
      </c>
      <c r="L751" s="134">
        <v>0</v>
      </c>
      <c r="M751" s="134">
        <v>8.6403628345706926E-7</v>
      </c>
      <c r="N751" s="134">
        <v>0</v>
      </c>
      <c r="O751" s="134">
        <v>0</v>
      </c>
      <c r="P751" s="134">
        <v>0</v>
      </c>
      <c r="Q751" s="134">
        <v>0</v>
      </c>
      <c r="R751" s="134">
        <v>1</v>
      </c>
      <c r="S751" s="134">
        <v>14</v>
      </c>
      <c r="T751" s="134">
        <v>1</v>
      </c>
    </row>
    <row r="752" spans="1:20">
      <c r="A752">
        <v>1</v>
      </c>
      <c r="B752">
        <v>188</v>
      </c>
      <c r="C752">
        <v>3</v>
      </c>
      <c r="D752">
        <v>4.875</v>
      </c>
      <c r="E752">
        <v>9.5</v>
      </c>
      <c r="F752" s="134">
        <v>-2.9738359667533021E-7</v>
      </c>
      <c r="G752" s="134">
        <v>2.6375083978124892E-7</v>
      </c>
      <c r="H752" s="134">
        <v>2.9400222200216443E-9</v>
      </c>
      <c r="I752" s="134">
        <v>0</v>
      </c>
      <c r="J752" s="134">
        <v>0</v>
      </c>
      <c r="K752" s="134">
        <v>0</v>
      </c>
      <c r="L752" s="134">
        <v>0</v>
      </c>
      <c r="M752" s="134">
        <v>5.6114213841779602E-7</v>
      </c>
      <c r="N752" s="134">
        <v>0</v>
      </c>
      <c r="O752" s="134">
        <v>0</v>
      </c>
      <c r="P752" s="134">
        <v>0</v>
      </c>
      <c r="Q752" s="134">
        <v>0</v>
      </c>
      <c r="R752" s="134">
        <v>1</v>
      </c>
      <c r="S752" s="134">
        <v>14</v>
      </c>
      <c r="T752" s="134">
        <v>1</v>
      </c>
    </row>
    <row r="753" spans="1:20">
      <c r="A753">
        <v>1</v>
      </c>
      <c r="B753">
        <v>188</v>
      </c>
      <c r="C753">
        <v>4</v>
      </c>
      <c r="D753">
        <v>4.875</v>
      </c>
      <c r="E753">
        <v>9.5</v>
      </c>
      <c r="F753" s="134">
        <v>-2.9476344531930376E-7</v>
      </c>
      <c r="G753" s="134">
        <v>2.6325207293775365E-7</v>
      </c>
      <c r="H753" s="134">
        <v>5.4412596134155053E-10</v>
      </c>
      <c r="I753" s="134">
        <v>0</v>
      </c>
      <c r="J753" s="134">
        <v>0</v>
      </c>
      <c r="K753" s="134">
        <v>0</v>
      </c>
      <c r="L753" s="134">
        <v>0</v>
      </c>
      <c r="M753" s="134">
        <v>5.5801578354805898E-7</v>
      </c>
      <c r="N753" s="134">
        <v>0</v>
      </c>
      <c r="O753" s="134">
        <v>0</v>
      </c>
      <c r="P753" s="134">
        <v>0</v>
      </c>
      <c r="Q753" s="134">
        <v>0</v>
      </c>
      <c r="R753" s="134">
        <v>1</v>
      </c>
      <c r="S753" s="134">
        <v>14</v>
      </c>
      <c r="T753" s="134">
        <v>1</v>
      </c>
    </row>
    <row r="754" spans="1:20">
      <c r="A754">
        <v>1</v>
      </c>
      <c r="B754">
        <v>189</v>
      </c>
      <c r="C754">
        <v>1</v>
      </c>
      <c r="D754">
        <v>5.5250000000000004</v>
      </c>
      <c r="E754">
        <v>9.5</v>
      </c>
      <c r="F754" s="134">
        <v>-2.4590933115882891E-7</v>
      </c>
      <c r="G754" s="134">
        <v>6.1893607770342213E-7</v>
      </c>
      <c r="H754" s="134">
        <v>3.5064787778555507E-8</v>
      </c>
      <c r="I754" s="134">
        <v>0</v>
      </c>
      <c r="J754" s="134">
        <v>0</v>
      </c>
      <c r="K754" s="134">
        <v>0</v>
      </c>
      <c r="L754" s="134">
        <v>0</v>
      </c>
      <c r="M754" s="134">
        <v>8.6555596039312762E-7</v>
      </c>
      <c r="N754" s="134">
        <v>0</v>
      </c>
      <c r="O754" s="134">
        <v>0</v>
      </c>
      <c r="P754" s="134">
        <v>0</v>
      </c>
      <c r="Q754" s="134">
        <v>0</v>
      </c>
      <c r="R754" s="134">
        <v>1</v>
      </c>
      <c r="S754" s="134">
        <v>14</v>
      </c>
      <c r="T754" s="134">
        <v>1</v>
      </c>
    </row>
    <row r="755" spans="1:20">
      <c r="A755">
        <v>1</v>
      </c>
      <c r="B755">
        <v>189</v>
      </c>
      <c r="C755">
        <v>2</v>
      </c>
      <c r="D755">
        <v>5.5250000000000004</v>
      </c>
      <c r="E755">
        <v>9.5</v>
      </c>
      <c r="F755" s="134">
        <v>-2.3653741001135556E-7</v>
      </c>
      <c r="G755" s="134">
        <v>6.1703708416837282E-7</v>
      </c>
      <c r="H755" s="134">
        <v>6.8689464869425801E-8</v>
      </c>
      <c r="I755" s="134">
        <v>0</v>
      </c>
      <c r="J755" s="134">
        <v>0</v>
      </c>
      <c r="K755" s="134">
        <v>0</v>
      </c>
      <c r="L755" s="134">
        <v>0</v>
      </c>
      <c r="M755" s="134">
        <v>8.5633384827310632E-7</v>
      </c>
      <c r="N755" s="134">
        <v>0</v>
      </c>
      <c r="O755" s="134">
        <v>0</v>
      </c>
      <c r="P755" s="134">
        <v>0</v>
      </c>
      <c r="Q755" s="134">
        <v>0</v>
      </c>
      <c r="R755" s="134">
        <v>1</v>
      </c>
      <c r="S755" s="134">
        <v>14</v>
      </c>
      <c r="T755" s="134">
        <v>1</v>
      </c>
    </row>
    <row r="756" spans="1:20">
      <c r="A756">
        <v>1</v>
      </c>
      <c r="B756">
        <v>189</v>
      </c>
      <c r="C756">
        <v>3</v>
      </c>
      <c r="D756">
        <v>5.5250000000000004</v>
      </c>
      <c r="E756">
        <v>9.5</v>
      </c>
      <c r="F756" s="134">
        <v>-2.899476646511485E-7</v>
      </c>
      <c r="G756" s="134">
        <v>2.6105214051962629E-7</v>
      </c>
      <c r="H756" s="134">
        <v>1.3320801753538251E-8</v>
      </c>
      <c r="I756" s="134">
        <v>0</v>
      </c>
      <c r="J756" s="134">
        <v>0</v>
      </c>
      <c r="K756" s="134">
        <v>0</v>
      </c>
      <c r="L756" s="134">
        <v>0</v>
      </c>
      <c r="M756" s="134">
        <v>5.5116080145234282E-7</v>
      </c>
      <c r="N756" s="134">
        <v>0</v>
      </c>
      <c r="O756" s="134">
        <v>0</v>
      </c>
      <c r="P756" s="134">
        <v>0</v>
      </c>
      <c r="Q756" s="134">
        <v>0</v>
      </c>
      <c r="R756" s="134">
        <v>1</v>
      </c>
      <c r="S756" s="134">
        <v>14</v>
      </c>
      <c r="T756" s="134">
        <v>1</v>
      </c>
    </row>
    <row r="757" spans="1:20">
      <c r="A757">
        <v>1</v>
      </c>
      <c r="B757">
        <v>189</v>
      </c>
      <c r="C757">
        <v>4</v>
      </c>
      <c r="D757">
        <v>5.5250000000000004</v>
      </c>
      <c r="E757">
        <v>9.5</v>
      </c>
      <c r="F757" s="134">
        <v>-2.9411181342648124E-7</v>
      </c>
      <c r="G757" s="134">
        <v>2.6493267043049743E-7</v>
      </c>
      <c r="H757" s="134">
        <v>7.7617407266770367E-9</v>
      </c>
      <c r="I757" s="134">
        <v>0</v>
      </c>
      <c r="J757" s="134">
        <v>0</v>
      </c>
      <c r="K757" s="134">
        <v>0</v>
      </c>
      <c r="L757" s="134">
        <v>0</v>
      </c>
      <c r="M757" s="134">
        <v>5.5909836303643731E-7</v>
      </c>
      <c r="N757" s="134">
        <v>0</v>
      </c>
      <c r="O757" s="134">
        <v>0</v>
      </c>
      <c r="P757" s="134">
        <v>0</v>
      </c>
      <c r="Q757" s="134">
        <v>0</v>
      </c>
      <c r="R757" s="134">
        <v>1</v>
      </c>
      <c r="S757" s="134">
        <v>14</v>
      </c>
      <c r="T757" s="134">
        <v>1</v>
      </c>
    </row>
    <row r="758" spans="1:20">
      <c r="A758">
        <v>1</v>
      </c>
      <c r="B758">
        <v>190</v>
      </c>
      <c r="C758">
        <v>1</v>
      </c>
      <c r="D758">
        <v>6.1750000000000007</v>
      </c>
      <c r="E758">
        <v>9.5</v>
      </c>
      <c r="F758" s="134">
        <v>-2.1497871640503327E-7</v>
      </c>
      <c r="G758" s="134">
        <v>6.1778205072110767E-7</v>
      </c>
      <c r="H758" s="134">
        <v>1.0239600139144474E-7</v>
      </c>
      <c r="I758" s="134">
        <v>0</v>
      </c>
      <c r="J758" s="134">
        <v>0</v>
      </c>
      <c r="K758" s="134">
        <v>0</v>
      </c>
      <c r="L758" s="134">
        <v>0</v>
      </c>
      <c r="M758" s="134">
        <v>8.390324405918256E-7</v>
      </c>
      <c r="N758" s="134">
        <v>0</v>
      </c>
      <c r="O758" s="134">
        <v>0</v>
      </c>
      <c r="P758" s="134">
        <v>0</v>
      </c>
      <c r="Q758" s="134">
        <v>0</v>
      </c>
      <c r="R758" s="134">
        <v>1</v>
      </c>
      <c r="S758" s="134">
        <v>14</v>
      </c>
      <c r="T758" s="134">
        <v>1</v>
      </c>
    </row>
    <row r="759" spans="1:20">
      <c r="A759">
        <v>1</v>
      </c>
      <c r="B759">
        <v>190</v>
      </c>
      <c r="C759">
        <v>2</v>
      </c>
      <c r="D759">
        <v>6.1750000000000007</v>
      </c>
      <c r="E759">
        <v>9.5</v>
      </c>
      <c r="F759" s="134">
        <v>-2.3984046286417323E-7</v>
      </c>
      <c r="G759" s="134">
        <v>6.2168339417815816E-7</v>
      </c>
      <c r="H759" s="134">
        <v>9.7026359634763609E-8</v>
      </c>
      <c r="I759" s="134">
        <v>0</v>
      </c>
      <c r="J759" s="134">
        <v>0</v>
      </c>
      <c r="K759" s="134">
        <v>0</v>
      </c>
      <c r="L759" s="134">
        <v>0</v>
      </c>
      <c r="M759" s="134">
        <v>8.6697028248785435E-7</v>
      </c>
      <c r="N759" s="134">
        <v>0</v>
      </c>
      <c r="O759" s="134">
        <v>0</v>
      </c>
      <c r="P759" s="134">
        <v>0</v>
      </c>
      <c r="Q759" s="134">
        <v>0</v>
      </c>
      <c r="R759" s="134">
        <v>1</v>
      </c>
      <c r="S759" s="134">
        <v>14</v>
      </c>
      <c r="T759" s="134">
        <v>1</v>
      </c>
    </row>
    <row r="760" spans="1:20">
      <c r="A760">
        <v>1</v>
      </c>
      <c r="B760">
        <v>190</v>
      </c>
      <c r="C760">
        <v>3</v>
      </c>
      <c r="D760">
        <v>6.1750000000000007</v>
      </c>
      <c r="E760">
        <v>9.5</v>
      </c>
      <c r="F760" s="134">
        <v>-2.6656456648648386E-7</v>
      </c>
      <c r="G760" s="134">
        <v>2.5165584339158902E-7</v>
      </c>
      <c r="H760" s="134">
        <v>3.4447123304990386E-8</v>
      </c>
      <c r="I760" s="134">
        <v>0</v>
      </c>
      <c r="J760" s="134">
        <v>0</v>
      </c>
      <c r="K760" s="134">
        <v>0</v>
      </c>
      <c r="L760" s="134">
        <v>0</v>
      </c>
      <c r="M760" s="134">
        <v>5.193640317909848E-7</v>
      </c>
      <c r="N760" s="134">
        <v>0</v>
      </c>
      <c r="O760" s="134">
        <v>0</v>
      </c>
      <c r="P760" s="134">
        <v>0</v>
      </c>
      <c r="Q760" s="134">
        <v>0</v>
      </c>
      <c r="R760" s="134">
        <v>1</v>
      </c>
      <c r="S760" s="134">
        <v>14</v>
      </c>
      <c r="T760" s="134">
        <v>1</v>
      </c>
    </row>
    <row r="761" spans="1:20">
      <c r="A761">
        <v>1</v>
      </c>
      <c r="B761">
        <v>190</v>
      </c>
      <c r="C761">
        <v>4</v>
      </c>
      <c r="D761">
        <v>6.1750000000000007</v>
      </c>
      <c r="E761">
        <v>9.5</v>
      </c>
      <c r="F761" s="134">
        <v>-2.8729198245717604E-7</v>
      </c>
      <c r="G761" s="134">
        <v>2.5788689116418351E-7</v>
      </c>
      <c r="H761" s="134">
        <v>1.5639594816899776E-8</v>
      </c>
      <c r="I761" s="134">
        <v>0</v>
      </c>
      <c r="J761" s="134">
        <v>0</v>
      </c>
      <c r="K761" s="134">
        <v>0</v>
      </c>
      <c r="L761" s="134">
        <v>0</v>
      </c>
      <c r="M761" s="134">
        <v>5.4540315471134844E-7</v>
      </c>
      <c r="N761" s="134">
        <v>0</v>
      </c>
      <c r="O761" s="134">
        <v>0</v>
      </c>
      <c r="P761" s="134">
        <v>0</v>
      </c>
      <c r="Q761" s="134">
        <v>0</v>
      </c>
      <c r="R761" s="134">
        <v>1</v>
      </c>
      <c r="S761" s="134">
        <v>14</v>
      </c>
      <c r="T761" s="134">
        <v>1</v>
      </c>
    </row>
    <row r="762" spans="1:20">
      <c r="A762">
        <v>1</v>
      </c>
      <c r="B762">
        <v>191</v>
      </c>
      <c r="C762">
        <v>1</v>
      </c>
      <c r="D762">
        <v>6.8250000000000002</v>
      </c>
      <c r="E762">
        <v>9.5</v>
      </c>
      <c r="F762" s="134">
        <v>-2.3174291351860337E-7</v>
      </c>
      <c r="G762" s="134">
        <v>6.3018954755463358E-7</v>
      </c>
      <c r="H762" s="134">
        <v>1.4134453583506594E-7</v>
      </c>
      <c r="I762" s="134">
        <v>0</v>
      </c>
      <c r="J762" s="134">
        <v>0</v>
      </c>
      <c r="K762" s="134">
        <v>0</v>
      </c>
      <c r="L762" s="134">
        <v>0</v>
      </c>
      <c r="M762" s="134">
        <v>8.7344481523574093E-7</v>
      </c>
      <c r="N762" s="134">
        <v>0</v>
      </c>
      <c r="O762" s="134">
        <v>0</v>
      </c>
      <c r="P762" s="134">
        <v>0</v>
      </c>
      <c r="Q762" s="134">
        <v>0</v>
      </c>
      <c r="R762" s="134">
        <v>1</v>
      </c>
      <c r="S762" s="134">
        <v>14</v>
      </c>
      <c r="T762" s="134">
        <v>1</v>
      </c>
    </row>
    <row r="763" spans="1:20">
      <c r="A763">
        <v>1</v>
      </c>
      <c r="B763">
        <v>191</v>
      </c>
      <c r="C763">
        <v>2</v>
      </c>
      <c r="D763">
        <v>6.8250000000000002</v>
      </c>
      <c r="E763">
        <v>9.5</v>
      </c>
      <c r="F763" s="134">
        <v>-2.1226836840837572E-7</v>
      </c>
      <c r="G763" s="134">
        <v>6.2748833720300052E-7</v>
      </c>
      <c r="H763" s="134">
        <v>2.0629817746642191E-7</v>
      </c>
      <c r="I763" s="134">
        <v>0</v>
      </c>
      <c r="J763" s="134">
        <v>0</v>
      </c>
      <c r="K763" s="134">
        <v>0</v>
      </c>
      <c r="L763" s="134">
        <v>0</v>
      </c>
      <c r="M763" s="134">
        <v>8.6472554180227547E-7</v>
      </c>
      <c r="N763" s="134">
        <v>0</v>
      </c>
      <c r="O763" s="134">
        <v>0</v>
      </c>
      <c r="P763" s="134">
        <v>0</v>
      </c>
      <c r="Q763" s="134">
        <v>0</v>
      </c>
      <c r="R763" s="134">
        <v>1</v>
      </c>
      <c r="S763" s="134">
        <v>14</v>
      </c>
      <c r="T763" s="134">
        <v>1</v>
      </c>
    </row>
    <row r="764" spans="1:20">
      <c r="A764">
        <v>1</v>
      </c>
      <c r="B764">
        <v>191</v>
      </c>
      <c r="C764">
        <v>3</v>
      </c>
      <c r="D764">
        <v>6.8250000000000002</v>
      </c>
      <c r="E764">
        <v>9.5</v>
      </c>
      <c r="F764" s="134">
        <v>-2.3677055322579812E-7</v>
      </c>
      <c r="G764" s="134">
        <v>2.4141465026335114E-7</v>
      </c>
      <c r="H764" s="134">
        <v>3.6462618733103063E-8</v>
      </c>
      <c r="I764" s="134">
        <v>0</v>
      </c>
      <c r="J764" s="134">
        <v>0</v>
      </c>
      <c r="K764" s="134">
        <v>0</v>
      </c>
      <c r="L764" s="134">
        <v>0</v>
      </c>
      <c r="M764" s="134">
        <v>4.7957336394011157E-7</v>
      </c>
      <c r="N764" s="134">
        <v>0</v>
      </c>
      <c r="O764" s="134">
        <v>0</v>
      </c>
      <c r="P764" s="134">
        <v>0</v>
      </c>
      <c r="Q764" s="134">
        <v>0</v>
      </c>
      <c r="R764" s="134">
        <v>1</v>
      </c>
      <c r="S764" s="134">
        <v>14</v>
      </c>
      <c r="T764" s="134">
        <v>1</v>
      </c>
    </row>
    <row r="765" spans="1:20">
      <c r="A765">
        <v>1</v>
      </c>
      <c r="B765">
        <v>191</v>
      </c>
      <c r="C765">
        <v>4</v>
      </c>
      <c r="D765">
        <v>6.8250000000000002</v>
      </c>
      <c r="E765">
        <v>9.5</v>
      </c>
      <c r="F765" s="134">
        <v>-2.5651910046762221E-7</v>
      </c>
      <c r="G765" s="134">
        <v>2.4458827964241345E-7</v>
      </c>
      <c r="H765" s="134">
        <v>3.7778892146867773E-8</v>
      </c>
      <c r="I765" s="134">
        <v>0</v>
      </c>
      <c r="J765" s="134">
        <v>0</v>
      </c>
      <c r="K765" s="134">
        <v>0</v>
      </c>
      <c r="L765" s="134">
        <v>0</v>
      </c>
      <c r="M765" s="134">
        <v>5.0252945296031001E-7</v>
      </c>
      <c r="N765" s="134">
        <v>0</v>
      </c>
      <c r="O765" s="134">
        <v>0</v>
      </c>
      <c r="P765" s="134">
        <v>0</v>
      </c>
      <c r="Q765" s="134">
        <v>0</v>
      </c>
      <c r="R765" s="134">
        <v>1</v>
      </c>
      <c r="S765" s="134">
        <v>14</v>
      </c>
      <c r="T765" s="134">
        <v>1</v>
      </c>
    </row>
    <row r="766" spans="1:20">
      <c r="A766">
        <v>1</v>
      </c>
      <c r="B766">
        <v>192</v>
      </c>
      <c r="C766">
        <v>1</v>
      </c>
      <c r="D766">
        <v>7.4750000000000005</v>
      </c>
      <c r="E766">
        <v>9.5</v>
      </c>
      <c r="F766" s="134">
        <v>-2.3542884326784267E-7</v>
      </c>
      <c r="G766" s="134">
        <v>6.3525623361716179E-7</v>
      </c>
      <c r="H766" s="134">
        <v>2.277799481226042E-7</v>
      </c>
      <c r="I766" s="134">
        <v>0</v>
      </c>
      <c r="J766" s="134">
        <v>0</v>
      </c>
      <c r="K766" s="134">
        <v>0</v>
      </c>
      <c r="L766" s="134">
        <v>0</v>
      </c>
      <c r="M766" s="134">
        <v>8.9998678205681577E-7</v>
      </c>
      <c r="N766" s="134">
        <v>0</v>
      </c>
      <c r="O766" s="134">
        <v>0</v>
      </c>
      <c r="P766" s="134">
        <v>0</v>
      </c>
      <c r="Q766" s="134">
        <v>0</v>
      </c>
      <c r="R766" s="134">
        <v>1</v>
      </c>
      <c r="S766" s="134">
        <v>14</v>
      </c>
      <c r="T766" s="134">
        <v>1</v>
      </c>
    </row>
    <row r="767" spans="1:20">
      <c r="A767">
        <v>1</v>
      </c>
      <c r="B767">
        <v>192</v>
      </c>
      <c r="C767">
        <v>2</v>
      </c>
      <c r="D767">
        <v>7.4750000000000005</v>
      </c>
      <c r="E767">
        <v>9.5</v>
      </c>
      <c r="F767" s="134">
        <v>-1.4841939489843273E-7</v>
      </c>
      <c r="G767" s="134">
        <v>6.1147072257930858E-7</v>
      </c>
      <c r="H767" s="134">
        <v>3.3541102955559859E-7</v>
      </c>
      <c r="I767" s="134">
        <v>0</v>
      </c>
      <c r="J767" s="134">
        <v>0</v>
      </c>
      <c r="K767" s="134">
        <v>0</v>
      </c>
      <c r="L767" s="134">
        <v>0</v>
      </c>
      <c r="M767" s="134">
        <v>8.3062238676060396E-7</v>
      </c>
      <c r="N767" s="134">
        <v>0</v>
      </c>
      <c r="O767" s="134">
        <v>0</v>
      </c>
      <c r="P767" s="134">
        <v>0</v>
      </c>
      <c r="Q767" s="134">
        <v>0</v>
      </c>
      <c r="R767" s="134">
        <v>1</v>
      </c>
      <c r="S767" s="134">
        <v>14</v>
      </c>
      <c r="T767" s="134">
        <v>1</v>
      </c>
    </row>
    <row r="768" spans="1:20">
      <c r="A768">
        <v>1</v>
      </c>
      <c r="B768">
        <v>192</v>
      </c>
      <c r="C768">
        <v>3</v>
      </c>
      <c r="D768">
        <v>7.4750000000000005</v>
      </c>
      <c r="E768">
        <v>9.5</v>
      </c>
      <c r="F768" s="134">
        <v>-1.9924673900917651E-7</v>
      </c>
      <c r="G768" s="134">
        <v>2.2458252473959043E-7</v>
      </c>
      <c r="H768" s="134">
        <v>8.6062668140918537E-8</v>
      </c>
      <c r="I768" s="134">
        <v>0</v>
      </c>
      <c r="J768" s="134">
        <v>0</v>
      </c>
      <c r="K768" s="134">
        <v>0</v>
      </c>
      <c r="L768" s="134">
        <v>0</v>
      </c>
      <c r="M768" s="134">
        <v>4.3247893319485025E-7</v>
      </c>
      <c r="N768" s="134">
        <v>0</v>
      </c>
      <c r="O768" s="134">
        <v>0</v>
      </c>
      <c r="P768" s="134">
        <v>0</v>
      </c>
      <c r="Q768" s="134">
        <v>0</v>
      </c>
      <c r="R768" s="134">
        <v>1</v>
      </c>
      <c r="S768" s="134">
        <v>14</v>
      </c>
      <c r="T768" s="134">
        <v>1</v>
      </c>
    </row>
    <row r="769" spans="1:20">
      <c r="A769">
        <v>1</v>
      </c>
      <c r="B769">
        <v>192</v>
      </c>
      <c r="C769">
        <v>4</v>
      </c>
      <c r="D769">
        <v>7.4750000000000005</v>
      </c>
      <c r="E769">
        <v>9.5</v>
      </c>
      <c r="F769" s="134">
        <v>-2.1273795117055486E-7</v>
      </c>
      <c r="G769" s="134">
        <v>2.3208555884842599E-7</v>
      </c>
      <c r="H769" s="134">
        <v>6.4867639519045415E-8</v>
      </c>
      <c r="I769" s="134">
        <v>0</v>
      </c>
      <c r="J769" s="134">
        <v>0</v>
      </c>
      <c r="K769" s="134">
        <v>0</v>
      </c>
      <c r="L769" s="134">
        <v>0</v>
      </c>
      <c r="M769" s="134">
        <v>4.4952838144257279E-7</v>
      </c>
      <c r="N769" s="134">
        <v>0</v>
      </c>
      <c r="O769" s="134">
        <v>0</v>
      </c>
      <c r="P769" s="134">
        <v>0</v>
      </c>
      <c r="Q769" s="134">
        <v>0</v>
      </c>
      <c r="R769" s="134">
        <v>1</v>
      </c>
      <c r="S769" s="134">
        <v>14</v>
      </c>
      <c r="T769" s="134">
        <v>1</v>
      </c>
    </row>
    <row r="770" spans="1:20">
      <c r="A770">
        <v>1</v>
      </c>
      <c r="B770">
        <v>193</v>
      </c>
      <c r="C770">
        <v>1</v>
      </c>
      <c r="D770">
        <v>8.125</v>
      </c>
      <c r="E770">
        <v>9.5</v>
      </c>
      <c r="F770" s="134">
        <v>-1.9531261324986537E-7</v>
      </c>
      <c r="G770" s="134">
        <v>5.952760197474696E-7</v>
      </c>
      <c r="H770" s="134">
        <v>3.0406960382764509E-7</v>
      </c>
      <c r="I770" s="134">
        <v>0</v>
      </c>
      <c r="J770" s="134">
        <v>0</v>
      </c>
      <c r="K770" s="134">
        <v>0</v>
      </c>
      <c r="L770" s="134">
        <v>0</v>
      </c>
      <c r="M770" s="134">
        <v>8.4704705335447334E-7</v>
      </c>
      <c r="N770" s="134">
        <v>0</v>
      </c>
      <c r="O770" s="134">
        <v>0</v>
      </c>
      <c r="P770" s="134">
        <v>0</v>
      </c>
      <c r="Q770" s="134">
        <v>0</v>
      </c>
      <c r="R770" s="134">
        <v>1</v>
      </c>
      <c r="S770" s="134">
        <v>14</v>
      </c>
      <c r="T770" s="134">
        <v>1</v>
      </c>
    </row>
    <row r="771" spans="1:20">
      <c r="A771">
        <v>1</v>
      </c>
      <c r="B771">
        <v>193</v>
      </c>
      <c r="C771">
        <v>2</v>
      </c>
      <c r="D771">
        <v>8.125</v>
      </c>
      <c r="E771">
        <v>9.5</v>
      </c>
      <c r="F771" s="134">
        <v>-1.1219652353282732E-7</v>
      </c>
      <c r="G771" s="134">
        <v>5.8319715839606577E-7</v>
      </c>
      <c r="H771" s="134">
        <v>4.8828316248960533E-7</v>
      </c>
      <c r="I771" s="134">
        <v>0</v>
      </c>
      <c r="J771" s="134">
        <v>0</v>
      </c>
      <c r="K771" s="134">
        <v>0</v>
      </c>
      <c r="L771" s="134">
        <v>0</v>
      </c>
      <c r="M771" s="134">
        <v>8.4970160623449037E-7</v>
      </c>
      <c r="N771" s="134">
        <v>0</v>
      </c>
      <c r="O771" s="134">
        <v>0</v>
      </c>
      <c r="P771" s="134">
        <v>0</v>
      </c>
      <c r="Q771" s="134">
        <v>0</v>
      </c>
      <c r="R771" s="134">
        <v>1</v>
      </c>
      <c r="S771" s="134">
        <v>14</v>
      </c>
      <c r="T771" s="134">
        <v>1</v>
      </c>
    </row>
    <row r="772" spans="1:20">
      <c r="A772">
        <v>1</v>
      </c>
      <c r="B772">
        <v>193</v>
      </c>
      <c r="C772">
        <v>3</v>
      </c>
      <c r="D772">
        <v>8.125</v>
      </c>
      <c r="E772">
        <v>9.5</v>
      </c>
      <c r="F772" s="134">
        <v>-1.0734995850809099E-7</v>
      </c>
      <c r="G772" s="134">
        <v>1.8659495975143913E-7</v>
      </c>
      <c r="H772" s="134">
        <v>1.2107340487230401E-7</v>
      </c>
      <c r="I772" s="134">
        <v>0</v>
      </c>
      <c r="J772" s="134">
        <v>0</v>
      </c>
      <c r="K772" s="134">
        <v>0</v>
      </c>
      <c r="L772" s="134">
        <v>0</v>
      </c>
      <c r="M772" s="134">
        <v>3.1790310526632902E-7</v>
      </c>
      <c r="N772" s="134">
        <v>0</v>
      </c>
      <c r="O772" s="134">
        <v>0</v>
      </c>
      <c r="P772" s="134">
        <v>0</v>
      </c>
      <c r="Q772" s="134">
        <v>0</v>
      </c>
      <c r="R772" s="134">
        <v>1</v>
      </c>
      <c r="S772" s="134">
        <v>14</v>
      </c>
      <c r="T772" s="134">
        <v>1</v>
      </c>
    </row>
    <row r="773" spans="1:20">
      <c r="A773">
        <v>1</v>
      </c>
      <c r="B773">
        <v>193</v>
      </c>
      <c r="C773">
        <v>4</v>
      </c>
      <c r="D773">
        <v>8.125</v>
      </c>
      <c r="E773">
        <v>9.5</v>
      </c>
      <c r="F773" s="134">
        <v>-1.4992527130590006E-7</v>
      </c>
      <c r="G773" s="134">
        <v>2.1398122906985552E-7</v>
      </c>
      <c r="H773" s="134">
        <v>1.2377158601135833E-7</v>
      </c>
      <c r="I773" s="134">
        <v>0</v>
      </c>
      <c r="J773" s="134">
        <v>0</v>
      </c>
      <c r="K773" s="134">
        <v>0</v>
      </c>
      <c r="L773" s="134">
        <v>0</v>
      </c>
      <c r="M773" s="134">
        <v>3.8437917024664182E-7</v>
      </c>
      <c r="N773" s="134">
        <v>0</v>
      </c>
      <c r="O773" s="134">
        <v>0</v>
      </c>
      <c r="P773" s="134">
        <v>0</v>
      </c>
      <c r="Q773" s="134">
        <v>0</v>
      </c>
      <c r="R773" s="134">
        <v>1</v>
      </c>
      <c r="S773" s="134">
        <v>14</v>
      </c>
      <c r="T773" s="134">
        <v>1</v>
      </c>
    </row>
    <row r="774" spans="1:20">
      <c r="A774">
        <v>1</v>
      </c>
      <c r="B774">
        <v>194</v>
      </c>
      <c r="C774">
        <v>1</v>
      </c>
      <c r="D774">
        <v>8.7749999999999986</v>
      </c>
      <c r="E774">
        <v>9.5</v>
      </c>
      <c r="F774" s="134">
        <v>-6.5615484744563551E-8</v>
      </c>
      <c r="G774" s="134">
        <v>5.5995219190440984E-7</v>
      </c>
      <c r="H774" s="134">
        <v>5.5172723986438004E-7</v>
      </c>
      <c r="I774" s="134">
        <v>0</v>
      </c>
      <c r="J774" s="134">
        <v>0</v>
      </c>
      <c r="K774" s="134">
        <v>0</v>
      </c>
      <c r="L774" s="134">
        <v>0</v>
      </c>
      <c r="M774" s="134">
        <v>8.3410902481411947E-7</v>
      </c>
      <c r="N774" s="134">
        <v>0</v>
      </c>
      <c r="O774" s="134">
        <v>0</v>
      </c>
      <c r="P774" s="134">
        <v>0</v>
      </c>
      <c r="Q774" s="134">
        <v>0</v>
      </c>
      <c r="R774" s="134">
        <v>1</v>
      </c>
      <c r="S774" s="134">
        <v>14</v>
      </c>
      <c r="T774" s="134">
        <v>1</v>
      </c>
    </row>
    <row r="775" spans="1:20">
      <c r="A775">
        <v>1</v>
      </c>
      <c r="B775">
        <v>194</v>
      </c>
      <c r="C775">
        <v>2</v>
      </c>
      <c r="D775">
        <v>8.7749999999999986</v>
      </c>
      <c r="E775">
        <v>9.5</v>
      </c>
      <c r="F775" s="134">
        <v>-4.3392446726809702E-8</v>
      </c>
      <c r="G775" s="134">
        <v>4.7989022443527515E-7</v>
      </c>
      <c r="H775" s="134">
        <v>4.9179377363786839E-7</v>
      </c>
      <c r="I775" s="134">
        <v>0</v>
      </c>
      <c r="J775" s="134">
        <v>0</v>
      </c>
      <c r="K775" s="134">
        <v>0</v>
      </c>
      <c r="L775" s="134">
        <v>0</v>
      </c>
      <c r="M775" s="134">
        <v>7.1811271380438718E-7</v>
      </c>
      <c r="N775" s="134">
        <v>0</v>
      </c>
      <c r="O775" s="134">
        <v>0</v>
      </c>
      <c r="P775" s="134">
        <v>0</v>
      </c>
      <c r="Q775" s="134">
        <v>0</v>
      </c>
      <c r="R775" s="134">
        <v>1</v>
      </c>
      <c r="S775" s="134">
        <v>14</v>
      </c>
      <c r="T775" s="134">
        <v>1</v>
      </c>
    </row>
    <row r="776" spans="1:20">
      <c r="A776">
        <v>1</v>
      </c>
      <c r="B776">
        <v>194</v>
      </c>
      <c r="C776">
        <v>3</v>
      </c>
      <c r="D776">
        <v>8.7749999999999986</v>
      </c>
      <c r="E776">
        <v>9.5</v>
      </c>
      <c r="F776" s="134">
        <v>3.3253284056173383E-8</v>
      </c>
      <c r="G776" s="134">
        <v>1.3649464136843268E-7</v>
      </c>
      <c r="H776" s="134">
        <v>2.011972652961993E-7</v>
      </c>
      <c r="I776" s="134">
        <v>0</v>
      </c>
      <c r="J776" s="134">
        <v>0</v>
      </c>
      <c r="K776" s="134">
        <v>0</v>
      </c>
      <c r="L776" s="134">
        <v>0</v>
      </c>
      <c r="M776" s="134">
        <v>2.261395972012571E-7</v>
      </c>
      <c r="N776" s="134">
        <v>0</v>
      </c>
      <c r="O776" s="134">
        <v>0</v>
      </c>
      <c r="P776" s="134">
        <v>0</v>
      </c>
      <c r="Q776" s="134">
        <v>0</v>
      </c>
      <c r="R776" s="134">
        <v>1</v>
      </c>
      <c r="S776" s="134">
        <v>14</v>
      </c>
      <c r="T776" s="134">
        <v>1</v>
      </c>
    </row>
    <row r="777" spans="1:20">
      <c r="A777">
        <v>1</v>
      </c>
      <c r="B777">
        <v>194</v>
      </c>
      <c r="C777">
        <v>4</v>
      </c>
      <c r="D777">
        <v>8.7749999999999986</v>
      </c>
      <c r="E777">
        <v>9.5</v>
      </c>
      <c r="F777" s="134">
        <v>-5.8364512166271896E-8</v>
      </c>
      <c r="G777" s="134">
        <v>1.6776010819784594E-7</v>
      </c>
      <c r="H777" s="134">
        <v>1.4285178413361743E-7</v>
      </c>
      <c r="I777" s="134">
        <v>0</v>
      </c>
      <c r="J777" s="134">
        <v>0</v>
      </c>
      <c r="K777" s="134">
        <v>0</v>
      </c>
      <c r="L777" s="134">
        <v>0</v>
      </c>
      <c r="M777" s="134">
        <v>2.6746771050908936E-7</v>
      </c>
      <c r="N777" s="134">
        <v>0</v>
      </c>
      <c r="O777" s="134">
        <v>0</v>
      </c>
      <c r="P777" s="134">
        <v>0</v>
      </c>
      <c r="Q777" s="134">
        <v>0</v>
      </c>
      <c r="R777" s="134">
        <v>1</v>
      </c>
      <c r="S777" s="134">
        <v>14</v>
      </c>
      <c r="T777" s="134">
        <v>1</v>
      </c>
    </row>
    <row r="778" spans="1:20">
      <c r="A778">
        <v>1</v>
      </c>
      <c r="B778">
        <v>195</v>
      </c>
      <c r="C778">
        <v>1</v>
      </c>
      <c r="D778">
        <v>9.4250000000000007</v>
      </c>
      <c r="E778">
        <v>9.5</v>
      </c>
      <c r="F778" s="134">
        <v>3.8135344645041272E-8</v>
      </c>
      <c r="G778" s="134">
        <v>5.0598282532737258E-7</v>
      </c>
      <c r="H778" s="134">
        <v>5.5954323979507535E-7</v>
      </c>
      <c r="I778" s="134">
        <v>0</v>
      </c>
      <c r="J778" s="134">
        <v>0</v>
      </c>
      <c r="K778" s="134">
        <v>0</v>
      </c>
      <c r="L778" s="134">
        <v>0</v>
      </c>
      <c r="M778" s="134">
        <v>7.2936266862321196E-7</v>
      </c>
      <c r="N778" s="134">
        <v>0</v>
      </c>
      <c r="O778" s="134">
        <v>0</v>
      </c>
      <c r="P778" s="134">
        <v>0</v>
      </c>
      <c r="Q778" s="134">
        <v>0</v>
      </c>
      <c r="R778" s="134">
        <v>1</v>
      </c>
      <c r="S778" s="134">
        <v>14</v>
      </c>
      <c r="T778" s="134">
        <v>1</v>
      </c>
    </row>
    <row r="779" spans="1:20">
      <c r="A779">
        <v>1</v>
      </c>
      <c r="B779">
        <v>195</v>
      </c>
      <c r="C779">
        <v>2</v>
      </c>
      <c r="D779">
        <v>9.4250000000000007</v>
      </c>
      <c r="E779">
        <v>9.5</v>
      </c>
      <c r="F779" s="134">
        <v>6.8799582318658413E-8</v>
      </c>
      <c r="G779" s="134">
        <v>3.944989287235786E-7</v>
      </c>
      <c r="H779" s="134">
        <v>3.4800307189829873E-7</v>
      </c>
      <c r="I779" s="134">
        <v>0</v>
      </c>
      <c r="J779" s="134">
        <v>0</v>
      </c>
      <c r="K779" s="134">
        <v>0</v>
      </c>
      <c r="L779" s="134">
        <v>0</v>
      </c>
      <c r="M779" s="134">
        <v>4.7664053782619525E-7</v>
      </c>
      <c r="N779" s="134">
        <v>0</v>
      </c>
      <c r="O779" s="134">
        <v>0</v>
      </c>
      <c r="P779" s="134">
        <v>0</v>
      </c>
      <c r="Q779" s="134">
        <v>0</v>
      </c>
      <c r="R779" s="134">
        <v>1</v>
      </c>
      <c r="S779" s="134">
        <v>14</v>
      </c>
      <c r="T779" s="134">
        <v>1</v>
      </c>
    </row>
    <row r="780" spans="1:20">
      <c r="A780">
        <v>1</v>
      </c>
      <c r="B780">
        <v>195</v>
      </c>
      <c r="C780">
        <v>3</v>
      </c>
      <c r="D780">
        <v>9.4250000000000007</v>
      </c>
      <c r="E780">
        <v>9.5</v>
      </c>
      <c r="F780" s="134">
        <v>2.0600600615977955E-7</v>
      </c>
      <c r="G780" s="134">
        <v>5.5118649366371299E-8</v>
      </c>
      <c r="H780" s="134">
        <v>2.439554640124151E-7</v>
      </c>
      <c r="I780" s="134">
        <v>0</v>
      </c>
      <c r="J780" s="134">
        <v>0</v>
      </c>
      <c r="K780" s="134">
        <v>0</v>
      </c>
      <c r="L780" s="134">
        <v>0</v>
      </c>
      <c r="M780" s="134">
        <v>2.8684710711738759E-7</v>
      </c>
      <c r="N780" s="134">
        <v>0</v>
      </c>
      <c r="O780" s="134">
        <v>0</v>
      </c>
      <c r="P780" s="134">
        <v>0</v>
      </c>
      <c r="Q780" s="134">
        <v>0</v>
      </c>
      <c r="R780" s="134">
        <v>1</v>
      </c>
      <c r="S780" s="134">
        <v>14</v>
      </c>
      <c r="T780" s="134">
        <v>1</v>
      </c>
    </row>
    <row r="781" spans="1:20">
      <c r="A781">
        <v>1</v>
      </c>
      <c r="B781">
        <v>195</v>
      </c>
      <c r="C781">
        <v>4</v>
      </c>
      <c r="D781">
        <v>9.4250000000000007</v>
      </c>
      <c r="E781">
        <v>9.5</v>
      </c>
      <c r="F781" s="134">
        <v>9.1562917386103611E-8</v>
      </c>
      <c r="G781" s="134">
        <v>8.6940034103099157E-8</v>
      </c>
      <c r="H781" s="134">
        <v>2.0710203742784844E-7</v>
      </c>
      <c r="I781" s="134">
        <v>0</v>
      </c>
      <c r="J781" s="134">
        <v>0</v>
      </c>
      <c r="K781" s="134">
        <v>0</v>
      </c>
      <c r="L781" s="134">
        <v>0</v>
      </c>
      <c r="M781" s="134">
        <v>2.0715362646261882E-7</v>
      </c>
      <c r="N781" s="134">
        <v>0</v>
      </c>
      <c r="O781" s="134">
        <v>0</v>
      </c>
      <c r="P781" s="134">
        <v>0</v>
      </c>
      <c r="Q781" s="134">
        <v>0</v>
      </c>
      <c r="R781" s="134">
        <v>1</v>
      </c>
      <c r="S781" s="134">
        <v>14</v>
      </c>
      <c r="T781" s="134">
        <v>1</v>
      </c>
    </row>
    <row r="782" spans="1:20">
      <c r="A782">
        <v>1</v>
      </c>
      <c r="B782">
        <v>196</v>
      </c>
      <c r="C782">
        <v>1</v>
      </c>
      <c r="D782">
        <v>10.074999999999999</v>
      </c>
      <c r="E782">
        <v>9.5</v>
      </c>
      <c r="F782" s="134">
        <v>1.089149512305942E-7</v>
      </c>
      <c r="G782" s="134">
        <v>4.0724099674128861E-7</v>
      </c>
      <c r="H782" s="134">
        <v>2.6130840567635807E-7</v>
      </c>
      <c r="I782" s="134">
        <v>0</v>
      </c>
      <c r="J782" s="134">
        <v>0</v>
      </c>
      <c r="K782" s="134">
        <v>0</v>
      </c>
      <c r="L782" s="134">
        <v>0</v>
      </c>
      <c r="M782" s="134">
        <v>4.5637100986161775E-7</v>
      </c>
      <c r="N782" s="134">
        <v>0</v>
      </c>
      <c r="O782" s="134">
        <v>0</v>
      </c>
      <c r="P782" s="134">
        <v>0</v>
      </c>
      <c r="Q782" s="134">
        <v>0</v>
      </c>
      <c r="R782" s="134">
        <v>1</v>
      </c>
      <c r="S782" s="134">
        <v>14</v>
      </c>
      <c r="T782" s="134">
        <v>1</v>
      </c>
    </row>
    <row r="783" spans="1:20">
      <c r="A783">
        <v>1</v>
      </c>
      <c r="B783">
        <v>196</v>
      </c>
      <c r="C783">
        <v>2</v>
      </c>
      <c r="D783">
        <v>10.074999999999999</v>
      </c>
      <c r="E783">
        <v>9.5</v>
      </c>
      <c r="F783" s="134">
        <v>1.2272288012551617E-7</v>
      </c>
      <c r="G783" s="134">
        <v>4.0335037309486816E-7</v>
      </c>
      <c r="H783" s="134">
        <v>8.1064536562238569E-8</v>
      </c>
      <c r="I783" s="134">
        <v>0</v>
      </c>
      <c r="J783" s="134">
        <v>0</v>
      </c>
      <c r="K783" s="134">
        <v>0</v>
      </c>
      <c r="L783" s="134">
        <v>0</v>
      </c>
      <c r="M783" s="134">
        <v>4.0908734459739875E-7</v>
      </c>
      <c r="N783" s="134">
        <v>0</v>
      </c>
      <c r="O783" s="134">
        <v>0</v>
      </c>
      <c r="P783" s="134">
        <v>0</v>
      </c>
      <c r="Q783" s="134">
        <v>0</v>
      </c>
      <c r="R783" s="134">
        <v>1</v>
      </c>
      <c r="S783" s="134">
        <v>14</v>
      </c>
      <c r="T783" s="134">
        <v>1</v>
      </c>
    </row>
    <row r="784" spans="1:20">
      <c r="A784">
        <v>1</v>
      </c>
      <c r="B784">
        <v>196</v>
      </c>
      <c r="C784">
        <v>3</v>
      </c>
      <c r="D784">
        <v>10.074999999999999</v>
      </c>
      <c r="E784">
        <v>9.5</v>
      </c>
      <c r="F784" s="134">
        <v>3.9779528948993395E-7</v>
      </c>
      <c r="G784" s="134">
        <v>-4.3251251593012013E-8</v>
      </c>
      <c r="H784" s="134">
        <v>1.532217074404153E-7</v>
      </c>
      <c r="I784" s="134">
        <v>0</v>
      </c>
      <c r="J784" s="134">
        <v>0</v>
      </c>
      <c r="K784" s="134">
        <v>0</v>
      </c>
      <c r="L784" s="134">
        <v>0</v>
      </c>
      <c r="M784" s="134">
        <v>4.6690356930761088E-7</v>
      </c>
      <c r="N784" s="134">
        <v>0</v>
      </c>
      <c r="O784" s="134">
        <v>0</v>
      </c>
      <c r="P784" s="134">
        <v>0</v>
      </c>
      <c r="Q784" s="134">
        <v>0</v>
      </c>
      <c r="R784" s="134">
        <v>1</v>
      </c>
      <c r="S784" s="134">
        <v>14</v>
      </c>
      <c r="T784" s="134">
        <v>1</v>
      </c>
    </row>
    <row r="785" spans="1:20">
      <c r="A785">
        <v>1</v>
      </c>
      <c r="B785">
        <v>196</v>
      </c>
      <c r="C785">
        <v>4</v>
      </c>
      <c r="D785">
        <v>10.074999999999999</v>
      </c>
      <c r="E785">
        <v>9.5</v>
      </c>
      <c r="F785" s="134">
        <v>2.9084049233672129E-7</v>
      </c>
      <c r="G785" s="134">
        <v>3.5383142968653702E-9</v>
      </c>
      <c r="H785" s="134">
        <v>2.089470145153962E-7</v>
      </c>
      <c r="I785" s="134">
        <v>0</v>
      </c>
      <c r="J785" s="134">
        <v>0</v>
      </c>
      <c r="K785" s="134">
        <v>0</v>
      </c>
      <c r="L785" s="134">
        <v>0</v>
      </c>
      <c r="M785" s="134">
        <v>3.5524835873138424E-7</v>
      </c>
      <c r="N785" s="134">
        <v>0</v>
      </c>
      <c r="O785" s="134">
        <v>0</v>
      </c>
      <c r="P785" s="134">
        <v>0</v>
      </c>
      <c r="Q785" s="134">
        <v>0</v>
      </c>
      <c r="R785" s="134">
        <v>1</v>
      </c>
      <c r="S785" s="134">
        <v>14</v>
      </c>
      <c r="T785" s="134">
        <v>1</v>
      </c>
    </row>
    <row r="786" spans="1:20">
      <c r="A786">
        <v>1</v>
      </c>
      <c r="B786">
        <v>197</v>
      </c>
      <c r="C786">
        <v>1</v>
      </c>
      <c r="D786">
        <v>10.725</v>
      </c>
      <c r="E786">
        <v>9.5</v>
      </c>
      <c r="F786" s="134">
        <v>1.1364753755456336E-7</v>
      </c>
      <c r="G786" s="134">
        <v>3.8314508223236394E-7</v>
      </c>
      <c r="H786" s="134">
        <v>-7.6810998883762643E-8</v>
      </c>
      <c r="I786" s="134">
        <v>0</v>
      </c>
      <c r="J786" s="134">
        <v>0</v>
      </c>
      <c r="K786" s="134">
        <v>0</v>
      </c>
      <c r="L786" s="134">
        <v>0</v>
      </c>
      <c r="M786" s="134">
        <v>3.8851131278116705E-7</v>
      </c>
      <c r="N786" s="134">
        <v>0</v>
      </c>
      <c r="O786" s="134">
        <v>0</v>
      </c>
      <c r="P786" s="134">
        <v>0</v>
      </c>
      <c r="Q786" s="134">
        <v>0</v>
      </c>
      <c r="R786" s="134">
        <v>1</v>
      </c>
      <c r="S786" s="134">
        <v>14</v>
      </c>
      <c r="T786" s="134">
        <v>1</v>
      </c>
    </row>
    <row r="787" spans="1:20">
      <c r="A787">
        <v>1</v>
      </c>
      <c r="B787">
        <v>197</v>
      </c>
      <c r="C787">
        <v>2</v>
      </c>
      <c r="D787">
        <v>10.725</v>
      </c>
      <c r="E787">
        <v>9.5</v>
      </c>
      <c r="F787" s="134">
        <v>1.2052616152509201E-7</v>
      </c>
      <c r="G787" s="134">
        <v>4.1780518682324955E-7</v>
      </c>
      <c r="H787" s="134">
        <v>-1.7685076219487143E-7</v>
      </c>
      <c r="I787" s="134">
        <v>0</v>
      </c>
      <c r="J787" s="134">
        <v>0</v>
      </c>
      <c r="K787" s="134">
        <v>0</v>
      </c>
      <c r="L787" s="134">
        <v>0</v>
      </c>
      <c r="M787" s="134">
        <v>4.4211871040881566E-7</v>
      </c>
      <c r="N787" s="134">
        <v>0</v>
      </c>
      <c r="O787" s="134">
        <v>0</v>
      </c>
      <c r="P787" s="134">
        <v>0</v>
      </c>
      <c r="Q787" s="134">
        <v>0</v>
      </c>
      <c r="R787" s="134">
        <v>1</v>
      </c>
      <c r="S787" s="134">
        <v>14</v>
      </c>
      <c r="T787" s="134">
        <v>1</v>
      </c>
    </row>
    <row r="788" spans="1:20">
      <c r="A788">
        <v>1</v>
      </c>
      <c r="B788">
        <v>197</v>
      </c>
      <c r="C788">
        <v>3</v>
      </c>
      <c r="D788">
        <v>10.725</v>
      </c>
      <c r="E788">
        <v>9.5</v>
      </c>
      <c r="F788" s="134">
        <v>5.1667152632983189E-7</v>
      </c>
      <c r="G788" s="134">
        <v>-9.5932178655265428E-8</v>
      </c>
      <c r="H788" s="134">
        <v>1.2228193282407449E-8</v>
      </c>
      <c r="I788" s="134">
        <v>0</v>
      </c>
      <c r="J788" s="134">
        <v>0</v>
      </c>
      <c r="K788" s="134">
        <v>0</v>
      </c>
      <c r="L788" s="134">
        <v>0</v>
      </c>
      <c r="M788" s="134">
        <v>6.1272573642080687E-7</v>
      </c>
      <c r="N788" s="134">
        <v>0</v>
      </c>
      <c r="O788" s="134">
        <v>0</v>
      </c>
      <c r="P788" s="134">
        <v>0</v>
      </c>
      <c r="Q788" s="134">
        <v>0</v>
      </c>
      <c r="R788" s="134">
        <v>1</v>
      </c>
      <c r="S788" s="134">
        <v>14</v>
      </c>
      <c r="T788" s="134">
        <v>1</v>
      </c>
    </row>
    <row r="789" spans="1:20">
      <c r="A789">
        <v>1</v>
      </c>
      <c r="B789">
        <v>197</v>
      </c>
      <c r="C789">
        <v>4</v>
      </c>
      <c r="D789">
        <v>10.725</v>
      </c>
      <c r="E789">
        <v>9.5</v>
      </c>
      <c r="F789" s="134">
        <v>4.6384421130472109E-7</v>
      </c>
      <c r="G789" s="134">
        <v>-6.4923086435900214E-8</v>
      </c>
      <c r="H789" s="134">
        <v>1.0460056487363008E-7</v>
      </c>
      <c r="I789" s="134">
        <v>0</v>
      </c>
      <c r="J789" s="134">
        <v>0</v>
      </c>
      <c r="K789" s="134">
        <v>0</v>
      </c>
      <c r="L789" s="134">
        <v>0</v>
      </c>
      <c r="M789" s="134">
        <v>5.3901403815837795E-7</v>
      </c>
      <c r="N789" s="134">
        <v>0</v>
      </c>
      <c r="O789" s="134">
        <v>0</v>
      </c>
      <c r="P789" s="134">
        <v>0</v>
      </c>
      <c r="Q789" s="134">
        <v>0</v>
      </c>
      <c r="R789" s="134">
        <v>1</v>
      </c>
      <c r="S789" s="134">
        <v>14</v>
      </c>
      <c r="T789" s="134">
        <v>1</v>
      </c>
    </row>
    <row r="790" spans="1:20">
      <c r="A790">
        <v>1</v>
      </c>
      <c r="B790">
        <v>198</v>
      </c>
      <c r="C790">
        <v>1</v>
      </c>
      <c r="D790">
        <v>11.375</v>
      </c>
      <c r="E790">
        <v>9.5</v>
      </c>
      <c r="F790" s="134">
        <v>9.4618983455216946E-8</v>
      </c>
      <c r="G790" s="134">
        <v>3.8756507576268757E-7</v>
      </c>
      <c r="H790" s="134">
        <v>-3.1552584085776133E-7</v>
      </c>
      <c r="I790" s="134">
        <v>0</v>
      </c>
      <c r="J790" s="134">
        <v>0</v>
      </c>
      <c r="K790" s="134">
        <v>0</v>
      </c>
      <c r="L790" s="134">
        <v>0</v>
      </c>
      <c r="M790" s="134">
        <v>4.5636741675714343E-7</v>
      </c>
      <c r="N790" s="134">
        <v>0</v>
      </c>
      <c r="O790" s="134">
        <v>0</v>
      </c>
      <c r="P790" s="134">
        <v>0</v>
      </c>
      <c r="Q790" s="134">
        <v>0</v>
      </c>
      <c r="R790" s="134">
        <v>1</v>
      </c>
      <c r="S790" s="134">
        <v>14</v>
      </c>
      <c r="T790" s="134">
        <v>1</v>
      </c>
    </row>
    <row r="791" spans="1:20">
      <c r="A791">
        <v>1</v>
      </c>
      <c r="B791">
        <v>198</v>
      </c>
      <c r="C791">
        <v>2</v>
      </c>
      <c r="D791">
        <v>11.375</v>
      </c>
      <c r="E791">
        <v>9.5</v>
      </c>
      <c r="F791" s="134">
        <v>1.1439723581977596E-7</v>
      </c>
      <c r="G791" s="134">
        <v>3.8033485354973163E-7</v>
      </c>
      <c r="H791" s="134">
        <v>-3.8001328436807115E-7</v>
      </c>
      <c r="I791" s="134">
        <v>0</v>
      </c>
      <c r="J791" s="134">
        <v>0</v>
      </c>
      <c r="K791" s="134">
        <v>0</v>
      </c>
      <c r="L791" s="134">
        <v>0</v>
      </c>
      <c r="M791" s="134">
        <v>4.7927815779017816E-7</v>
      </c>
      <c r="N791" s="134">
        <v>0</v>
      </c>
      <c r="O791" s="134">
        <v>0</v>
      </c>
      <c r="P791" s="134">
        <v>0</v>
      </c>
      <c r="Q791" s="134">
        <v>0</v>
      </c>
      <c r="R791" s="134">
        <v>1</v>
      </c>
      <c r="S791" s="134">
        <v>14</v>
      </c>
      <c r="T791" s="134">
        <v>1</v>
      </c>
    </row>
    <row r="792" spans="1:20">
      <c r="A792">
        <v>1</v>
      </c>
      <c r="B792">
        <v>198</v>
      </c>
      <c r="C792">
        <v>3</v>
      </c>
      <c r="D792">
        <v>11.375</v>
      </c>
      <c r="E792">
        <v>9.5</v>
      </c>
      <c r="F792" s="134">
        <v>5.2685896188179442E-7</v>
      </c>
      <c r="G792" s="134">
        <v>-9.7150187537367082E-8</v>
      </c>
      <c r="H792" s="134">
        <v>-1.0530580252994827E-7</v>
      </c>
      <c r="I792" s="134">
        <v>0</v>
      </c>
      <c r="J792" s="134">
        <v>0</v>
      </c>
      <c r="K792" s="134">
        <v>0</v>
      </c>
      <c r="L792" s="134">
        <v>0</v>
      </c>
      <c r="M792" s="134">
        <v>6.3283230843984398E-7</v>
      </c>
      <c r="N792" s="134">
        <v>0</v>
      </c>
      <c r="O792" s="134">
        <v>0</v>
      </c>
      <c r="P792" s="134">
        <v>0</v>
      </c>
      <c r="Q792" s="134">
        <v>0</v>
      </c>
      <c r="R792" s="134">
        <v>1</v>
      </c>
      <c r="S792" s="134">
        <v>14</v>
      </c>
      <c r="T792" s="134">
        <v>1</v>
      </c>
    </row>
    <row r="793" spans="1:20">
      <c r="A793">
        <v>1</v>
      </c>
      <c r="B793">
        <v>198</v>
      </c>
      <c r="C793">
        <v>4</v>
      </c>
      <c r="D793">
        <v>11.375</v>
      </c>
      <c r="E793">
        <v>9.5</v>
      </c>
      <c r="F793" s="134">
        <v>5.3719384648556665E-7</v>
      </c>
      <c r="G793" s="134">
        <v>-9.3870370910111939E-8</v>
      </c>
      <c r="H793" s="134">
        <v>-2.6493699615840078E-8</v>
      </c>
      <c r="I793" s="134">
        <v>0</v>
      </c>
      <c r="J793" s="134">
        <v>0</v>
      </c>
      <c r="K793" s="134">
        <v>0</v>
      </c>
      <c r="L793" s="134">
        <v>0</v>
      </c>
      <c r="M793" s="134">
        <v>6.3162010939848539E-7</v>
      </c>
      <c r="N793" s="134">
        <v>0</v>
      </c>
      <c r="O793" s="134">
        <v>0</v>
      </c>
      <c r="P793" s="134">
        <v>0</v>
      </c>
      <c r="Q793" s="134">
        <v>0</v>
      </c>
      <c r="R793" s="134">
        <v>1</v>
      </c>
      <c r="S793" s="134">
        <v>14</v>
      </c>
      <c r="T793" s="134">
        <v>1</v>
      </c>
    </row>
    <row r="794" spans="1:20">
      <c r="A794">
        <v>1</v>
      </c>
      <c r="B794">
        <v>199</v>
      </c>
      <c r="C794">
        <v>1</v>
      </c>
      <c r="D794">
        <v>12.024999999999999</v>
      </c>
      <c r="E794">
        <v>9.5</v>
      </c>
      <c r="F794" s="134">
        <v>1.0552197247453971E-7</v>
      </c>
      <c r="G794" s="134">
        <v>3.4181021798279365E-7</v>
      </c>
      <c r="H794" s="134">
        <v>-4.962247760859533E-7</v>
      </c>
      <c r="I794" s="134">
        <v>0</v>
      </c>
      <c r="J794" s="134">
        <v>0</v>
      </c>
      <c r="K794" s="134">
        <v>0</v>
      </c>
      <c r="L794" s="134">
        <v>0</v>
      </c>
      <c r="M794" s="134">
        <v>5.4961001024992564E-7</v>
      </c>
      <c r="N794" s="134">
        <v>0</v>
      </c>
      <c r="O794" s="134">
        <v>0</v>
      </c>
      <c r="P794" s="134">
        <v>0</v>
      </c>
      <c r="Q794" s="134">
        <v>0</v>
      </c>
      <c r="R794" s="134">
        <v>1</v>
      </c>
      <c r="S794" s="134">
        <v>14</v>
      </c>
      <c r="T794" s="134">
        <v>1</v>
      </c>
    </row>
    <row r="795" spans="1:20">
      <c r="A795">
        <v>1</v>
      </c>
      <c r="B795">
        <v>199</v>
      </c>
      <c r="C795">
        <v>2</v>
      </c>
      <c r="D795">
        <v>12.024999999999999</v>
      </c>
      <c r="E795">
        <v>9.5</v>
      </c>
      <c r="F795" s="134">
        <v>1.5927837299728715E-7</v>
      </c>
      <c r="G795" s="134">
        <v>2.7326736480390995E-7</v>
      </c>
      <c r="H795" s="134">
        <v>-5.8941657189032395E-7</v>
      </c>
      <c r="I795" s="134">
        <v>0</v>
      </c>
      <c r="J795" s="134">
        <v>0</v>
      </c>
      <c r="K795" s="134">
        <v>0</v>
      </c>
      <c r="L795" s="134">
        <v>0</v>
      </c>
      <c r="M795" s="134">
        <v>6.0033772617755044E-7</v>
      </c>
      <c r="N795" s="134">
        <v>0</v>
      </c>
      <c r="O795" s="134">
        <v>0</v>
      </c>
      <c r="P795" s="134">
        <v>0</v>
      </c>
      <c r="Q795" s="134">
        <v>0</v>
      </c>
      <c r="R795" s="134">
        <v>1</v>
      </c>
      <c r="S795" s="134">
        <v>14</v>
      </c>
      <c r="T795" s="134">
        <v>1</v>
      </c>
    </row>
    <row r="796" spans="1:20">
      <c r="A796">
        <v>1</v>
      </c>
      <c r="B796">
        <v>199</v>
      </c>
      <c r="C796">
        <v>3</v>
      </c>
      <c r="D796">
        <v>12.024999999999999</v>
      </c>
      <c r="E796">
        <v>9.5</v>
      </c>
      <c r="F796" s="134">
        <v>4.5575263677437829E-7</v>
      </c>
      <c r="G796" s="134">
        <v>-7.8654169427098961E-8</v>
      </c>
      <c r="H796" s="134">
        <v>-2.1150015675679349E-7</v>
      </c>
      <c r="I796" s="134">
        <v>0</v>
      </c>
      <c r="J796" s="134">
        <v>0</v>
      </c>
      <c r="K796" s="134">
        <v>0</v>
      </c>
      <c r="L796" s="134">
        <v>0</v>
      </c>
      <c r="M796" s="134">
        <v>5.7473728852634175E-7</v>
      </c>
      <c r="N796" s="134">
        <v>0</v>
      </c>
      <c r="O796" s="134">
        <v>0</v>
      </c>
      <c r="P796" s="134">
        <v>0</v>
      </c>
      <c r="Q796" s="134">
        <v>0</v>
      </c>
      <c r="R796" s="134">
        <v>1</v>
      </c>
      <c r="S796" s="134">
        <v>14</v>
      </c>
      <c r="T796" s="134">
        <v>1</v>
      </c>
    </row>
    <row r="797" spans="1:20">
      <c r="A797">
        <v>1</v>
      </c>
      <c r="B797">
        <v>199</v>
      </c>
      <c r="C797">
        <v>4</v>
      </c>
      <c r="D797">
        <v>12.024999999999999</v>
      </c>
      <c r="E797">
        <v>9.5</v>
      </c>
      <c r="F797" s="134">
        <v>5.0793380987356527E-7</v>
      </c>
      <c r="G797" s="134">
        <v>-8.8115983523411911E-8</v>
      </c>
      <c r="H797" s="134">
        <v>-1.3654137087219067E-7</v>
      </c>
      <c r="I797" s="134">
        <v>0</v>
      </c>
      <c r="J797" s="134">
        <v>0</v>
      </c>
      <c r="K797" s="134">
        <v>0</v>
      </c>
      <c r="L797" s="134">
        <v>0</v>
      </c>
      <c r="M797" s="134">
        <v>6.1148908589461862E-7</v>
      </c>
      <c r="N797" s="134">
        <v>0</v>
      </c>
      <c r="O797" s="134">
        <v>0</v>
      </c>
      <c r="P797" s="134">
        <v>0</v>
      </c>
      <c r="Q797" s="134">
        <v>0</v>
      </c>
      <c r="R797" s="134">
        <v>1</v>
      </c>
      <c r="S797" s="134">
        <v>14</v>
      </c>
      <c r="T797" s="134">
        <v>1</v>
      </c>
    </row>
    <row r="798" spans="1:20">
      <c r="A798">
        <v>1</v>
      </c>
      <c r="B798">
        <v>200</v>
      </c>
      <c r="C798">
        <v>1</v>
      </c>
      <c r="D798">
        <v>12.674999999999999</v>
      </c>
      <c r="E798">
        <v>9.5</v>
      </c>
      <c r="F798" s="134">
        <v>2.2405416378900154E-7</v>
      </c>
      <c r="G798" s="134">
        <v>1.6396485779489273E-7</v>
      </c>
      <c r="H798" s="134">
        <v>-6.3871527716838905E-7</v>
      </c>
      <c r="I798" s="134">
        <v>0</v>
      </c>
      <c r="J798" s="134">
        <v>0</v>
      </c>
      <c r="K798" s="134">
        <v>0</v>
      </c>
      <c r="L798" s="134">
        <v>0</v>
      </c>
      <c r="M798" s="134">
        <v>6.41535603051885E-7</v>
      </c>
      <c r="N798" s="134">
        <v>0</v>
      </c>
      <c r="O798" s="134">
        <v>0</v>
      </c>
      <c r="P798" s="134">
        <v>0</v>
      </c>
      <c r="Q798" s="134">
        <v>0</v>
      </c>
      <c r="R798" s="134">
        <v>1</v>
      </c>
      <c r="S798" s="134">
        <v>14</v>
      </c>
      <c r="T798" s="134">
        <v>1</v>
      </c>
    </row>
    <row r="799" spans="1:20">
      <c r="A799">
        <v>1</v>
      </c>
      <c r="B799">
        <v>200</v>
      </c>
      <c r="C799">
        <v>2</v>
      </c>
      <c r="D799">
        <v>12.674999999999999</v>
      </c>
      <c r="E799">
        <v>9.5</v>
      </c>
      <c r="F799" s="134">
        <v>3.0657098132573169E-7</v>
      </c>
      <c r="G799" s="134">
        <v>3.4477984588301143E-8</v>
      </c>
      <c r="H799" s="134">
        <v>-6.9613525449281475E-7</v>
      </c>
      <c r="I799" s="134">
        <v>0</v>
      </c>
      <c r="J799" s="134">
        <v>0</v>
      </c>
      <c r="K799" s="134">
        <v>0</v>
      </c>
      <c r="L799" s="134">
        <v>0</v>
      </c>
      <c r="M799" s="134">
        <v>7.4742149515606738E-7</v>
      </c>
      <c r="N799" s="134">
        <v>0</v>
      </c>
      <c r="O799" s="134">
        <v>0</v>
      </c>
      <c r="P799" s="134">
        <v>0</v>
      </c>
      <c r="Q799" s="134">
        <v>0</v>
      </c>
      <c r="R799" s="134">
        <v>1</v>
      </c>
      <c r="S799" s="134">
        <v>14</v>
      </c>
      <c r="T799" s="134">
        <v>1</v>
      </c>
    </row>
    <row r="800" spans="1:20">
      <c r="A800">
        <v>1</v>
      </c>
      <c r="B800">
        <v>200</v>
      </c>
      <c r="C800">
        <v>3</v>
      </c>
      <c r="D800">
        <v>12.674999999999999</v>
      </c>
      <c r="E800">
        <v>9.5</v>
      </c>
      <c r="F800" s="134">
        <v>4.0020253318330569E-7</v>
      </c>
      <c r="G800" s="134">
        <v>-8.1935932076717698E-8</v>
      </c>
      <c r="H800" s="134">
        <v>-5.014853632426897E-7</v>
      </c>
      <c r="I800" s="134">
        <v>0</v>
      </c>
      <c r="J800" s="134">
        <v>0</v>
      </c>
      <c r="K800" s="134">
        <v>0</v>
      </c>
      <c r="L800" s="134">
        <v>0</v>
      </c>
      <c r="M800" s="134">
        <v>6.9566160540160841E-7</v>
      </c>
      <c r="N800" s="134">
        <v>0</v>
      </c>
      <c r="O800" s="134">
        <v>0</v>
      </c>
      <c r="P800" s="134">
        <v>0</v>
      </c>
      <c r="Q800" s="134">
        <v>0</v>
      </c>
      <c r="R800" s="134">
        <v>1</v>
      </c>
      <c r="S800" s="134">
        <v>14</v>
      </c>
      <c r="T800" s="134">
        <v>1</v>
      </c>
    </row>
    <row r="801" spans="1:20">
      <c r="A801">
        <v>1</v>
      </c>
      <c r="B801">
        <v>200</v>
      </c>
      <c r="C801">
        <v>4</v>
      </c>
      <c r="D801">
        <v>12.674999999999999</v>
      </c>
      <c r="E801">
        <v>9.5</v>
      </c>
      <c r="F801" s="134">
        <v>4.2468037358334031E-7</v>
      </c>
      <c r="G801" s="134">
        <v>-6.7669049810038123E-8</v>
      </c>
      <c r="H801" s="134">
        <v>-3.1125711178176832E-7</v>
      </c>
      <c r="I801" s="134">
        <v>0</v>
      </c>
      <c r="J801" s="134">
        <v>0</v>
      </c>
      <c r="K801" s="134">
        <v>0</v>
      </c>
      <c r="L801" s="134">
        <v>0</v>
      </c>
      <c r="M801" s="134">
        <v>5.824851451758409E-7</v>
      </c>
      <c r="N801" s="134">
        <v>0</v>
      </c>
      <c r="O801" s="134">
        <v>0</v>
      </c>
      <c r="P801" s="134">
        <v>0</v>
      </c>
      <c r="Q801" s="134">
        <v>0</v>
      </c>
      <c r="R801" s="134">
        <v>1</v>
      </c>
      <c r="S801" s="134">
        <v>14</v>
      </c>
      <c r="T801" s="134">
        <v>1</v>
      </c>
    </row>
    <row r="802" spans="1:20">
      <c r="A802">
        <v>2</v>
      </c>
      <c r="B802">
        <v>1</v>
      </c>
      <c r="C802">
        <v>1</v>
      </c>
      <c r="D802">
        <v>0.77500000000000002</v>
      </c>
      <c r="E802">
        <v>0.5</v>
      </c>
      <c r="F802" s="134">
        <v>-8.9901679772989357E-8</v>
      </c>
      <c r="G802" s="134">
        <v>1.973783020351624E-6</v>
      </c>
      <c r="H802" s="134">
        <v>-1.4381455113637377E-7</v>
      </c>
      <c r="I802" s="134">
        <v>-3.7556613111550519E-7</v>
      </c>
      <c r="J802" s="134">
        <v>3.9363954627273753E-7</v>
      </c>
      <c r="K802" s="134">
        <v>4.251162823330157E-9</v>
      </c>
      <c r="L802" s="134">
        <v>-2.8608860392353109E-7</v>
      </c>
      <c r="M802" s="134">
        <v>2.0686897221785029E-6</v>
      </c>
      <c r="N802" s="134">
        <v>7.6921742473221178E-7</v>
      </c>
      <c r="O802" s="134">
        <v>3.9364541994472204E-7</v>
      </c>
      <c r="P802" s="134">
        <v>-3.7557200478748974E-7</v>
      </c>
      <c r="Q802" s="134">
        <v>1.5680330089553864</v>
      </c>
      <c r="R802" s="134">
        <v>1.3375000000000004</v>
      </c>
      <c r="S802" s="134">
        <v>32</v>
      </c>
      <c r="T802" s="134">
        <v>1</v>
      </c>
    </row>
    <row r="803" spans="1:20">
      <c r="A803">
        <v>2</v>
      </c>
      <c r="B803">
        <v>1</v>
      </c>
      <c r="C803">
        <v>2</v>
      </c>
      <c r="D803">
        <v>0.77500000000000002</v>
      </c>
      <c r="E803">
        <v>0.5</v>
      </c>
      <c r="F803" s="134">
        <v>-1.8938500463613559E-8</v>
      </c>
      <c r="G803" s="134">
        <v>2.0449370423196774E-6</v>
      </c>
      <c r="H803" s="134">
        <v>-3.8634759305883127E-7</v>
      </c>
      <c r="I803" s="134">
        <v>-3.1739691581559273E-7</v>
      </c>
      <c r="J803" s="134">
        <v>3.6891878553679192E-7</v>
      </c>
      <c r="K803" s="134">
        <v>1.4086787899657338E-8</v>
      </c>
      <c r="L803" s="134">
        <v>-3.0275103182592035E-7</v>
      </c>
      <c r="M803" s="134">
        <v>2.0997253912741489E-6</v>
      </c>
      <c r="N803" s="134">
        <v>6.8646025341322241E-7</v>
      </c>
      <c r="O803" s="134">
        <v>3.689910615672108E-7</v>
      </c>
      <c r="P803" s="134">
        <v>-3.1746919184601161E-7</v>
      </c>
      <c r="Q803" s="134">
        <v>1.5605351523913067</v>
      </c>
      <c r="R803" s="134">
        <v>1.3375000000000004</v>
      </c>
      <c r="S803" s="134">
        <v>32</v>
      </c>
      <c r="T803" s="134">
        <v>1</v>
      </c>
    </row>
    <row r="804" spans="1:20">
      <c r="A804">
        <v>2</v>
      </c>
      <c r="B804">
        <v>1</v>
      </c>
      <c r="C804">
        <v>3</v>
      </c>
      <c r="D804">
        <v>0.77500000000000002</v>
      </c>
      <c r="E804">
        <v>0.5</v>
      </c>
      <c r="F804" s="134">
        <v>-9.6274440340310747E-8</v>
      </c>
      <c r="G804" s="134">
        <v>1.9680561058444708E-6</v>
      </c>
      <c r="H804" s="134">
        <v>-4.7860767947781443E-7</v>
      </c>
      <c r="I804" s="134">
        <v>-3.7678572152165659E-7</v>
      </c>
      <c r="J804" s="134">
        <v>3.933798393179444E-7</v>
      </c>
      <c r="K804" s="134">
        <v>1.1971467813167048E-8</v>
      </c>
      <c r="L804" s="134">
        <v>-2.8446015707631034E-7</v>
      </c>
      <c r="M804" s="134">
        <v>2.1190861036698572E-6</v>
      </c>
      <c r="N804" s="134">
        <v>7.7025859757939659E-7</v>
      </c>
      <c r="O804" s="134">
        <v>3.9342635768784223E-7</v>
      </c>
      <c r="P804" s="134">
        <v>-3.7683223989155436E-7</v>
      </c>
      <c r="Q804" s="134">
        <v>1.563024943346019</v>
      </c>
      <c r="R804" s="134">
        <v>1.3375000000000004</v>
      </c>
      <c r="S804" s="134">
        <v>32</v>
      </c>
      <c r="T804" s="134">
        <v>1</v>
      </c>
    </row>
    <row r="805" spans="1:20">
      <c r="A805">
        <v>2</v>
      </c>
      <c r="B805">
        <v>1</v>
      </c>
      <c r="C805">
        <v>4</v>
      </c>
      <c r="D805">
        <v>0.77500000000000002</v>
      </c>
      <c r="E805">
        <v>0.5</v>
      </c>
      <c r="F805" s="134">
        <v>-3.7116464172158482E-7</v>
      </c>
      <c r="G805" s="134">
        <v>2.0950348305707268E-6</v>
      </c>
      <c r="H805" s="134">
        <v>-1.8817609054185387E-7</v>
      </c>
      <c r="I805" s="134">
        <v>-6.4997783156326248E-7</v>
      </c>
      <c r="J805" s="134">
        <v>5.52812853844344E-7</v>
      </c>
      <c r="K805" s="134">
        <v>4.9350614794922973E-9</v>
      </c>
      <c r="L805" s="134">
        <v>-2.7922349423080563E-7</v>
      </c>
      <c r="M805" s="134">
        <v>2.4733681647070845E-6</v>
      </c>
      <c r="N805" s="134">
        <v>1.2028008096667985E-6</v>
      </c>
      <c r="O805" s="134">
        <v>5.5281791597393998E-7</v>
      </c>
      <c r="P805" s="134">
        <v>-6.4998289369285856E-7</v>
      </c>
      <c r="Q805" s="134">
        <v>1.568744833610654</v>
      </c>
      <c r="R805" s="134">
        <v>1.3375000000000004</v>
      </c>
      <c r="S805" s="134">
        <v>32</v>
      </c>
      <c r="T805" s="134">
        <v>1</v>
      </c>
    </row>
    <row r="806" spans="1:20">
      <c r="A806">
        <v>2</v>
      </c>
      <c r="B806">
        <v>2</v>
      </c>
      <c r="C806">
        <v>1</v>
      </c>
      <c r="D806">
        <v>2.3250000000000002</v>
      </c>
      <c r="E806">
        <v>0.5</v>
      </c>
      <c r="F806" s="134">
        <v>6.4432604205872132E-9</v>
      </c>
      <c r="G806" s="134">
        <v>2.0817646200289979E-6</v>
      </c>
      <c r="H806" s="134">
        <v>-4.0284087416909363E-7</v>
      </c>
      <c r="I806" s="134">
        <v>-2.9755386597501852E-7</v>
      </c>
      <c r="J806" s="134">
        <v>3.6161873006932412E-7</v>
      </c>
      <c r="K806" s="134">
        <v>1.8871576065353058E-8</v>
      </c>
      <c r="L806" s="134">
        <v>-3.1036648617471484E-7</v>
      </c>
      <c r="M806" s="134">
        <v>2.1140575951350571E-6</v>
      </c>
      <c r="N806" s="134">
        <v>6.7212025805257554E-7</v>
      </c>
      <c r="O806" s="134">
        <v>3.617537718778607E-7</v>
      </c>
      <c r="P806" s="134">
        <v>-2.9768890778355505E-7</v>
      </c>
      <c r="Q806" s="134">
        <v>1.5564856418492077</v>
      </c>
      <c r="R806" s="134">
        <v>1.3375000000000004</v>
      </c>
      <c r="S806" s="134">
        <v>32</v>
      </c>
      <c r="T806" s="134">
        <v>1</v>
      </c>
    </row>
    <row r="807" spans="1:20">
      <c r="A807">
        <v>2</v>
      </c>
      <c r="B807">
        <v>2</v>
      </c>
      <c r="C807">
        <v>2</v>
      </c>
      <c r="D807">
        <v>2.3250000000000002</v>
      </c>
      <c r="E807">
        <v>0.5</v>
      </c>
      <c r="F807" s="134">
        <v>8.6402115740599564E-9</v>
      </c>
      <c r="G807" s="134">
        <v>2.0998864101123052E-6</v>
      </c>
      <c r="H807" s="134">
        <v>-3.664783682440683E-7</v>
      </c>
      <c r="I807" s="134">
        <v>-2.9774893652803767E-7</v>
      </c>
      <c r="J807" s="134">
        <v>3.6342306043437135E-7</v>
      </c>
      <c r="K807" s="134">
        <v>2.1858032398889725E-8</v>
      </c>
      <c r="L807" s="134">
        <v>-3.132352538274432E-7</v>
      </c>
      <c r="M807" s="134">
        <v>2.123114942081916E-6</v>
      </c>
      <c r="N807" s="134">
        <v>6.7683891897219992E-7</v>
      </c>
      <c r="O807" s="134">
        <v>3.6360366514475672E-7</v>
      </c>
      <c r="P807" s="134">
        <v>-2.9792954123842299E-7</v>
      </c>
      <c r="Q807" s="134">
        <v>1.5542725821405903</v>
      </c>
      <c r="R807" s="134">
        <v>1.3375000000000004</v>
      </c>
      <c r="S807" s="134">
        <v>32</v>
      </c>
      <c r="T807" s="134">
        <v>1</v>
      </c>
    </row>
    <row r="808" spans="1:20">
      <c r="A808">
        <v>2</v>
      </c>
      <c r="B808">
        <v>2</v>
      </c>
      <c r="C808">
        <v>3</v>
      </c>
      <c r="D808">
        <v>2.3250000000000002</v>
      </c>
      <c r="E808">
        <v>0.5</v>
      </c>
      <c r="F808" s="134">
        <v>5.1157557220490367E-8</v>
      </c>
      <c r="G808" s="134">
        <v>1.9326528380838317E-6</v>
      </c>
      <c r="H808" s="134">
        <v>-3.9182655726135867E-7</v>
      </c>
      <c r="I808" s="134">
        <v>-2.3356710928813129E-7</v>
      </c>
      <c r="J808" s="134">
        <v>3.1264930414911872E-7</v>
      </c>
      <c r="K808" s="134">
        <v>1.8403337068887192E-8</v>
      </c>
      <c r="L808" s="134">
        <v>-2.9205633886222415E-7</v>
      </c>
      <c r="M808" s="134">
        <v>1.9528360670291301E-6</v>
      </c>
      <c r="N808" s="134">
        <v>6.0486061215232943E-7</v>
      </c>
      <c r="O808" s="134">
        <v>3.1280427329010527E-7</v>
      </c>
      <c r="P808" s="134">
        <v>-2.3372207842911787E-7</v>
      </c>
      <c r="Q808" s="134">
        <v>1.5539565013406742</v>
      </c>
      <c r="R808" s="134">
        <v>1.3375000000000004</v>
      </c>
      <c r="S808" s="134">
        <v>32</v>
      </c>
      <c r="T808" s="134">
        <v>1</v>
      </c>
    </row>
    <row r="809" spans="1:20">
      <c r="A809">
        <v>2</v>
      </c>
      <c r="B809">
        <v>2</v>
      </c>
      <c r="C809">
        <v>4</v>
      </c>
      <c r="D809">
        <v>2.3250000000000002</v>
      </c>
      <c r="E809">
        <v>0.5</v>
      </c>
      <c r="F809" s="134">
        <v>4.2647223398353732E-8</v>
      </c>
      <c r="G809" s="134">
        <v>1.930331074627669E-6</v>
      </c>
      <c r="H809" s="134">
        <v>-4.5889422116413552E-7</v>
      </c>
      <c r="I809" s="134">
        <v>-2.4227521446191245E-7</v>
      </c>
      <c r="J809" s="134">
        <v>3.1724518590021943E-7</v>
      </c>
      <c r="K809" s="134">
        <v>1.3836835862998331E-8</v>
      </c>
      <c r="L809" s="134">
        <v>-2.9102596520836244E-7</v>
      </c>
      <c r="M809" s="134">
        <v>1.9578199665527643E-6</v>
      </c>
      <c r="N809" s="134">
        <v>6.0835668363041958E-7</v>
      </c>
      <c r="O809" s="134">
        <v>3.173307184220571E-7</v>
      </c>
      <c r="P809" s="134">
        <v>-2.4236074698375011E-7</v>
      </c>
      <c r="Q809" s="134">
        <v>1.5584339391265838</v>
      </c>
      <c r="R809" s="134">
        <v>1.3375000000000004</v>
      </c>
      <c r="S809" s="134">
        <v>32</v>
      </c>
      <c r="T809" s="134">
        <v>1</v>
      </c>
    </row>
    <row r="810" spans="1:20">
      <c r="A810">
        <v>2</v>
      </c>
      <c r="B810">
        <v>3</v>
      </c>
      <c r="C810">
        <v>1</v>
      </c>
      <c r="D810">
        <v>3.875</v>
      </c>
      <c r="E810">
        <v>0.5</v>
      </c>
      <c r="F810" s="134">
        <v>2.4346955914770812E-8</v>
      </c>
      <c r="G810" s="134">
        <v>2.1019139234858712E-6</v>
      </c>
      <c r="H810" s="134">
        <v>-3.1311731466325553E-7</v>
      </c>
      <c r="I810" s="134">
        <v>-2.8530526234510491E-7</v>
      </c>
      <c r="J810" s="134">
        <v>3.5709391596599003E-7</v>
      </c>
      <c r="K810" s="134">
        <v>1.9365037631755123E-8</v>
      </c>
      <c r="L810" s="134">
        <v>-3.1501693334313073E-7</v>
      </c>
      <c r="M810" s="134">
        <v>2.1136454273949881E-6</v>
      </c>
      <c r="N810" s="134">
        <v>6.7225675528974651E-7</v>
      </c>
      <c r="O810" s="134">
        <v>3.5723982194661578E-7</v>
      </c>
      <c r="P810" s="134">
        <v>-2.8545116832573066E-7</v>
      </c>
      <c r="Q810" s="134">
        <v>1.5557284564366325</v>
      </c>
      <c r="R810" s="134">
        <v>1.3375000000000004</v>
      </c>
      <c r="S810" s="134">
        <v>32</v>
      </c>
      <c r="T810" s="134">
        <v>1</v>
      </c>
    </row>
    <row r="811" spans="1:20">
      <c r="A811">
        <v>2</v>
      </c>
      <c r="B811">
        <v>3</v>
      </c>
      <c r="C811">
        <v>2</v>
      </c>
      <c r="D811">
        <v>3.875</v>
      </c>
      <c r="E811">
        <v>0.5</v>
      </c>
      <c r="F811" s="134">
        <v>3.1949220696730254E-8</v>
      </c>
      <c r="G811" s="134">
        <v>2.122590061571893E-6</v>
      </c>
      <c r="H811" s="134">
        <v>-1.8963370376999323E-7</v>
      </c>
      <c r="I811" s="134">
        <v>-2.8528922670911071E-7</v>
      </c>
      <c r="J811" s="134">
        <v>3.594859559370178E-7</v>
      </c>
      <c r="K811" s="134">
        <v>1.0551833924225429E-8</v>
      </c>
      <c r="L811" s="134">
        <v>-3.1898368989297411E-7</v>
      </c>
      <c r="M811" s="134">
        <v>2.1268814821427787E-6</v>
      </c>
      <c r="N811" s="134">
        <v>6.7851281349074139E-7</v>
      </c>
      <c r="O811" s="134">
        <v>3.5952912359776734E-7</v>
      </c>
      <c r="P811" s="134">
        <v>-2.8533239436986025E-7</v>
      </c>
      <c r="Q811" s="134">
        <v>1.562614488868858</v>
      </c>
      <c r="R811" s="134">
        <v>1.3375000000000004</v>
      </c>
      <c r="S811" s="134">
        <v>32</v>
      </c>
      <c r="T811" s="134">
        <v>1</v>
      </c>
    </row>
    <row r="812" spans="1:20">
      <c r="A812">
        <v>2</v>
      </c>
      <c r="B812">
        <v>3</v>
      </c>
      <c r="C812">
        <v>3</v>
      </c>
      <c r="D812">
        <v>3.875</v>
      </c>
      <c r="E812">
        <v>0.5</v>
      </c>
      <c r="F812" s="134">
        <v>1.0407356566532856E-7</v>
      </c>
      <c r="G812" s="134">
        <v>1.9193630224578494E-6</v>
      </c>
      <c r="H812" s="134">
        <v>-2.3586247659199337E-7</v>
      </c>
      <c r="I812" s="134">
        <v>-1.8710596046230423E-7</v>
      </c>
      <c r="J812" s="134">
        <v>2.8676983910020227E-7</v>
      </c>
      <c r="K812" s="134">
        <v>1.3361243842277659E-8</v>
      </c>
      <c r="L812" s="134">
        <v>-2.9497647706625687E-7</v>
      </c>
      <c r="M812" s="134">
        <v>1.9269924223704517E-6</v>
      </c>
      <c r="N812" s="134">
        <v>5.8184047974795939E-7</v>
      </c>
      <c r="O812" s="134">
        <v>2.8686400268170252E-7</v>
      </c>
      <c r="P812" s="134">
        <v>-1.872001240438045E-7</v>
      </c>
      <c r="Q812" s="134">
        <v>1.5567022278426137</v>
      </c>
      <c r="R812" s="134">
        <v>1.3375000000000004</v>
      </c>
      <c r="S812" s="134">
        <v>32</v>
      </c>
      <c r="T812" s="134">
        <v>1</v>
      </c>
    </row>
    <row r="813" spans="1:20">
      <c r="A813">
        <v>2</v>
      </c>
      <c r="B813">
        <v>3</v>
      </c>
      <c r="C813">
        <v>4</v>
      </c>
      <c r="D813">
        <v>3.875</v>
      </c>
      <c r="E813">
        <v>0.5</v>
      </c>
      <c r="F813" s="134">
        <v>7.4624658257223337E-8</v>
      </c>
      <c r="G813" s="134">
        <v>1.9187872663934344E-6</v>
      </c>
      <c r="H813" s="134">
        <v>-3.4335809282345254E-7</v>
      </c>
      <c r="I813" s="134">
        <v>-2.1058746365309844E-7</v>
      </c>
      <c r="J813" s="134">
        <v>2.9900009592324748E-7</v>
      </c>
      <c r="K813" s="134">
        <v>1.8130521994147219E-8</v>
      </c>
      <c r="L813" s="134">
        <v>-2.9209790601015582E-7</v>
      </c>
      <c r="M813" s="134">
        <v>1.9346332656323482E-6</v>
      </c>
      <c r="N813" s="134">
        <v>5.9125921655735999E-7</v>
      </c>
      <c r="O813" s="134">
        <v>2.9916131054720412E-7</v>
      </c>
      <c r="P813" s="134">
        <v>-2.1074867827705508E-7</v>
      </c>
      <c r="Q813" s="134">
        <v>1.5530144193758337</v>
      </c>
      <c r="R813" s="134">
        <v>1.3375000000000004</v>
      </c>
      <c r="S813" s="134">
        <v>32</v>
      </c>
      <c r="T813" s="134">
        <v>1</v>
      </c>
    </row>
    <row r="814" spans="1:20">
      <c r="A814">
        <v>2</v>
      </c>
      <c r="B814">
        <v>4</v>
      </c>
      <c r="C814">
        <v>1</v>
      </c>
      <c r="D814">
        <v>5.4249999999999998</v>
      </c>
      <c r="E814">
        <v>0.5</v>
      </c>
      <c r="F814" s="134">
        <v>3.4302426769105164E-8</v>
      </c>
      <c r="G814" s="134">
        <v>2.13668000422242E-6</v>
      </c>
      <c r="H814" s="134">
        <v>-8.7804492897906429E-8</v>
      </c>
      <c r="I814" s="134">
        <v>-2.8707914834136262E-7</v>
      </c>
      <c r="J814" s="134">
        <v>3.6200207114661964E-7</v>
      </c>
      <c r="K814" s="134">
        <v>1.5273367570987907E-10</v>
      </c>
      <c r="L814" s="134">
        <v>-3.2139360663452974E-7</v>
      </c>
      <c r="M814" s="134">
        <v>2.1375963798153194E-6</v>
      </c>
      <c r="N814" s="134">
        <v>6.8339568676599393E-7</v>
      </c>
      <c r="O814" s="134">
        <v>3.6200208013146419E-7</v>
      </c>
      <c r="P814" s="134">
        <v>-2.8707915732620717E-7</v>
      </c>
      <c r="Q814" s="134">
        <v>1.5706786730496447</v>
      </c>
      <c r="R814" s="134">
        <v>1.3375000000000004</v>
      </c>
      <c r="S814" s="134">
        <v>32</v>
      </c>
      <c r="T814" s="134">
        <v>1</v>
      </c>
    </row>
    <row r="815" spans="1:20">
      <c r="A815">
        <v>2</v>
      </c>
      <c r="B815">
        <v>4</v>
      </c>
      <c r="C815">
        <v>2</v>
      </c>
      <c r="D815">
        <v>5.4249999999999998</v>
      </c>
      <c r="E815">
        <v>0.5</v>
      </c>
      <c r="F815" s="134">
        <v>2.4596290727524894E-8</v>
      </c>
      <c r="G815" s="134">
        <v>2.1719251170421397E-6</v>
      </c>
      <c r="H815" s="134">
        <v>4.3695638140903573E-8</v>
      </c>
      <c r="I815" s="134">
        <v>-2.999304645186811E-7</v>
      </c>
      <c r="J815" s="134">
        <v>3.7216741519830521E-7</v>
      </c>
      <c r="K815" s="134">
        <v>-1.9129316083019711E-8</v>
      </c>
      <c r="L815" s="134">
        <v>-3.257214027157289E-7</v>
      </c>
      <c r="M815" s="134">
        <v>2.1721473828591833E-6</v>
      </c>
      <c r="N815" s="134">
        <v>6.9802490547863752E-7</v>
      </c>
      <c r="O815" s="134">
        <v>3.7230350276290856E-7</v>
      </c>
      <c r="P815" s="134">
        <v>-3.0006655208328446E-7</v>
      </c>
      <c r="Q815" s="134">
        <v>1.5850235351178827</v>
      </c>
      <c r="R815" s="134">
        <v>1.3375000000000004</v>
      </c>
      <c r="S815" s="134">
        <v>32</v>
      </c>
      <c r="T815" s="134">
        <v>1</v>
      </c>
    </row>
    <row r="816" spans="1:20">
      <c r="A816">
        <v>2</v>
      </c>
      <c r="B816">
        <v>4</v>
      </c>
      <c r="C816">
        <v>3</v>
      </c>
      <c r="D816">
        <v>5.4249999999999998</v>
      </c>
      <c r="E816">
        <v>0.5</v>
      </c>
      <c r="F816" s="134">
        <v>8.7879872559235453E-8</v>
      </c>
      <c r="G816" s="134">
        <v>1.9647804539101529E-6</v>
      </c>
      <c r="H816" s="134">
        <v>-1.754545856786092E-8</v>
      </c>
      <c r="I816" s="134">
        <v>-2.1268517303799683E-7</v>
      </c>
      <c r="J816" s="134">
        <v>3.0532838345247627E-7</v>
      </c>
      <c r="K816" s="134">
        <v>-4.4656182623247223E-9</v>
      </c>
      <c r="L816" s="134">
        <v>-3.0053391496463179E-7</v>
      </c>
      <c r="M816" s="134">
        <v>1.9648214571996101E-6</v>
      </c>
      <c r="N816" s="134">
        <v>6.0587192238144858E-7</v>
      </c>
      <c r="O816" s="134">
        <v>3.0533800741681674E-7</v>
      </c>
      <c r="P816" s="134">
        <v>-2.1269479700233727E-7</v>
      </c>
      <c r="Q816" s="134">
        <v>1.5751065495577605</v>
      </c>
      <c r="R816" s="134">
        <v>1.3375000000000004</v>
      </c>
      <c r="S816" s="134">
        <v>32</v>
      </c>
      <c r="T816" s="134">
        <v>1</v>
      </c>
    </row>
    <row r="817" spans="1:20">
      <c r="A817">
        <v>2</v>
      </c>
      <c r="B817">
        <v>4</v>
      </c>
      <c r="C817">
        <v>4</v>
      </c>
      <c r="D817">
        <v>5.4249999999999998</v>
      </c>
      <c r="E817">
        <v>0.5</v>
      </c>
      <c r="F817" s="134">
        <v>1.2547855002930672E-7</v>
      </c>
      <c r="G817" s="134">
        <v>1.9217492784319322E-6</v>
      </c>
      <c r="H817" s="134">
        <v>-1.536491130713979E-7</v>
      </c>
      <c r="I817" s="134">
        <v>-1.7053714839271094E-7</v>
      </c>
      <c r="J817" s="134">
        <v>2.7836489575587106E-7</v>
      </c>
      <c r="K817" s="134">
        <v>7.0725631915780073E-9</v>
      </c>
      <c r="L817" s="134">
        <v>-2.9737265775895595E-7</v>
      </c>
      <c r="M817" s="134">
        <v>1.925028993378917E-6</v>
      </c>
      <c r="N817" s="134">
        <v>5.7576540928368314E-7</v>
      </c>
      <c r="O817" s="134">
        <v>2.7839275152472719E-7</v>
      </c>
      <c r="P817" s="134">
        <v>-1.7056500416156709E-7</v>
      </c>
      <c r="Q817" s="134">
        <v>1.5629193543367434</v>
      </c>
      <c r="R817" s="134">
        <v>1.3375000000000004</v>
      </c>
      <c r="S817" s="134">
        <v>32</v>
      </c>
      <c r="T817" s="134">
        <v>1</v>
      </c>
    </row>
    <row r="818" spans="1:20">
      <c r="A818">
        <v>2</v>
      </c>
      <c r="B818">
        <v>5</v>
      </c>
      <c r="C818">
        <v>1</v>
      </c>
      <c r="D818">
        <v>6.9749999999999996</v>
      </c>
      <c r="E818">
        <v>0.5</v>
      </c>
      <c r="F818" s="134">
        <v>4.7199382720750273E-9</v>
      </c>
      <c r="G818" s="134">
        <v>2.2011978038088605E-6</v>
      </c>
      <c r="H818" s="134">
        <v>8.2592906461311488E-8</v>
      </c>
      <c r="I818" s="134">
        <v>-3.1921452079674851E-7</v>
      </c>
      <c r="J818" s="134">
        <v>3.8494591334283258E-7</v>
      </c>
      <c r="K818" s="134">
        <v>-3.7306494538644764E-8</v>
      </c>
      <c r="L818" s="134">
        <v>-3.2815967631633211E-7</v>
      </c>
      <c r="M818" s="134">
        <v>2.2019739530560381E-6</v>
      </c>
      <c r="N818" s="134">
        <v>7.1359936891582099E-7</v>
      </c>
      <c r="O818" s="134">
        <v>3.8543969259948888E-7</v>
      </c>
      <c r="P818" s="134">
        <v>-3.1970830005340481E-7</v>
      </c>
      <c r="Q818" s="134">
        <v>1.5972616366184453</v>
      </c>
      <c r="R818" s="134">
        <v>1.3375000000000004</v>
      </c>
      <c r="S818" s="134">
        <v>32</v>
      </c>
      <c r="T818" s="134">
        <v>1</v>
      </c>
    </row>
    <row r="819" spans="1:20">
      <c r="A819">
        <v>2</v>
      </c>
      <c r="B819">
        <v>5</v>
      </c>
      <c r="C819">
        <v>2</v>
      </c>
      <c r="D819">
        <v>6.9749999999999996</v>
      </c>
      <c r="E819">
        <v>0.5</v>
      </c>
      <c r="F819" s="134">
        <v>-1.489632433427842E-8</v>
      </c>
      <c r="G819" s="134">
        <v>2.2121112270001382E-6</v>
      </c>
      <c r="H819" s="134">
        <v>6.4749827611542411E-8</v>
      </c>
      <c r="I819" s="134">
        <v>-3.3381477138314608E-7</v>
      </c>
      <c r="J819" s="134">
        <v>3.9303431146524305E-7</v>
      </c>
      <c r="K819" s="134">
        <v>-6.5578980975646855E-8</v>
      </c>
      <c r="L819" s="134">
        <v>-3.2782372726757104E-7</v>
      </c>
      <c r="M819" s="134">
        <v>2.2279486470464799E-6</v>
      </c>
      <c r="N819" s="134">
        <v>7.298014743636442E-7</v>
      </c>
      <c r="O819" s="134">
        <v>3.9451050722287056E-7</v>
      </c>
      <c r="P819" s="134">
        <v>-3.3529096714077364E-7</v>
      </c>
      <c r="Q819" s="134">
        <v>1.6157863407082729</v>
      </c>
      <c r="R819" s="134">
        <v>1.3375000000000004</v>
      </c>
      <c r="S819" s="134">
        <v>32</v>
      </c>
      <c r="T819" s="134">
        <v>1</v>
      </c>
    </row>
    <row r="820" spans="1:20">
      <c r="A820">
        <v>2</v>
      </c>
      <c r="B820">
        <v>5</v>
      </c>
      <c r="C820">
        <v>3</v>
      </c>
      <c r="D820">
        <v>6.9749999999999996</v>
      </c>
      <c r="E820">
        <v>0.5</v>
      </c>
      <c r="F820" s="134">
        <v>-1.147357326864088E-8</v>
      </c>
      <c r="G820" s="134">
        <v>2.0852439283462786E-6</v>
      </c>
      <c r="H820" s="134">
        <v>1.0333839436873419E-7</v>
      </c>
      <c r="I820" s="134">
        <v>-3.1434265776024971E-7</v>
      </c>
      <c r="J820" s="134">
        <v>3.7074075038377429E-7</v>
      </c>
      <c r="K820" s="134">
        <v>-4.5321078557672759E-8</v>
      </c>
      <c r="L820" s="134">
        <v>-3.0932831096687608E-7</v>
      </c>
      <c r="M820" s="134">
        <v>2.0992625146296061E-6</v>
      </c>
      <c r="N820" s="134">
        <v>6.8658085924081956E-7</v>
      </c>
      <c r="O820" s="134">
        <v>3.7148947593217204E-7</v>
      </c>
      <c r="P820" s="134">
        <v>-3.1509138330864752E-7</v>
      </c>
      <c r="Q820" s="134">
        <v>1.6038252523355352</v>
      </c>
      <c r="R820" s="134">
        <v>1.3375000000000004</v>
      </c>
      <c r="S820" s="134">
        <v>32</v>
      </c>
      <c r="T820" s="134">
        <v>1</v>
      </c>
    </row>
    <row r="821" spans="1:20">
      <c r="A821">
        <v>2</v>
      </c>
      <c r="B821">
        <v>5</v>
      </c>
      <c r="C821">
        <v>4</v>
      </c>
      <c r="D821">
        <v>6.9749999999999996</v>
      </c>
      <c r="E821">
        <v>0.5</v>
      </c>
      <c r="F821" s="134">
        <v>6.4513980145500049E-8</v>
      </c>
      <c r="G821" s="134">
        <v>2.0185319721984617E-6</v>
      </c>
      <c r="H821" s="134">
        <v>5.7905075605482499E-8</v>
      </c>
      <c r="I821" s="134">
        <v>-2.4037013138369902E-7</v>
      </c>
      <c r="J821" s="134">
        <v>3.2523004744597017E-7</v>
      </c>
      <c r="K821" s="134">
        <v>-1.7509392325389061E-8</v>
      </c>
      <c r="L821" s="134">
        <v>-3.063864429507248E-7</v>
      </c>
      <c r="M821" s="134">
        <v>2.0189608656370309E-6</v>
      </c>
      <c r="N821" s="134">
        <v>6.3175196834294624E-7</v>
      </c>
      <c r="O821" s="134">
        <v>3.2536552539222144E-7</v>
      </c>
      <c r="P821" s="134">
        <v>-2.4050560932995023E-7</v>
      </c>
      <c r="Q821" s="134">
        <v>1.5862699801219813</v>
      </c>
      <c r="R821" s="134">
        <v>1.3375000000000004</v>
      </c>
      <c r="S821" s="134">
        <v>32</v>
      </c>
      <c r="T821" s="134">
        <v>1</v>
      </c>
    </row>
    <row r="822" spans="1:20">
      <c r="A822">
        <v>2</v>
      </c>
      <c r="B822">
        <v>6</v>
      </c>
      <c r="C822">
        <v>1</v>
      </c>
      <c r="D822">
        <v>8.5250000000000004</v>
      </c>
      <c r="E822">
        <v>0.5</v>
      </c>
      <c r="F822" s="134">
        <v>-3.0161389023021326E-8</v>
      </c>
      <c r="G822" s="134">
        <v>2.2031112790437883E-6</v>
      </c>
      <c r="H822" s="134">
        <v>-8.7593901751823378E-9</v>
      </c>
      <c r="I822" s="134">
        <v>-3.451828843698337E-7</v>
      </c>
      <c r="J822" s="134">
        <v>3.9771324931139415E-7</v>
      </c>
      <c r="K822" s="134">
        <v>-8.9128913765041064E-8</v>
      </c>
      <c r="L822" s="134">
        <v>-3.2512878383511179E-7</v>
      </c>
      <c r="M822" s="134">
        <v>2.2332898461351781E-6</v>
      </c>
      <c r="N822" s="134">
        <v>7.4822364885604422E-7</v>
      </c>
      <c r="O822" s="134">
        <v>4.0037700689880236E-7</v>
      </c>
      <c r="P822" s="134">
        <v>-3.4784664195724186E-7</v>
      </c>
      <c r="Q822" s="134">
        <v>1.6304984341218764</v>
      </c>
      <c r="R822" s="134">
        <v>1.3375000000000004</v>
      </c>
      <c r="S822" s="134">
        <v>32</v>
      </c>
      <c r="T822" s="134">
        <v>1</v>
      </c>
    </row>
    <row r="823" spans="1:20">
      <c r="A823">
        <v>2</v>
      </c>
      <c r="B823">
        <v>6</v>
      </c>
      <c r="C823">
        <v>2</v>
      </c>
      <c r="D823">
        <v>8.5250000000000004</v>
      </c>
      <c r="E823">
        <v>0.5</v>
      </c>
      <c r="F823" s="134">
        <v>-4.4775206352023639E-8</v>
      </c>
      <c r="G823" s="134">
        <v>2.150568349733786E-6</v>
      </c>
      <c r="H823" s="134">
        <v>-1.7387746076672005E-7</v>
      </c>
      <c r="I823" s="134">
        <v>-3.5575445092659665E-7</v>
      </c>
      <c r="J823" s="134">
        <v>3.9786553490017696E-7</v>
      </c>
      <c r="K823" s="134">
        <v>-1.2363565023041367E-7</v>
      </c>
      <c r="L823" s="134">
        <v>-3.1642909823354159E-7</v>
      </c>
      <c r="M823" s="134">
        <v>2.2022185860196013E-6</v>
      </c>
      <c r="N823" s="134">
        <v>7.6369421697787103E-7</v>
      </c>
      <c r="O823" s="134">
        <v>4.0290265047572564E-7</v>
      </c>
      <c r="P823" s="134">
        <v>-3.6079156650214538E-7</v>
      </c>
      <c r="Q823" s="134">
        <v>1.6520999275727115</v>
      </c>
      <c r="R823" s="134">
        <v>1.3375000000000004</v>
      </c>
      <c r="S823" s="134">
        <v>32</v>
      </c>
      <c r="T823" s="134">
        <v>1</v>
      </c>
    </row>
    <row r="824" spans="1:20">
      <c r="A824">
        <v>2</v>
      </c>
      <c r="B824">
        <v>6</v>
      </c>
      <c r="C824">
        <v>3</v>
      </c>
      <c r="D824">
        <v>8.5250000000000004</v>
      </c>
      <c r="E824">
        <v>0.5</v>
      </c>
      <c r="F824" s="134">
        <v>-1.298019195783161E-7</v>
      </c>
      <c r="G824" s="134">
        <v>2.1195556147302539E-6</v>
      </c>
      <c r="H824" s="134">
        <v>-5.9791786799953269E-8</v>
      </c>
      <c r="I824" s="134">
        <v>-4.2339024886362609E-7</v>
      </c>
      <c r="J824" s="134">
        <v>4.3108626225713916E-7</v>
      </c>
      <c r="K824" s="134">
        <v>-1.1691916115182899E-7</v>
      </c>
      <c r="L824" s="134">
        <v>-3.0391344540026921E-7</v>
      </c>
      <c r="M824" s="134">
        <v>2.2501520781759314E-6</v>
      </c>
      <c r="N824" s="134">
        <v>8.6243851856324383E-7</v>
      </c>
      <c r="O824" s="134">
        <v>4.3506726597837845E-7</v>
      </c>
      <c r="P824" s="134">
        <v>-4.2737125258486538E-7</v>
      </c>
      <c r="Q824" s="134">
        <v>1.6387897493219934</v>
      </c>
      <c r="R824" s="134">
        <v>1.3375000000000004</v>
      </c>
      <c r="S824" s="134">
        <v>32</v>
      </c>
      <c r="T824" s="134">
        <v>1</v>
      </c>
    </row>
    <row r="825" spans="1:20">
      <c r="A825">
        <v>2</v>
      </c>
      <c r="B825">
        <v>6</v>
      </c>
      <c r="C825">
        <v>4</v>
      </c>
      <c r="D825">
        <v>8.5250000000000004</v>
      </c>
      <c r="E825">
        <v>0.5</v>
      </c>
      <c r="F825" s="134">
        <v>-7.3192347859369664E-8</v>
      </c>
      <c r="G825" s="134">
        <v>2.119156656960719E-6</v>
      </c>
      <c r="H825" s="134">
        <v>6.6775663830992059E-8</v>
      </c>
      <c r="I825" s="134">
        <v>-3.7223647914647983E-7</v>
      </c>
      <c r="J825" s="134">
        <v>4.0445722782355627E-7</v>
      </c>
      <c r="K825" s="134">
        <v>-7.3295105955529575E-8</v>
      </c>
      <c r="L825" s="134">
        <v>-3.0877191377138045E-7</v>
      </c>
      <c r="M825" s="134">
        <v>2.1933657123734981E-6</v>
      </c>
      <c r="N825" s="134">
        <v>7.8014440137957068E-7</v>
      </c>
      <c r="O825" s="134">
        <v>4.0618257502832354E-7</v>
      </c>
      <c r="P825" s="134">
        <v>-3.7396182635124715E-7</v>
      </c>
      <c r="Q825" s="134">
        <v>1.6178410549413156</v>
      </c>
      <c r="R825" s="134">
        <v>1.3375000000000004</v>
      </c>
      <c r="S825" s="134">
        <v>32</v>
      </c>
      <c r="T825" s="134">
        <v>1</v>
      </c>
    </row>
    <row r="826" spans="1:20">
      <c r="A826">
        <v>2</v>
      </c>
      <c r="B826">
        <v>7</v>
      </c>
      <c r="C826">
        <v>1</v>
      </c>
      <c r="D826">
        <v>10.074999999999999</v>
      </c>
      <c r="E826">
        <v>0.5</v>
      </c>
      <c r="F826" s="134">
        <v>-3.1771824604912005E-8</v>
      </c>
      <c r="G826" s="134">
        <v>2.105996428910679E-6</v>
      </c>
      <c r="H826" s="134">
        <v>-2.8301250557463067E-7</v>
      </c>
      <c r="I826" s="134">
        <v>-3.4299344704319877E-7</v>
      </c>
      <c r="J826" s="134">
        <v>3.8640346909539857E-7</v>
      </c>
      <c r="K826" s="134">
        <v>-1.4554225427832181E-7</v>
      </c>
      <c r="L826" s="134">
        <v>-3.1138945265936968E-7</v>
      </c>
      <c r="M826" s="134">
        <v>2.1564204562308185E-6</v>
      </c>
      <c r="N826" s="134">
        <v>7.4377577874848256E-7</v>
      </c>
      <c r="O826" s="134">
        <v>3.9359290040034118E-7</v>
      </c>
      <c r="P826" s="134">
        <v>-3.5018287834814138E-7</v>
      </c>
      <c r="Q826" s="134">
        <v>1.6692718743257975</v>
      </c>
      <c r="R826" s="134">
        <v>1.3375000000000004</v>
      </c>
      <c r="S826" s="134">
        <v>32</v>
      </c>
      <c r="T826" s="134">
        <v>1</v>
      </c>
    </row>
    <row r="827" spans="1:20">
      <c r="A827">
        <v>2</v>
      </c>
      <c r="B827">
        <v>7</v>
      </c>
      <c r="C827">
        <v>2</v>
      </c>
      <c r="D827">
        <v>10.074999999999999</v>
      </c>
      <c r="E827">
        <v>0.5</v>
      </c>
      <c r="F827" s="134">
        <v>-2.4567034681101302E-8</v>
      </c>
      <c r="G827" s="134">
        <v>2.0588834963813492E-6</v>
      </c>
      <c r="H827" s="134">
        <v>-4.0597737135613615E-7</v>
      </c>
      <c r="I827" s="134">
        <v>-3.3692272779774158E-7</v>
      </c>
      <c r="J827" s="134">
        <v>3.7773534457539879E-7</v>
      </c>
      <c r="K827" s="134">
        <v>-1.8089913854803186E-7</v>
      </c>
      <c r="L827" s="134">
        <v>-3.0566851182277335E-7</v>
      </c>
      <c r="M827" s="134">
        <v>2.122636036026347E-6</v>
      </c>
      <c r="N827" s="134">
        <v>7.3719784232966429E-7</v>
      </c>
      <c r="O827" s="134">
        <v>3.8900522955366077E-7</v>
      </c>
      <c r="P827" s="134">
        <v>-3.4819261277600351E-7</v>
      </c>
      <c r="Q827" s="134">
        <v>1.6947560257922829</v>
      </c>
      <c r="R827" s="134">
        <v>1.3375000000000004</v>
      </c>
      <c r="S827" s="134">
        <v>32</v>
      </c>
      <c r="T827" s="134">
        <v>1</v>
      </c>
    </row>
    <row r="828" spans="1:20">
      <c r="A828">
        <v>2</v>
      </c>
      <c r="B828">
        <v>7</v>
      </c>
      <c r="C828">
        <v>3</v>
      </c>
      <c r="D828">
        <v>10.074999999999999</v>
      </c>
      <c r="E828">
        <v>0.5</v>
      </c>
      <c r="F828" s="134">
        <v>-1.1165390061934354E-7</v>
      </c>
      <c r="G828" s="134">
        <v>2.0147959658149163E-6</v>
      </c>
      <c r="H828" s="134">
        <v>-3.2876547496018812E-7</v>
      </c>
      <c r="I828" s="134">
        <v>-4.0316597382894771E-7</v>
      </c>
      <c r="J828" s="134">
        <v>4.089627800863269E-7</v>
      </c>
      <c r="K828" s="134">
        <v>-1.7964837775821608E-7</v>
      </c>
      <c r="L828" s="134">
        <v>-2.9092429552657961E-7</v>
      </c>
      <c r="M828" s="134">
        <v>2.1517146121138088E-6</v>
      </c>
      <c r="N828" s="134">
        <v>8.3176117519822678E-7</v>
      </c>
      <c r="O828" s="134">
        <v>4.1877899072780299E-7</v>
      </c>
      <c r="P828" s="134">
        <v>-4.129821844704238E-7</v>
      </c>
      <c r="Q828" s="134">
        <v>1.6796468622786525</v>
      </c>
      <c r="R828" s="134">
        <v>1.3375000000000004</v>
      </c>
      <c r="S828" s="134">
        <v>32</v>
      </c>
      <c r="T828" s="134">
        <v>1</v>
      </c>
    </row>
    <row r="829" spans="1:20">
      <c r="A829">
        <v>2</v>
      </c>
      <c r="B829">
        <v>7</v>
      </c>
      <c r="C829">
        <v>4</v>
      </c>
      <c r="D829">
        <v>10.074999999999999</v>
      </c>
      <c r="E829">
        <v>0.5</v>
      </c>
      <c r="F829" s="134">
        <v>-1.3956310892061958E-7</v>
      </c>
      <c r="G829" s="134">
        <v>2.08073015532357E-6</v>
      </c>
      <c r="H829" s="134">
        <v>-1.8325941198105253E-7</v>
      </c>
      <c r="I829" s="134">
        <v>-4.3062088595102923E-7</v>
      </c>
      <c r="J829" s="134">
        <v>4.3074990364618771E-7</v>
      </c>
      <c r="K829" s="134">
        <v>-1.4660472229583555E-7</v>
      </c>
      <c r="L829" s="134">
        <v>-2.9762380801868458E-7</v>
      </c>
      <c r="M829" s="134">
        <v>2.2278433947043407E-6</v>
      </c>
      <c r="N829" s="134">
        <v>8.737577363152626E-7</v>
      </c>
      <c r="O829" s="134">
        <v>4.3694337700521054E-7</v>
      </c>
      <c r="P829" s="134">
        <v>-4.3681435931005206E-7</v>
      </c>
      <c r="Q829" s="134">
        <v>1.6550882626988035</v>
      </c>
      <c r="R829" s="134">
        <v>1.3375000000000004</v>
      </c>
      <c r="S829" s="134">
        <v>32</v>
      </c>
      <c r="T829" s="134">
        <v>1</v>
      </c>
    </row>
    <row r="830" spans="1:20">
      <c r="A830">
        <v>2</v>
      </c>
      <c r="B830">
        <v>8</v>
      </c>
      <c r="C830">
        <v>1</v>
      </c>
      <c r="D830">
        <v>11.625</v>
      </c>
      <c r="E830">
        <v>0.5</v>
      </c>
      <c r="F830" s="134">
        <v>-2.8991433969461085E-8</v>
      </c>
      <c r="G830" s="134">
        <v>2.0307594992324879E-6</v>
      </c>
      <c r="H830" s="134">
        <v>-4.9526142642560239E-7</v>
      </c>
      <c r="I830" s="134">
        <v>-3.4315664725286863E-7</v>
      </c>
      <c r="J830" s="134">
        <v>3.7738219505590108E-7</v>
      </c>
      <c r="K830" s="134">
        <v>-2.1327783581447691E-7</v>
      </c>
      <c r="L830" s="134">
        <v>-3.0168780200318677E-7</v>
      </c>
      <c r="M830" s="134">
        <v>2.1184564634024045E-6</v>
      </c>
      <c r="N830" s="134">
        <v>7.5144105459135581E-7</v>
      </c>
      <c r="O830" s="134">
        <v>3.928333011971941E-7</v>
      </c>
      <c r="P830" s="134">
        <v>-3.5860775339416171E-7</v>
      </c>
      <c r="Q830" s="134">
        <v>1.7146867875707659</v>
      </c>
      <c r="R830" s="134">
        <v>1.3375000000000004</v>
      </c>
      <c r="S830" s="134">
        <v>32</v>
      </c>
      <c r="T830" s="134">
        <v>1</v>
      </c>
    </row>
    <row r="831" spans="1:20">
      <c r="A831">
        <v>2</v>
      </c>
      <c r="B831">
        <v>8</v>
      </c>
      <c r="C831">
        <v>2</v>
      </c>
      <c r="D831">
        <v>11.625</v>
      </c>
      <c r="E831">
        <v>0.5</v>
      </c>
      <c r="F831" s="134">
        <v>-2.7699391693519929E-8</v>
      </c>
      <c r="G831" s="134">
        <v>1.9928681146187251E-6</v>
      </c>
      <c r="H831" s="134">
        <v>-6.1991185402319081E-7</v>
      </c>
      <c r="I831" s="134">
        <v>-3.4745059877029404E-7</v>
      </c>
      <c r="J831" s="134">
        <v>3.7433003351441127E-7</v>
      </c>
      <c r="K831" s="134">
        <v>-2.6002624412269882E-7</v>
      </c>
      <c r="L831" s="134">
        <v>-2.9720233733605995E-7</v>
      </c>
      <c r="M831" s="134">
        <v>2.1135240131882471E-6</v>
      </c>
      <c r="N831" s="134">
        <v>7.6719028198607048E-7</v>
      </c>
      <c r="O831" s="134">
        <v>3.9703485836509385E-7</v>
      </c>
      <c r="P831" s="134">
        <v>-3.7015542362097663E-7</v>
      </c>
      <c r="Q831" s="134">
        <v>1.7436876924783924</v>
      </c>
      <c r="R831" s="134">
        <v>1.3375000000000004</v>
      </c>
      <c r="S831" s="134">
        <v>32</v>
      </c>
      <c r="T831" s="134">
        <v>1</v>
      </c>
    </row>
    <row r="832" spans="1:20">
      <c r="A832">
        <v>2</v>
      </c>
      <c r="B832">
        <v>8</v>
      </c>
      <c r="C832">
        <v>3</v>
      </c>
      <c r="D832">
        <v>11.625</v>
      </c>
      <c r="E832">
        <v>0.5</v>
      </c>
      <c r="F832" s="134">
        <v>-1.1041758192239281E-7</v>
      </c>
      <c r="G832" s="134">
        <v>1.947176371335556E-6</v>
      </c>
      <c r="H832" s="134">
        <v>-5.6039345193050966E-7</v>
      </c>
      <c r="I832" s="134">
        <v>-4.0852696473800167E-7</v>
      </c>
      <c r="J832" s="134">
        <v>4.0274249618249766E-7</v>
      </c>
      <c r="K832" s="134">
        <v>-2.6249391287678495E-7</v>
      </c>
      <c r="L832" s="134">
        <v>-2.8252137916203422E-7</v>
      </c>
      <c r="M832" s="134">
        <v>2.1325416050924464E-6</v>
      </c>
      <c r="N832" s="134">
        <v>8.5267883316029536E-7</v>
      </c>
      <c r="O832" s="134">
        <v>4.2344718230239568E-7</v>
      </c>
      <c r="P832" s="134">
        <v>-4.2923165085789968E-7</v>
      </c>
      <c r="Q832" s="134">
        <v>1.7272605434837847</v>
      </c>
      <c r="R832" s="134">
        <v>1.3375000000000004</v>
      </c>
      <c r="S832" s="134">
        <v>32</v>
      </c>
      <c r="T832" s="134">
        <v>1</v>
      </c>
    </row>
    <row r="833" spans="1:20">
      <c r="A833">
        <v>2</v>
      </c>
      <c r="B833">
        <v>8</v>
      </c>
      <c r="C833">
        <v>4</v>
      </c>
      <c r="D833">
        <v>11.625</v>
      </c>
      <c r="E833">
        <v>0.5</v>
      </c>
      <c r="F833" s="134">
        <v>-1.154225685208387E-7</v>
      </c>
      <c r="G833" s="134">
        <v>1.9864611722355829E-6</v>
      </c>
      <c r="H833" s="134">
        <v>-4.2542775043743398E-7</v>
      </c>
      <c r="I833" s="134">
        <v>-4.0818964548924442E-7</v>
      </c>
      <c r="J833" s="134">
        <v>4.079743549503547E-7</v>
      </c>
      <c r="K833" s="134">
        <v>-2.1371809966752408E-7</v>
      </c>
      <c r="L833" s="134">
        <v>-2.8692364680144068E-7</v>
      </c>
      <c r="M833" s="134">
        <v>2.1445055445249997E-6</v>
      </c>
      <c r="N833" s="134">
        <v>8.4368187235418763E-7</v>
      </c>
      <c r="O833" s="134">
        <v>4.2173329090764893E-7</v>
      </c>
      <c r="P833" s="134">
        <v>-4.219485814465387E-7</v>
      </c>
      <c r="Q833" s="134">
        <v>1.6988495797982548</v>
      </c>
      <c r="R833" s="134">
        <v>1.3375000000000004</v>
      </c>
      <c r="S833" s="134">
        <v>32</v>
      </c>
      <c r="T833" s="134">
        <v>1</v>
      </c>
    </row>
    <row r="834" spans="1:20">
      <c r="A834">
        <v>2</v>
      </c>
      <c r="B834">
        <v>9</v>
      </c>
      <c r="C834">
        <v>1</v>
      </c>
      <c r="D834">
        <v>13.175000000000001</v>
      </c>
      <c r="E834">
        <v>0.5</v>
      </c>
      <c r="F834" s="134">
        <v>-3.5843243805533667E-8</v>
      </c>
      <c r="G834" s="134">
        <v>1.965956336279827E-6</v>
      </c>
      <c r="H834" s="134">
        <v>-7.263348661051965E-7</v>
      </c>
      <c r="I834" s="134">
        <v>-3.6213880066169682E-7</v>
      </c>
      <c r="J834" s="134">
        <v>3.7788017075726543E-7</v>
      </c>
      <c r="K834" s="134">
        <v>-3.0464669947082968E-7</v>
      </c>
      <c r="L834" s="134">
        <v>-2.9353500217480642E-7</v>
      </c>
      <c r="M834" s="134">
        <v>2.1294985082291044E-6</v>
      </c>
      <c r="N834" s="134">
        <v>8.002735092194723E-7</v>
      </c>
      <c r="O834" s="134">
        <v>4.0800743965752048E-7</v>
      </c>
      <c r="P834" s="134">
        <v>-3.9226606956195182E-7</v>
      </c>
      <c r="Q834" s="134">
        <v>1.7660611440769158</v>
      </c>
      <c r="R834" s="134">
        <v>1.3375000000000004</v>
      </c>
      <c r="S834" s="134">
        <v>32</v>
      </c>
      <c r="T834" s="134">
        <v>1</v>
      </c>
    </row>
    <row r="835" spans="1:20">
      <c r="A835">
        <v>2</v>
      </c>
      <c r="B835">
        <v>9</v>
      </c>
      <c r="C835">
        <v>2</v>
      </c>
      <c r="D835">
        <v>13.175000000000001</v>
      </c>
      <c r="E835">
        <v>0.5</v>
      </c>
      <c r="F835" s="134">
        <v>-3.6619243895504408E-8</v>
      </c>
      <c r="G835" s="134">
        <v>1.9184622920348689E-6</v>
      </c>
      <c r="H835" s="134">
        <v>-8.8399195431946637E-7</v>
      </c>
      <c r="I835" s="134">
        <v>-3.7700264758977652E-7</v>
      </c>
      <c r="J835" s="134">
        <v>3.7851426168829502E-7</v>
      </c>
      <c r="K835" s="134">
        <v>-3.6935910616041666E-7</v>
      </c>
      <c r="L835" s="134">
        <v>-2.8831552677488051E-7</v>
      </c>
      <c r="M835" s="134">
        <v>2.1456433970810285E-6</v>
      </c>
      <c r="N835" s="134">
        <v>8.4097083749004738E-7</v>
      </c>
      <c r="O835" s="134">
        <v>4.2124122579428294E-7</v>
      </c>
      <c r="P835" s="134">
        <v>-4.1972961169576444E-7</v>
      </c>
      <c r="Q835" s="134">
        <v>1.7981534451415886</v>
      </c>
      <c r="R835" s="134">
        <v>1.3375000000000004</v>
      </c>
      <c r="S835" s="134">
        <v>32</v>
      </c>
      <c r="T835" s="134">
        <v>1</v>
      </c>
    </row>
    <row r="836" spans="1:20">
      <c r="A836">
        <v>2</v>
      </c>
      <c r="B836">
        <v>9</v>
      </c>
      <c r="C836">
        <v>3</v>
      </c>
      <c r="D836">
        <v>13.175000000000001</v>
      </c>
      <c r="E836">
        <v>0.5</v>
      </c>
      <c r="F836" s="134">
        <v>-1.3003955359924453E-7</v>
      </c>
      <c r="G836" s="134">
        <v>1.8826321045698511E-6</v>
      </c>
      <c r="H836" s="134">
        <v>-8.1398965695006775E-7</v>
      </c>
      <c r="I836" s="134">
        <v>-4.4166922602421721E-7</v>
      </c>
      <c r="J836" s="134">
        <v>4.0917514420506506E-7</v>
      </c>
      <c r="K836" s="134">
        <v>-3.803012306669089E-7</v>
      </c>
      <c r="L836" s="134">
        <v>-2.7371142318543209E-7</v>
      </c>
      <c r="M836" s="134">
        <v>2.1710426907868086E-6</v>
      </c>
      <c r="N836" s="134">
        <v>9.3196843744712148E-7</v>
      </c>
      <c r="O836" s="134">
        <v>4.4973717781398472E-7</v>
      </c>
      <c r="P836" s="134">
        <v>-4.8223125963313681E-7</v>
      </c>
      <c r="Q836" s="134">
        <v>1.7809616552622947</v>
      </c>
      <c r="R836" s="134">
        <v>1.3375000000000004</v>
      </c>
      <c r="S836" s="134">
        <v>32</v>
      </c>
      <c r="T836" s="134">
        <v>1</v>
      </c>
    </row>
    <row r="837" spans="1:20">
      <c r="A837">
        <v>2</v>
      </c>
      <c r="B837">
        <v>9</v>
      </c>
      <c r="C837">
        <v>4</v>
      </c>
      <c r="D837">
        <v>13.175000000000001</v>
      </c>
      <c r="E837">
        <v>0.5</v>
      </c>
      <c r="F837" s="134">
        <v>-1.2703356058878358E-7</v>
      </c>
      <c r="G837" s="134">
        <v>1.9278205023312551E-6</v>
      </c>
      <c r="H837" s="134">
        <v>-6.6554376104522293E-7</v>
      </c>
      <c r="I837" s="134">
        <v>-4.2943653285732353E-7</v>
      </c>
      <c r="J837" s="134">
        <v>4.1009972989381539E-7</v>
      </c>
      <c r="K837" s="134">
        <v>-3.128779946635518E-7</v>
      </c>
      <c r="L837" s="134">
        <v>-2.790837438280249E-7</v>
      </c>
      <c r="M837" s="134">
        <v>2.1599476192179317E-6</v>
      </c>
      <c r="N837" s="134">
        <v>8.9594295355163934E-7</v>
      </c>
      <c r="O837" s="134">
        <v>4.3830307529406563E-7</v>
      </c>
      <c r="P837" s="134">
        <v>-4.5763987825757371E-7</v>
      </c>
      <c r="Q837" s="134">
        <v>1.7491637021674842</v>
      </c>
      <c r="R837" s="134">
        <v>1.3375000000000004</v>
      </c>
      <c r="S837" s="134">
        <v>32</v>
      </c>
      <c r="T837" s="134">
        <v>1</v>
      </c>
    </row>
    <row r="838" spans="1:20">
      <c r="A838">
        <v>2</v>
      </c>
      <c r="B838">
        <v>10</v>
      </c>
      <c r="C838">
        <v>1</v>
      </c>
      <c r="D838">
        <v>14.725</v>
      </c>
      <c r="E838">
        <v>0.5</v>
      </c>
      <c r="F838" s="134">
        <v>-1.9958529176144405E-8</v>
      </c>
      <c r="G838" s="134">
        <v>1.8712515506371502E-6</v>
      </c>
      <c r="H838" s="134">
        <v>-9.623344794690535E-7</v>
      </c>
      <c r="I838" s="134">
        <v>-3.6673786072167046E-7</v>
      </c>
      <c r="J838" s="134">
        <v>3.6606958001095791E-7</v>
      </c>
      <c r="K838" s="134">
        <v>-4.0396432914162264E-7</v>
      </c>
      <c r="L838" s="134">
        <v>-2.8396546945653254E-7</v>
      </c>
      <c r="M838" s="134">
        <v>2.1219715399510854E-6</v>
      </c>
      <c r="N838" s="134">
        <v>8.3677591051125854E-7</v>
      </c>
      <c r="O838" s="134">
        <v>4.1805381490027302E-7</v>
      </c>
      <c r="P838" s="134">
        <v>-4.1872209561098552E-7</v>
      </c>
      <c r="Q838" s="134">
        <v>1.822699737593346</v>
      </c>
      <c r="R838" s="134">
        <v>1.3375000000000004</v>
      </c>
      <c r="S838" s="134">
        <v>32</v>
      </c>
      <c r="T838" s="134">
        <v>1</v>
      </c>
    </row>
    <row r="839" spans="1:20">
      <c r="A839">
        <v>2</v>
      </c>
      <c r="B839">
        <v>10</v>
      </c>
      <c r="C839">
        <v>2</v>
      </c>
      <c r="D839">
        <v>14.725</v>
      </c>
      <c r="E839">
        <v>0.5</v>
      </c>
      <c r="F839" s="134">
        <v>-2.8291372607987376E-8</v>
      </c>
      <c r="G839" s="134">
        <v>1.8274583008482317E-6</v>
      </c>
      <c r="H839" s="134">
        <v>-1.0814998875260471E-6</v>
      </c>
      <c r="I839" s="134">
        <v>-3.8072763951610968E-7</v>
      </c>
      <c r="J839" s="134">
        <v>3.6344915346894877E-7</v>
      </c>
      <c r="K839" s="134">
        <v>-4.8116392704411481E-7</v>
      </c>
      <c r="L839" s="134">
        <v>-2.7851973699816314E-7</v>
      </c>
      <c r="M839" s="134">
        <v>2.1478940516821859E-6</v>
      </c>
      <c r="N839" s="134">
        <v>8.8618159758936577E-7</v>
      </c>
      <c r="O839" s="134">
        <v>4.3445155577110243E-7</v>
      </c>
      <c r="P839" s="134">
        <v>-4.5173004181826334E-7</v>
      </c>
      <c r="Q839" s="134">
        <v>1.8577771516988486</v>
      </c>
      <c r="R839" s="134">
        <v>1.3375000000000004</v>
      </c>
      <c r="S839" s="134">
        <v>32</v>
      </c>
      <c r="T839" s="134">
        <v>1</v>
      </c>
    </row>
    <row r="840" spans="1:20">
      <c r="A840">
        <v>2</v>
      </c>
      <c r="B840">
        <v>10</v>
      </c>
      <c r="C840">
        <v>3</v>
      </c>
      <c r="D840">
        <v>14.725</v>
      </c>
      <c r="E840">
        <v>0.5</v>
      </c>
      <c r="F840" s="134">
        <v>-1.3920494569048913E-7</v>
      </c>
      <c r="G840" s="134">
        <v>1.8092637228532897E-6</v>
      </c>
      <c r="H840" s="134">
        <v>-1.1099633382651676E-6</v>
      </c>
      <c r="I840" s="134">
        <v>-4.7843923727140235E-7</v>
      </c>
      <c r="J840" s="134">
        <v>4.1313588223033547E-7</v>
      </c>
      <c r="K840" s="134">
        <v>-5.3302157339041404E-7</v>
      </c>
      <c r="L840" s="134">
        <v>-2.6608705158758995E-7</v>
      </c>
      <c r="M840" s="134">
        <v>2.2424425889171658E-6</v>
      </c>
      <c r="N840" s="134">
        <v>1.0387580042599578E-6</v>
      </c>
      <c r="O840" s="134">
        <v>4.8672732460944545E-7</v>
      </c>
      <c r="P840" s="134">
        <v>-5.5203067965051239E-7</v>
      </c>
      <c r="Q840" s="134">
        <v>1.8402121543417191</v>
      </c>
      <c r="R840" s="134">
        <v>1.3375000000000004</v>
      </c>
      <c r="S840" s="134">
        <v>32</v>
      </c>
      <c r="T840" s="134">
        <v>1</v>
      </c>
    </row>
    <row r="841" spans="1:20">
      <c r="A841">
        <v>2</v>
      </c>
      <c r="B841">
        <v>10</v>
      </c>
      <c r="C841">
        <v>4</v>
      </c>
      <c r="D841">
        <v>14.725</v>
      </c>
      <c r="E841">
        <v>0.5</v>
      </c>
      <c r="F841" s="134">
        <v>-1.0692599438996128E-7</v>
      </c>
      <c r="G841" s="134">
        <v>1.8318936963056616E-6</v>
      </c>
      <c r="H841" s="134">
        <v>-9.144262465801497E-7</v>
      </c>
      <c r="I841" s="134">
        <v>-4.2871675932340738E-7</v>
      </c>
      <c r="J841" s="134">
        <v>3.952860365798614E-7</v>
      </c>
      <c r="K841" s="134">
        <v>-4.1727980357094908E-7</v>
      </c>
      <c r="L841" s="134">
        <v>-2.6961925908774733E-7</v>
      </c>
      <c r="M841" s="134">
        <v>2.1436410971670921E-6</v>
      </c>
      <c r="N841" s="134">
        <v>9.2363577351930986E-7</v>
      </c>
      <c r="O841" s="134">
        <v>4.4510252538788194E-7</v>
      </c>
      <c r="P841" s="134">
        <v>-4.7853324813142792E-7</v>
      </c>
      <c r="Q841" s="134">
        <v>1.8051758844423176</v>
      </c>
      <c r="R841" s="134">
        <v>1.3375000000000004</v>
      </c>
      <c r="S841" s="134">
        <v>32</v>
      </c>
      <c r="T841" s="134">
        <v>1</v>
      </c>
    </row>
    <row r="842" spans="1:20">
      <c r="A842">
        <v>2</v>
      </c>
      <c r="B842">
        <v>11</v>
      </c>
      <c r="C842">
        <v>1</v>
      </c>
      <c r="D842">
        <v>16.274999999999999</v>
      </c>
      <c r="E842">
        <v>0.5</v>
      </c>
      <c r="F842" s="134">
        <v>-1.0255312843426571E-7</v>
      </c>
      <c r="G842" s="134">
        <v>1.8108861795386613E-6</v>
      </c>
      <c r="H842" s="134">
        <v>-1.3663260510421349E-6</v>
      </c>
      <c r="I842" s="134">
        <v>-4.8920622853853502E-7</v>
      </c>
      <c r="J842" s="134">
        <v>4.110328381277526E-7</v>
      </c>
      <c r="K842" s="134">
        <v>-6.5357338197267724E-7</v>
      </c>
      <c r="L842" s="134">
        <v>-2.7392912571018257E-7</v>
      </c>
      <c r="M842" s="134">
        <v>2.3511905203645896E-6</v>
      </c>
      <c r="N842" s="134">
        <v>1.1124695693705028E-6</v>
      </c>
      <c r="O842" s="134">
        <v>5.171480894798602E-7</v>
      </c>
      <c r="P842" s="134">
        <v>-5.9532147989064258E-7</v>
      </c>
      <c r="Q842" s="134">
        <v>1.8847779361279586</v>
      </c>
      <c r="R842" s="134">
        <v>1.3375000000000004</v>
      </c>
      <c r="S842" s="134">
        <v>32</v>
      </c>
      <c r="T842" s="134">
        <v>1</v>
      </c>
    </row>
    <row r="843" spans="1:20">
      <c r="A843">
        <v>2</v>
      </c>
      <c r="B843">
        <v>11</v>
      </c>
      <c r="C843">
        <v>2</v>
      </c>
      <c r="D843">
        <v>16.274999999999999</v>
      </c>
      <c r="E843">
        <v>0.5</v>
      </c>
      <c r="F843" s="134">
        <v>-6.1711929372191449E-8</v>
      </c>
      <c r="G843" s="134">
        <v>1.6595730317653892E-6</v>
      </c>
      <c r="H843" s="134">
        <v>-1.6635973850988875E-6</v>
      </c>
      <c r="I843" s="134">
        <v>-5.1379836973303837E-7</v>
      </c>
      <c r="J843" s="134">
        <v>4.0328874333924601E-7</v>
      </c>
      <c r="K843" s="134">
        <v>-7.8103262552287587E-7</v>
      </c>
      <c r="L843" s="134">
        <v>-2.619483978623123E-7</v>
      </c>
      <c r="M843" s="134">
        <v>2.3938208322984949E-6</v>
      </c>
      <c r="N843" s="134">
        <v>1.2045998236320699E-6</v>
      </c>
      <c r="O843" s="134">
        <v>5.4704509861913876E-7</v>
      </c>
      <c r="P843" s="134">
        <v>-6.5755472501293117E-7</v>
      </c>
      <c r="Q843" s="134">
        <v>1.923520465968247</v>
      </c>
      <c r="R843" s="134">
        <v>1.3375000000000004</v>
      </c>
      <c r="S843" s="134">
        <v>32</v>
      </c>
      <c r="T843" s="134">
        <v>1</v>
      </c>
    </row>
    <row r="844" spans="1:20">
      <c r="A844">
        <v>2</v>
      </c>
      <c r="B844">
        <v>11</v>
      </c>
      <c r="C844">
        <v>3</v>
      </c>
      <c r="D844">
        <v>16.274999999999999</v>
      </c>
      <c r="E844">
        <v>0.5</v>
      </c>
      <c r="F844" s="134">
        <v>-1.048292419651438E-7</v>
      </c>
      <c r="G844" s="134">
        <v>1.6523528948315689E-6</v>
      </c>
      <c r="H844" s="134">
        <v>-1.3266160988228926E-6</v>
      </c>
      <c r="I844" s="134">
        <v>-4.6205005052409831E-7</v>
      </c>
      <c r="J844" s="134">
        <v>3.7718356078038081E-7</v>
      </c>
      <c r="K844" s="134">
        <v>-6.6281219618638686E-7</v>
      </c>
      <c r="L844" s="134">
        <v>-2.5029812050576085E-7</v>
      </c>
      <c r="M844" s="134">
        <v>2.2017264443008198E-6</v>
      </c>
      <c r="N844" s="134">
        <v>1.0694078089094818E-6</v>
      </c>
      <c r="O844" s="134">
        <v>4.9227065958288213E-7</v>
      </c>
      <c r="P844" s="134">
        <v>-5.7713714932659963E-7</v>
      </c>
      <c r="Q844" s="134">
        <v>1.9050362082966565</v>
      </c>
      <c r="R844" s="134">
        <v>1.3375000000000004</v>
      </c>
      <c r="S844" s="134">
        <v>32</v>
      </c>
      <c r="T844" s="134">
        <v>1</v>
      </c>
    </row>
    <row r="845" spans="1:20">
      <c r="A845">
        <v>2</v>
      </c>
      <c r="B845">
        <v>11</v>
      </c>
      <c r="C845">
        <v>4</v>
      </c>
      <c r="D845">
        <v>16.274999999999999</v>
      </c>
      <c r="E845">
        <v>0.5</v>
      </c>
      <c r="F845" s="134">
        <v>-2.6303587171437039E-7</v>
      </c>
      <c r="G845" s="134">
        <v>1.8428553472276616E-6</v>
      </c>
      <c r="H845" s="134">
        <v>-1.3426428059234745E-6</v>
      </c>
      <c r="I845" s="134">
        <v>-6.1035983777217949E-7</v>
      </c>
      <c r="J845" s="134">
        <v>4.7459674462230338E-7</v>
      </c>
      <c r="K845" s="134">
        <v>-7.2928650761934935E-7</v>
      </c>
      <c r="L845" s="134">
        <v>-2.63054205793253E-7</v>
      </c>
      <c r="M845" s="134">
        <v>2.4974922482993254E-6</v>
      </c>
      <c r="N845" s="134">
        <v>1.3072832883031678E-6</v>
      </c>
      <c r="O845" s="134">
        <v>5.857600975766458E-7</v>
      </c>
      <c r="P845" s="134">
        <v>-7.2152319072652202E-7</v>
      </c>
      <c r="Q845" s="134">
        <v>1.8667013613869208</v>
      </c>
      <c r="R845" s="134">
        <v>1.3375000000000004</v>
      </c>
      <c r="S845" s="134">
        <v>32</v>
      </c>
      <c r="T845" s="134">
        <v>1</v>
      </c>
    </row>
    <row r="846" spans="1:20">
      <c r="A846">
        <v>2</v>
      </c>
      <c r="B846">
        <v>12</v>
      </c>
      <c r="C846">
        <v>1</v>
      </c>
      <c r="D846">
        <v>17.824999999999999</v>
      </c>
      <c r="E846">
        <v>0.5</v>
      </c>
      <c r="F846" s="134">
        <v>1.3341879022918103E-7</v>
      </c>
      <c r="G846" s="134">
        <v>1.4904719167584521E-6</v>
      </c>
      <c r="H846" s="134">
        <v>-1.3017507333740625E-6</v>
      </c>
      <c r="I846" s="134">
        <v>-2.7411503738426292E-7</v>
      </c>
      <c r="J846" s="134">
        <v>2.6956143554355095E-7</v>
      </c>
      <c r="K846" s="134">
        <v>-5.1866886916887015E-7</v>
      </c>
      <c r="L846" s="134">
        <v>-2.4969309677192089E-7</v>
      </c>
      <c r="M846" s="134">
        <v>1.8804648787102563E-6</v>
      </c>
      <c r="N846" s="134">
        <v>7.5139969594094357E-7</v>
      </c>
      <c r="O846" s="134">
        <v>3.7342304705011582E-7</v>
      </c>
      <c r="P846" s="134">
        <v>-3.7797664889082774E-7</v>
      </c>
      <c r="Q846" s="134">
        <v>1.9517275844454618</v>
      </c>
      <c r="R846" s="134">
        <v>1.3375000000000004</v>
      </c>
      <c r="S846" s="134">
        <v>32</v>
      </c>
      <c r="T846" s="134">
        <v>1</v>
      </c>
    </row>
    <row r="847" spans="1:20">
      <c r="A847">
        <v>2</v>
      </c>
      <c r="B847">
        <v>12</v>
      </c>
      <c r="C847">
        <v>2</v>
      </c>
      <c r="D847">
        <v>17.824999999999999</v>
      </c>
      <c r="E847">
        <v>0.5</v>
      </c>
      <c r="F847" s="134">
        <v>-6.66617345854315E-8</v>
      </c>
      <c r="G847" s="134">
        <v>1.5897066026658907E-6</v>
      </c>
      <c r="H847" s="134">
        <v>-1.4714279738484794E-6</v>
      </c>
      <c r="I847" s="134">
        <v>-4.0644975437184884E-7</v>
      </c>
      <c r="J847" s="134">
        <v>3.1607289463332221E-7</v>
      </c>
      <c r="K847" s="134">
        <v>-8.06163644100522E-7</v>
      </c>
      <c r="L847" s="134">
        <v>-2.473896500077757E-7</v>
      </c>
      <c r="M847" s="134">
        <v>2.2155487696894759E-6</v>
      </c>
      <c r="N847" s="134">
        <v>1.0825612220077359E-6</v>
      </c>
      <c r="O847" s="134">
        <v>4.9609218113460467E-7</v>
      </c>
      <c r="P847" s="134">
        <v>-5.8646904087313124E-7</v>
      </c>
      <c r="Q847" s="134">
        <v>1.9908253063924473</v>
      </c>
      <c r="R847" s="134">
        <v>1.3375000000000004</v>
      </c>
      <c r="S847" s="134">
        <v>32</v>
      </c>
      <c r="T847" s="134">
        <v>1</v>
      </c>
    </row>
    <row r="848" spans="1:20">
      <c r="A848">
        <v>2</v>
      </c>
      <c r="B848">
        <v>12</v>
      </c>
      <c r="C848">
        <v>3</v>
      </c>
      <c r="D848">
        <v>17.824999999999999</v>
      </c>
      <c r="E848">
        <v>0.5</v>
      </c>
      <c r="F848" s="134">
        <v>-6.8141331172644887E-7</v>
      </c>
      <c r="G848" s="134">
        <v>1.7526647315202568E-6</v>
      </c>
      <c r="H848" s="134">
        <v>-2.7848904981508001E-6</v>
      </c>
      <c r="I848" s="134">
        <v>-1.1465123634419284E-6</v>
      </c>
      <c r="J848" s="134">
        <v>6.6045309848436772E-7</v>
      </c>
      <c r="K848" s="134">
        <v>-1.8906549326514153E-6</v>
      </c>
      <c r="L848" s="134">
        <v>-2.3878601521928998E-7</v>
      </c>
      <c r="M848" s="134">
        <v>3.6986958522303943E-6</v>
      </c>
      <c r="N848" s="134">
        <v>2.6152820603050906E-6</v>
      </c>
      <c r="O848" s="134">
        <v>1.0646113976737648E-6</v>
      </c>
      <c r="P848" s="134">
        <v>-1.5506706626313258E-6</v>
      </c>
      <c r="Q848" s="134">
        <v>1.9748101427977311</v>
      </c>
      <c r="R848" s="134">
        <v>1.3375000000000004</v>
      </c>
      <c r="S848" s="134">
        <v>32</v>
      </c>
      <c r="T848" s="134">
        <v>1</v>
      </c>
    </row>
    <row r="849" spans="1:20">
      <c r="A849">
        <v>2</v>
      </c>
      <c r="B849">
        <v>12</v>
      </c>
      <c r="C849">
        <v>4</v>
      </c>
      <c r="D849">
        <v>17.824999999999999</v>
      </c>
      <c r="E849">
        <v>0.5</v>
      </c>
      <c r="F849" s="134">
        <v>9.3638994188111221E-8</v>
      </c>
      <c r="G849" s="134">
        <v>1.4319568452157158E-6</v>
      </c>
      <c r="H849" s="134">
        <v>-1.2426195884302697E-6</v>
      </c>
      <c r="I849" s="134">
        <v>-2.9082288368142883E-7</v>
      </c>
      <c r="J849" s="134">
        <v>2.7489482786889141E-7</v>
      </c>
      <c r="K849" s="134">
        <v>-5.0305837818240209E-7</v>
      </c>
      <c r="L849" s="134">
        <v>-2.3636539061095618E-7</v>
      </c>
      <c r="M849" s="134">
        <v>1.8262524775971583E-6</v>
      </c>
      <c r="N849" s="134">
        <v>7.5703649913411704E-7</v>
      </c>
      <c r="O849" s="134">
        <v>3.7055422166078984E-7</v>
      </c>
      <c r="P849" s="134">
        <v>-3.864822774733272E-7</v>
      </c>
      <c r="Q849" s="134">
        <v>1.9342153320201294</v>
      </c>
      <c r="R849" s="134">
        <v>1.3375000000000004</v>
      </c>
      <c r="S849" s="134">
        <v>32</v>
      </c>
      <c r="T849" s="134">
        <v>1</v>
      </c>
    </row>
    <row r="850" spans="1:20">
      <c r="A850">
        <v>2</v>
      </c>
      <c r="B850">
        <v>13</v>
      </c>
      <c r="C850">
        <v>1</v>
      </c>
      <c r="D850">
        <v>19.375</v>
      </c>
      <c r="E850">
        <v>0.5</v>
      </c>
      <c r="F850" s="134">
        <v>-4.8803743929567209E-7</v>
      </c>
      <c r="G850" s="134">
        <v>1.740961211735104E-6</v>
      </c>
      <c r="H850" s="134">
        <v>-2.9736764717438007E-6</v>
      </c>
      <c r="I850" s="134">
        <v>-1.0102427308357421E-6</v>
      </c>
      <c r="J850" s="134">
        <v>5.6111624687616768E-7</v>
      </c>
      <c r="K850" s="134">
        <v>-1.9893014325329191E-6</v>
      </c>
      <c r="L850" s="134">
        <v>-2.6097926535025806E-7</v>
      </c>
      <c r="M850" s="134">
        <v>3.7163405044343931E-6</v>
      </c>
      <c r="N850" s="134">
        <v>2.53505211510796E-6</v>
      </c>
      <c r="O850" s="134">
        <v>1.0429628155741927E-6</v>
      </c>
      <c r="P850" s="134">
        <v>-1.4920892995337672E-6</v>
      </c>
      <c r="Q850" s="134">
        <v>2.0219169809136659</v>
      </c>
      <c r="R850" s="134">
        <v>1.3375000000000004</v>
      </c>
      <c r="S850" s="134">
        <v>32</v>
      </c>
      <c r="T850" s="134">
        <v>1</v>
      </c>
    </row>
    <row r="851" spans="1:20">
      <c r="A851">
        <v>2</v>
      </c>
      <c r="B851">
        <v>13</v>
      </c>
      <c r="C851">
        <v>2</v>
      </c>
      <c r="D851">
        <v>19.375</v>
      </c>
      <c r="E851">
        <v>0.5</v>
      </c>
      <c r="F851" s="134">
        <v>-1.7875224922029957E-7</v>
      </c>
      <c r="G851" s="134">
        <v>1.3213590916956717E-6</v>
      </c>
      <c r="H851" s="134">
        <v>-3.8511172855014471E-6</v>
      </c>
      <c r="I851" s="134">
        <v>-1.0569313599721255E-6</v>
      </c>
      <c r="J851" s="134">
        <v>5.1831384949144875E-7</v>
      </c>
      <c r="K851" s="134">
        <v>-2.4086771614858123E-6</v>
      </c>
      <c r="L851" s="134">
        <v>-2.5778598186143146E-7</v>
      </c>
      <c r="M851" s="134">
        <v>4.1329696807299164E-6</v>
      </c>
      <c r="N851" s="134">
        <v>2.8780415456002872E-6</v>
      </c>
      <c r="O851" s="134">
        <v>1.1697120175598052E-6</v>
      </c>
      <c r="P851" s="134">
        <v>-1.708329528040482E-6</v>
      </c>
      <c r="Q851" s="134">
        <v>2.0666077848854956</v>
      </c>
      <c r="R851" s="134">
        <v>1.3375000000000004</v>
      </c>
      <c r="S851" s="134">
        <v>32</v>
      </c>
      <c r="T851" s="134">
        <v>1</v>
      </c>
    </row>
    <row r="852" spans="1:20">
      <c r="A852">
        <v>2</v>
      </c>
      <c r="B852">
        <v>13</v>
      </c>
      <c r="C852">
        <v>3</v>
      </c>
      <c r="D852">
        <v>19.375</v>
      </c>
      <c r="E852">
        <v>0.5</v>
      </c>
      <c r="F852" s="134">
        <v>1.6703259739865582E-7</v>
      </c>
      <c r="G852" s="134">
        <v>1.2193358259591631E-6</v>
      </c>
      <c r="H852" s="134">
        <v>-2.1378756496709009E-6</v>
      </c>
      <c r="I852" s="134">
        <v>-4.471937140604467E-7</v>
      </c>
      <c r="J852" s="134">
        <v>2.9619626040354773E-7</v>
      </c>
      <c r="K852" s="134">
        <v>-1.050587449835028E-6</v>
      </c>
      <c r="L852" s="134">
        <v>-2.3572783215369953E-7</v>
      </c>
      <c r="M852" s="134">
        <v>2.3828248736100274E-6</v>
      </c>
      <c r="N852" s="134">
        <v>1.286997530644269E-6</v>
      </c>
      <c r="O852" s="134">
        <v>5.6800003849368504E-7</v>
      </c>
      <c r="P852" s="134">
        <v>-7.1899749215058396E-7</v>
      </c>
      <c r="Q852" s="134">
        <v>2.0482920770822846</v>
      </c>
      <c r="R852" s="134">
        <v>1.3375000000000004</v>
      </c>
      <c r="S852" s="134">
        <v>32</v>
      </c>
      <c r="T852" s="134">
        <v>1</v>
      </c>
    </row>
    <row r="853" spans="1:20">
      <c r="A853">
        <v>2</v>
      </c>
      <c r="B853">
        <v>13</v>
      </c>
      <c r="C853">
        <v>4</v>
      </c>
      <c r="D853">
        <v>19.375</v>
      </c>
      <c r="E853">
        <v>0.5</v>
      </c>
      <c r="F853" s="134">
        <v>-1.0310460260718202E-6</v>
      </c>
      <c r="G853" s="134">
        <v>2.0079256777828898E-6</v>
      </c>
      <c r="H853" s="134">
        <v>-3.8286972948013703E-6</v>
      </c>
      <c r="I853" s="134">
        <v>-1.5643938873779605E-6</v>
      </c>
      <c r="J853" s="134">
        <v>8.2276119478783014E-7</v>
      </c>
      <c r="K853" s="134">
        <v>-2.8193346486182449E-6</v>
      </c>
      <c r="L853" s="134">
        <v>-2.6350343500395471E-7</v>
      </c>
      <c r="M853" s="134">
        <v>4.8881767554016432E-6</v>
      </c>
      <c r="N853" s="134">
        <v>3.6942059021133789E-6</v>
      </c>
      <c r="O853" s="134">
        <v>1.4762866047616243E-6</v>
      </c>
      <c r="P853" s="134">
        <v>-2.2179192973517546E-6</v>
      </c>
      <c r="Q853" s="134">
        <v>2.0049044053436078</v>
      </c>
      <c r="R853" s="134">
        <v>1.3375000000000004</v>
      </c>
      <c r="S853" s="134">
        <v>32</v>
      </c>
      <c r="T853" s="134">
        <v>1</v>
      </c>
    </row>
    <row r="854" spans="1:20">
      <c r="A854">
        <v>2</v>
      </c>
      <c r="B854">
        <v>14</v>
      </c>
      <c r="C854">
        <v>1</v>
      </c>
      <c r="D854">
        <v>20.925000000000001</v>
      </c>
      <c r="E854">
        <v>0.5</v>
      </c>
      <c r="F854" s="134">
        <v>9.9171522354963293E-7</v>
      </c>
      <c r="G854" s="134">
        <v>9.2195544619008158E-7</v>
      </c>
      <c r="H854" s="134">
        <v>-9.700871065263277E-7</v>
      </c>
      <c r="I854" s="134">
        <v>2.3141724614433201E-8</v>
      </c>
      <c r="J854" s="134">
        <v>6.8726517977594882E-8</v>
      </c>
      <c r="K854" s="134">
        <v>-7.9760896503152885E-8</v>
      </c>
      <c r="L854" s="134">
        <v>-1.5441713337597207E-7</v>
      </c>
      <c r="M854" s="134">
        <v>1.4431313920166012E-6</v>
      </c>
      <c r="N854" s="134">
        <v>2.4628537596800314E-7</v>
      </c>
      <c r="O854" s="134">
        <v>9.1868242592031061E-8</v>
      </c>
      <c r="P854" s="134">
        <v>-2.9778502051908996E-21</v>
      </c>
      <c r="Q854" s="134">
        <v>2.0965877015581067</v>
      </c>
      <c r="R854" s="134">
        <v>1.3375000000000004</v>
      </c>
      <c r="S854" s="134">
        <v>32</v>
      </c>
      <c r="T854" s="134">
        <v>1</v>
      </c>
    </row>
    <row r="855" spans="1:20">
      <c r="A855">
        <v>2</v>
      </c>
      <c r="B855">
        <v>14</v>
      </c>
      <c r="C855">
        <v>2</v>
      </c>
      <c r="D855">
        <v>20.925000000000001</v>
      </c>
      <c r="E855">
        <v>0.5</v>
      </c>
      <c r="F855" s="134">
        <v>-6.0017086789991012E-7</v>
      </c>
      <c r="G855" s="134">
        <v>1.1644369163759758E-6</v>
      </c>
      <c r="H855" s="134">
        <v>-3.8646591251805538E-6</v>
      </c>
      <c r="I855" s="134">
        <v>-1.0677831585101032E-6</v>
      </c>
      <c r="J855" s="134">
        <v>3.5872361780877069E-7</v>
      </c>
      <c r="K855" s="134">
        <v>-3.0481491809470995E-6</v>
      </c>
      <c r="L855" s="134">
        <v>-1.9524192988174605E-7</v>
      </c>
      <c r="M855" s="134">
        <v>4.2484621672045489E-6</v>
      </c>
      <c r="N855" s="134">
        <v>3.3654323663078032E-6</v>
      </c>
      <c r="O855" s="134">
        <v>1.3281864128032353E-6</v>
      </c>
      <c r="P855" s="134">
        <v>-2.0372459535045681E-6</v>
      </c>
      <c r="Q855" s="134">
        <v>2.1373373834325609</v>
      </c>
      <c r="R855" s="134">
        <v>1.3375000000000004</v>
      </c>
      <c r="S855" s="134">
        <v>32</v>
      </c>
      <c r="T855" s="134">
        <v>1</v>
      </c>
    </row>
    <row r="856" spans="1:20">
      <c r="A856">
        <v>2</v>
      </c>
      <c r="B856">
        <v>14</v>
      </c>
      <c r="C856">
        <v>3</v>
      </c>
      <c r="D856">
        <v>20.925000000000001</v>
      </c>
      <c r="E856">
        <v>0.5</v>
      </c>
      <c r="F856" s="134">
        <v>-6.6809290387535717E-6</v>
      </c>
      <c r="G856" s="134">
        <v>2.8171452403057902E-6</v>
      </c>
      <c r="H856" s="134">
        <v>-2.2798543553539239E-5</v>
      </c>
      <c r="I856" s="134">
        <v>-8.0543520568127824E-6</v>
      </c>
      <c r="J856" s="134">
        <v>2.335035766280434E-6</v>
      </c>
      <c r="K856" s="134">
        <v>-2.0917434918863242E-5</v>
      </c>
      <c r="L856" s="134">
        <v>-2.845130481884014E-7</v>
      </c>
      <c r="M856" s="134">
        <v>2.4697914955986763E-5</v>
      </c>
      <c r="N856" s="134">
        <v>2.3355480361652103E-5</v>
      </c>
      <c r="O856" s="134">
        <v>8.8180820355598766E-6</v>
      </c>
      <c r="P856" s="134">
        <v>-1.4537398326092227E-5</v>
      </c>
      <c r="Q856" s="134">
        <v>2.1256982196107224</v>
      </c>
      <c r="R856" s="134">
        <v>1.3375000000000004</v>
      </c>
      <c r="S856" s="134">
        <v>32</v>
      </c>
      <c r="T856" s="134">
        <v>1</v>
      </c>
    </row>
    <row r="857" spans="1:20">
      <c r="A857">
        <v>2</v>
      </c>
      <c r="B857">
        <v>14</v>
      </c>
      <c r="C857">
        <v>4</v>
      </c>
      <c r="D857">
        <v>20.925000000000001</v>
      </c>
      <c r="E857">
        <v>0.5</v>
      </c>
      <c r="F857" s="134">
        <v>-5.1443688728369439E-7</v>
      </c>
      <c r="G857" s="134">
        <v>1.3735732549691105E-6</v>
      </c>
      <c r="H857" s="134">
        <v>-4.3084139251598679E-6</v>
      </c>
      <c r="I857" s="134">
        <v>-1.2960307219865968E-6</v>
      </c>
      <c r="J857" s="134">
        <v>5.727117599344922E-7</v>
      </c>
      <c r="K857" s="134">
        <v>-3.0310393222392165E-6</v>
      </c>
      <c r="L857" s="134">
        <v>-2.4264150124346887E-7</v>
      </c>
      <c r="M857" s="134">
        <v>4.7039358889934838E-6</v>
      </c>
      <c r="N857" s="134">
        <v>3.5608142097976637E-6</v>
      </c>
      <c r="O857" s="134">
        <v>1.4187476238727795E-6</v>
      </c>
      <c r="P857" s="134">
        <v>-2.1420665859248842E-6</v>
      </c>
      <c r="Q857" s="134">
        <v>2.0799499354695938</v>
      </c>
      <c r="R857" s="134">
        <v>1.3375000000000004</v>
      </c>
      <c r="S857" s="134">
        <v>32</v>
      </c>
      <c r="T857" s="134">
        <v>1</v>
      </c>
    </row>
    <row r="858" spans="1:20">
      <c r="A858">
        <v>2</v>
      </c>
      <c r="B858">
        <v>15</v>
      </c>
      <c r="C858">
        <v>1</v>
      </c>
      <c r="D858">
        <v>22.475000000000001</v>
      </c>
      <c r="E858">
        <v>0.5</v>
      </c>
      <c r="F858" s="134">
        <v>4.7751398887618084E-7</v>
      </c>
      <c r="G858" s="134">
        <v>1.234188638699404E-6</v>
      </c>
      <c r="H858" s="134">
        <v>-4.4865200342527773E-6</v>
      </c>
      <c r="I858" s="134">
        <v>-7.7578933353739646E-7</v>
      </c>
      <c r="J858" s="134">
        <v>2.8421099993540363E-7</v>
      </c>
      <c r="K858" s="134">
        <v>-2.7293557028844761E-6</v>
      </c>
      <c r="L858" s="134">
        <v>-3.3783411767446127E-7</v>
      </c>
      <c r="M858" s="134">
        <v>4.5498811570673624E-6</v>
      </c>
      <c r="N858" s="134">
        <v>2.9279657203987991E-6</v>
      </c>
      <c r="O858" s="134">
        <v>1.2181936933984031E-6</v>
      </c>
      <c r="P858" s="134">
        <v>-1.709772027000396E-6</v>
      </c>
      <c r="Q858" s="134">
        <v>2.17097417412164</v>
      </c>
      <c r="R858" s="134">
        <v>1.3375000000000004</v>
      </c>
      <c r="S858" s="134">
        <v>32</v>
      </c>
      <c r="T858" s="134">
        <v>1</v>
      </c>
    </row>
    <row r="859" spans="1:20">
      <c r="A859">
        <v>2</v>
      </c>
      <c r="B859">
        <v>15</v>
      </c>
      <c r="C859">
        <v>2</v>
      </c>
      <c r="D859">
        <v>22.475000000000001</v>
      </c>
      <c r="E859">
        <v>0.5</v>
      </c>
      <c r="F859" s="134">
        <v>-4.9228486555409065E-6</v>
      </c>
      <c r="G859" s="134">
        <v>1.3466578227618674E-6</v>
      </c>
      <c r="H859" s="134">
        <v>-2.8287699460830736E-5</v>
      </c>
      <c r="I859" s="134">
        <v>-7.0172972161725158E-6</v>
      </c>
      <c r="J859" s="134">
        <v>5.2310828835042125E-7</v>
      </c>
      <c r="K859" s="134">
        <v>-2.5806000395922203E-5</v>
      </c>
      <c r="L859" s="134">
        <v>-4.4742333328547105E-7</v>
      </c>
      <c r="M859" s="134">
        <v>2.8974137644937146E-5</v>
      </c>
      <c r="N859" s="134">
        <v>2.6885077117370836E-5</v>
      </c>
      <c r="O859" s="134">
        <v>1.0195444094774372E-5</v>
      </c>
      <c r="P859" s="134">
        <v>-1.6689633022596464E-5</v>
      </c>
      <c r="Q859" s="134">
        <v>2.2140536353947495</v>
      </c>
      <c r="R859" s="134">
        <v>1.3375000000000004</v>
      </c>
      <c r="S859" s="134">
        <v>32</v>
      </c>
      <c r="T859" s="134">
        <v>1</v>
      </c>
    </row>
    <row r="860" spans="1:20">
      <c r="A860">
        <v>2</v>
      </c>
      <c r="B860">
        <v>15</v>
      </c>
      <c r="C860">
        <v>3</v>
      </c>
      <c r="D860">
        <v>22.475000000000001</v>
      </c>
      <c r="E860">
        <v>0.5</v>
      </c>
      <c r="F860" s="134">
        <v>-3.4481860343317656E-5</v>
      </c>
      <c r="G860" s="134">
        <v>3.6918443063218699E-6</v>
      </c>
      <c r="H860" s="134">
        <v>-1.3315685834138844E-4</v>
      </c>
      <c r="I860" s="134">
        <v>-3.7405667268174544E-5</v>
      </c>
      <c r="J860" s="134">
        <v>3.2231397837248812E-6</v>
      </c>
      <c r="K860" s="134">
        <v>-1.2991648744429713E-4</v>
      </c>
      <c r="L860" s="134">
        <v>-5.2018155275952513E-7</v>
      </c>
      <c r="M860" s="134">
        <v>1.3852068672233221E-4</v>
      </c>
      <c r="N860" s="134">
        <v>1.3612124621940796E-4</v>
      </c>
      <c r="O860" s="134">
        <v>5.0969359367479147E-5</v>
      </c>
      <c r="P860" s="134">
        <v>-8.5151886851928807E-5</v>
      </c>
      <c r="Q860" s="134">
        <v>2.2046472102780004</v>
      </c>
      <c r="R860" s="134">
        <v>1.3375000000000004</v>
      </c>
      <c r="S860" s="134">
        <v>32</v>
      </c>
      <c r="T860" s="134">
        <v>1</v>
      </c>
    </row>
    <row r="861" spans="1:20">
      <c r="A861">
        <v>2</v>
      </c>
      <c r="B861">
        <v>15</v>
      </c>
      <c r="C861">
        <v>4</v>
      </c>
      <c r="D861">
        <v>22.475000000000001</v>
      </c>
      <c r="E861">
        <v>0.5</v>
      </c>
      <c r="F861" s="134">
        <v>-1.3562465393666891E-5</v>
      </c>
      <c r="G861" s="134">
        <v>2.9354466218067276E-6</v>
      </c>
      <c r="H861" s="134">
        <v>-5.1347815425457288E-5</v>
      </c>
      <c r="I861" s="134">
        <v>-1.6161801757825237E-5</v>
      </c>
      <c r="J861" s="134">
        <v>3.1826799540917036E-6</v>
      </c>
      <c r="K861" s="134">
        <v>-4.8445108315258714E-5</v>
      </c>
      <c r="L861" s="134">
        <v>-3.6065334673764966E-7</v>
      </c>
      <c r="M861" s="134">
        <v>5.3933099761066385E-5</v>
      </c>
      <c r="N861" s="134">
        <v>5.2164523312111632E-5</v>
      </c>
      <c r="O861" s="134">
        <v>1.9592700754189049E-5</v>
      </c>
      <c r="P861" s="134">
        <v>-3.2571822557922583E-5</v>
      </c>
      <c r="Q861" s="134">
        <v>2.1662399833488997</v>
      </c>
      <c r="R861" s="134">
        <v>1.3375000000000004</v>
      </c>
      <c r="S861" s="134">
        <v>32</v>
      </c>
      <c r="T861" s="134">
        <v>1</v>
      </c>
    </row>
    <row r="862" spans="1:20">
      <c r="A862">
        <v>2</v>
      </c>
      <c r="B862">
        <v>16</v>
      </c>
      <c r="C862">
        <v>1</v>
      </c>
      <c r="D862">
        <v>24.024999999999999</v>
      </c>
      <c r="E862">
        <v>0.5</v>
      </c>
      <c r="F862" s="134">
        <v>-1.7672428531851121E-5</v>
      </c>
      <c r="G862" s="134">
        <v>-4.5320218493123484E-6</v>
      </c>
      <c r="H862" s="134">
        <v>-8.6266788628514723E-5</v>
      </c>
      <c r="I862" s="134">
        <v>-1.9569021208483769E-5</v>
      </c>
      <c r="J862" s="134">
        <v>-2.5770108748872153E-6</v>
      </c>
      <c r="K862" s="134">
        <v>-8.5528108747999482E-5</v>
      </c>
      <c r="L862" s="134">
        <v>8.479219930357385E-20</v>
      </c>
      <c r="M862" s="134">
        <v>8.7261842222470561E-5</v>
      </c>
      <c r="N862" s="134">
        <v>8.7199689226434053E-5</v>
      </c>
      <c r="O862" s="134">
        <v>3.2526828571531536E-5</v>
      </c>
      <c r="P862" s="134">
        <v>-5.4672860654902517E-5</v>
      </c>
      <c r="Q862" s="134">
        <v>2.2581355037675048</v>
      </c>
      <c r="R862" s="134">
        <v>1.3375000000000004</v>
      </c>
      <c r="S862" s="134">
        <v>32</v>
      </c>
      <c r="T862" s="134">
        <v>1</v>
      </c>
    </row>
    <row r="863" spans="1:20">
      <c r="A863">
        <v>2</v>
      </c>
      <c r="B863">
        <v>16</v>
      </c>
      <c r="C863">
        <v>2</v>
      </c>
      <c r="D863">
        <v>24.024999999999999</v>
      </c>
      <c r="E863">
        <v>0.5</v>
      </c>
      <c r="F863" s="134">
        <v>-1.5899795191401609E-5</v>
      </c>
      <c r="G863" s="134">
        <v>-1.4794791098279112E-5</v>
      </c>
      <c r="H863" s="134">
        <v>-1.4703372818781189E-4</v>
      </c>
      <c r="I863" s="134">
        <v>-2.1988492098289642E-5</v>
      </c>
      <c r="J863" s="134">
        <v>-1.3814851437566177E-5</v>
      </c>
      <c r="K863" s="134">
        <v>-1.430428678354596E-4</v>
      </c>
      <c r="L863" s="134">
        <v>-7.8333745313713696E-7</v>
      </c>
      <c r="M863" s="134">
        <v>1.4703788035351015E-4</v>
      </c>
      <c r="N863" s="134">
        <v>1.4327620332854789E-4</v>
      </c>
      <c r="O863" s="134">
        <v>5.3736429896346035E-5</v>
      </c>
      <c r="P863" s="134">
        <v>-8.9539773432201854E-5</v>
      </c>
      <c r="Q863" s="134">
        <v>2.327654926462607</v>
      </c>
      <c r="R863" s="134">
        <v>1.3375000000000004</v>
      </c>
      <c r="S863" s="134">
        <v>32</v>
      </c>
      <c r="T863" s="134">
        <v>1</v>
      </c>
    </row>
    <row r="864" spans="1:20">
      <c r="A864">
        <v>2</v>
      </c>
      <c r="B864">
        <v>16</v>
      </c>
      <c r="C864">
        <v>3</v>
      </c>
      <c r="D864">
        <v>24.024999999999999</v>
      </c>
      <c r="E864">
        <v>0.5</v>
      </c>
      <c r="F864" s="134">
        <v>-3.577283850211004E-5</v>
      </c>
      <c r="G864" s="134">
        <v>-6.1481666846840745E-6</v>
      </c>
      <c r="H864" s="134">
        <v>-1.7779839104513806E-4</v>
      </c>
      <c r="I864" s="134">
        <v>-3.9137378332184105E-5</v>
      </c>
      <c r="J864" s="134">
        <v>-5.7598364378814829E-6</v>
      </c>
      <c r="K864" s="134">
        <v>-1.74967497007618E-4</v>
      </c>
      <c r="L864" s="134">
        <v>-4.5634903414263402E-7</v>
      </c>
      <c r="M864" s="134">
        <v>1.802495188302316E-4</v>
      </c>
      <c r="N864" s="134">
        <v>1.7812266928164067E-4</v>
      </c>
      <c r="O864" s="134">
        <v>6.6612727255787539E-5</v>
      </c>
      <c r="P864" s="134">
        <v>-1.1150994202585314E-4</v>
      </c>
      <c r="Q864" s="134">
        <v>2.2619447617468706</v>
      </c>
      <c r="R864" s="134">
        <v>1.3375000000000004</v>
      </c>
      <c r="S864" s="134">
        <v>32</v>
      </c>
      <c r="T864" s="134">
        <v>1</v>
      </c>
    </row>
    <row r="865" spans="1:20">
      <c r="A865">
        <v>2</v>
      </c>
      <c r="B865">
        <v>16</v>
      </c>
      <c r="C865">
        <v>4</v>
      </c>
      <c r="D865">
        <v>24.024999999999999</v>
      </c>
      <c r="E865">
        <v>0.5</v>
      </c>
      <c r="F865" s="134">
        <v>-4.2639491612548213E-5</v>
      </c>
      <c r="G865" s="134">
        <v>-2.0947483268866891E-6</v>
      </c>
      <c r="H865" s="134">
        <v>-1.7923323231829207E-4</v>
      </c>
      <c r="I865" s="134">
        <v>-4.4895329959355441E-5</v>
      </c>
      <c r="J865" s="134">
        <v>-1.3311022256397474E-6</v>
      </c>
      <c r="K865" s="134">
        <v>-1.7741779168510799E-4</v>
      </c>
      <c r="L865" s="134">
        <v>-2.2880125574656162E-7</v>
      </c>
      <c r="M865" s="134">
        <v>1.8376187791640315E-4</v>
      </c>
      <c r="N865" s="134">
        <v>1.8268802572816702E-4</v>
      </c>
      <c r="O865" s="134">
        <v>6.8230796771585913E-5</v>
      </c>
      <c r="P865" s="134">
        <v>-1.144572289565811E-4</v>
      </c>
      <c r="Q865" s="134">
        <v>2.2358033487959279</v>
      </c>
      <c r="R865" s="134">
        <v>1.3375000000000004</v>
      </c>
      <c r="S865" s="134">
        <v>32</v>
      </c>
      <c r="T865" s="134">
        <v>1</v>
      </c>
    </row>
    <row r="866" spans="1:20">
      <c r="A866">
        <v>2</v>
      </c>
      <c r="B866">
        <v>17</v>
      </c>
      <c r="C866">
        <v>1</v>
      </c>
      <c r="D866">
        <v>25.574999999999999</v>
      </c>
      <c r="E866">
        <v>0.5</v>
      </c>
      <c r="F866" s="134">
        <v>-2.0960965684351619E-5</v>
      </c>
      <c r="G866" s="134">
        <v>-2.8381937984920056E-5</v>
      </c>
      <c r="H866" s="134">
        <v>-2.0548041199226964E-4</v>
      </c>
      <c r="I866" s="134">
        <v>-2.5316478294507678E-5</v>
      </c>
      <c r="J866" s="134">
        <v>-2.6228765792875104E-5</v>
      </c>
      <c r="K866" s="134">
        <v>-2.0394859112258539E-4</v>
      </c>
      <c r="L866" s="134">
        <v>-3.3768990205106176E-7</v>
      </c>
      <c r="M866" s="134">
        <v>2.0561437338473853E-4</v>
      </c>
      <c r="N866" s="134">
        <v>2.0395063150029026E-4</v>
      </c>
      <c r="O866" s="134">
        <v>7.6202693706453744E-5</v>
      </c>
      <c r="P866" s="134">
        <v>-1.2774793779383653E-4</v>
      </c>
      <c r="Q866" s="134">
        <v>2.3584310376693649</v>
      </c>
      <c r="R866" s="134">
        <v>1.3375000000000004</v>
      </c>
      <c r="S866" s="134">
        <v>32</v>
      </c>
      <c r="T866" s="134">
        <v>1</v>
      </c>
    </row>
    <row r="867" spans="1:20">
      <c r="A867">
        <v>2</v>
      </c>
      <c r="B867">
        <v>17</v>
      </c>
      <c r="C867">
        <v>2</v>
      </c>
      <c r="D867">
        <v>25.574999999999999</v>
      </c>
      <c r="E867">
        <v>0.5</v>
      </c>
      <c r="F867" s="134">
        <v>-1.8099006375201725E-5</v>
      </c>
      <c r="G867" s="134">
        <v>-4.739416901405848E-5</v>
      </c>
      <c r="H867" s="134">
        <v>-2.6699050682388266E-4</v>
      </c>
      <c r="I867" s="134">
        <v>-2.1425496056331817E-5</v>
      </c>
      <c r="J867" s="134">
        <v>-4.6165814539015057E-5</v>
      </c>
      <c r="K867" s="134">
        <v>-2.6593652906403898E-4</v>
      </c>
      <c r="L867" s="134">
        <v>-3.217118781489333E-7</v>
      </c>
      <c r="M867" s="134">
        <v>2.6859288391189887E-4</v>
      </c>
      <c r="N867" s="134">
        <v>2.6708485701973643E-4</v>
      </c>
      <c r="O867" s="134">
        <v>9.9746773212194782E-5</v>
      </c>
      <c r="P867" s="134">
        <v>-1.6733808380754164E-4</v>
      </c>
      <c r="Q867" s="134">
        <v>2.4025764467463389</v>
      </c>
      <c r="R867" s="134">
        <v>1.3375000000000004</v>
      </c>
      <c r="S867" s="134">
        <v>32</v>
      </c>
      <c r="T867" s="134">
        <v>1</v>
      </c>
    </row>
    <row r="868" spans="1:20">
      <c r="A868">
        <v>2</v>
      </c>
      <c r="B868">
        <v>17</v>
      </c>
      <c r="C868">
        <v>3</v>
      </c>
      <c r="D868">
        <v>25.574999999999999</v>
      </c>
      <c r="E868">
        <v>0.5</v>
      </c>
      <c r="F868" s="134">
        <v>-2.1968198903804377E-5</v>
      </c>
      <c r="G868" s="134">
        <v>-4.5573287542173151E-6</v>
      </c>
      <c r="H868" s="134">
        <v>-1.0622962443485489E-4</v>
      </c>
      <c r="I868" s="134">
        <v>-2.3027478430241593E-5</v>
      </c>
      <c r="J868" s="134">
        <v>-4.1256353069809394E-6</v>
      </c>
      <c r="K868" s="134">
        <v>-1.0551806372303535E-4</v>
      </c>
      <c r="L868" s="134">
        <v>-9.6229211374912048E-8</v>
      </c>
      <c r="M868" s="134">
        <v>1.0764697630187342E-4</v>
      </c>
      <c r="N868" s="134">
        <v>1.0719767462643444E-4</v>
      </c>
      <c r="O868" s="134">
        <v>4.0022280444605951E-5</v>
      </c>
      <c r="P868" s="134">
        <v>-6.7175394181828488E-5</v>
      </c>
      <c r="Q868" s="134">
        <v>2.2675676317704969</v>
      </c>
      <c r="R868" s="134">
        <v>1.3375000000000004</v>
      </c>
      <c r="S868" s="134">
        <v>32</v>
      </c>
      <c r="T868" s="134">
        <v>1</v>
      </c>
    </row>
    <row r="869" spans="1:20">
      <c r="A869">
        <v>2</v>
      </c>
      <c r="B869">
        <v>17</v>
      </c>
      <c r="C869">
        <v>4</v>
      </c>
      <c r="D869">
        <v>25.574999999999999</v>
      </c>
      <c r="E869">
        <v>0.5</v>
      </c>
      <c r="F869" s="134">
        <v>-3.3054576071424787E-5</v>
      </c>
      <c r="G869" s="134">
        <v>-6.8949786595520578E-6</v>
      </c>
      <c r="H869" s="134">
        <v>-1.6365684949752664E-4</v>
      </c>
      <c r="I869" s="134">
        <v>-3.5425204995331203E-5</v>
      </c>
      <c r="J869" s="134">
        <v>-6.1755522053530221E-6</v>
      </c>
      <c r="K869" s="134">
        <v>-1.6192554462087007E-4</v>
      </c>
      <c r="L869" s="134">
        <v>-2.5318265772018214E-7</v>
      </c>
      <c r="M869" s="134">
        <v>1.6573439270171821E-4</v>
      </c>
      <c r="N869" s="134">
        <v>1.6454611569131512E-4</v>
      </c>
      <c r="O869" s="134">
        <v>6.1472679245315454E-5</v>
      </c>
      <c r="P869" s="134">
        <v>-1.0307343644599967E-4</v>
      </c>
      <c r="Q869" s="134">
        <v>2.2668398254669797</v>
      </c>
      <c r="R869" s="134">
        <v>1.3375000000000004</v>
      </c>
      <c r="S869" s="134">
        <v>32</v>
      </c>
      <c r="T869" s="134">
        <v>1</v>
      </c>
    </row>
    <row r="870" spans="1:20">
      <c r="A870">
        <v>2</v>
      </c>
      <c r="B870">
        <v>18</v>
      </c>
      <c r="C870">
        <v>1</v>
      </c>
      <c r="D870">
        <v>27.125</v>
      </c>
      <c r="E870">
        <v>0.5</v>
      </c>
      <c r="F870" s="134">
        <v>-1.0210365570735866E-5</v>
      </c>
      <c r="G870" s="134">
        <v>-5.7830319811539895E-5</v>
      </c>
      <c r="H870" s="134">
        <v>-2.8607613789532441E-4</v>
      </c>
      <c r="I870" s="134">
        <v>-1.4818088987352036E-5</v>
      </c>
      <c r="J870" s="134">
        <v>-5.7562212893562285E-5</v>
      </c>
      <c r="K870" s="134">
        <v>-2.8374959801637407E-4</v>
      </c>
      <c r="L870" s="134">
        <v>-6.6540334015292201E-7</v>
      </c>
      <c r="M870" s="134">
        <v>2.9001244234515337E-4</v>
      </c>
      <c r="N870" s="134">
        <v>2.8695103154190496E-4</v>
      </c>
      <c r="O870" s="134">
        <v>1.0728536483049532E-4</v>
      </c>
      <c r="P870" s="134">
        <v>-1.7966566671140963E-4</v>
      </c>
      <c r="Q870" s="134">
        <v>2.430952538539132</v>
      </c>
      <c r="R870" s="134">
        <v>1.3375000000000004</v>
      </c>
      <c r="S870" s="134">
        <v>32</v>
      </c>
      <c r="T870" s="134">
        <v>1</v>
      </c>
    </row>
    <row r="871" spans="1:20">
      <c r="A871">
        <v>2</v>
      </c>
      <c r="B871">
        <v>18</v>
      </c>
      <c r="C871">
        <v>2</v>
      </c>
      <c r="D871">
        <v>27.125</v>
      </c>
      <c r="E871">
        <v>0.5</v>
      </c>
      <c r="F871" s="134">
        <v>-8.9123777569321689E-6</v>
      </c>
      <c r="G871" s="134">
        <v>-7.2387794792710646E-5</v>
      </c>
      <c r="H871" s="134">
        <v>-3.1504145922735607E-4</v>
      </c>
      <c r="I871" s="134">
        <v>-1.0471869109860077E-5</v>
      </c>
      <c r="J871" s="134">
        <v>-7.109793882271129E-5</v>
      </c>
      <c r="K871" s="134">
        <v>-3.1540617031562424E-4</v>
      </c>
      <c r="L871" s="134">
        <v>6.9310876482653323E-20</v>
      </c>
      <c r="M871" s="134">
        <v>3.2137244685873095E-4</v>
      </c>
      <c r="N871" s="134">
        <v>3.2117996917926879E-4</v>
      </c>
      <c r="O871" s="134">
        <v>1.1980508062334872E-4</v>
      </c>
      <c r="P871" s="134">
        <v>-2.0137488855592007E-4</v>
      </c>
      <c r="Q871" s="134">
        <v>2.4511443569630211</v>
      </c>
      <c r="R871" s="134">
        <v>1.3375000000000004</v>
      </c>
      <c r="S871" s="134">
        <v>32</v>
      </c>
      <c r="T871" s="134">
        <v>1</v>
      </c>
    </row>
    <row r="872" spans="1:20">
      <c r="A872">
        <v>2</v>
      </c>
      <c r="B872">
        <v>18</v>
      </c>
      <c r="C872">
        <v>3</v>
      </c>
      <c r="D872">
        <v>27.125</v>
      </c>
      <c r="E872">
        <v>0.5</v>
      </c>
      <c r="F872" s="134">
        <v>-8.8937752640150648E-6</v>
      </c>
      <c r="G872" s="134">
        <v>-4.462654069274473E-8</v>
      </c>
      <c r="H872" s="134">
        <v>-3.0257822096217E-5</v>
      </c>
      <c r="I872" s="134">
        <v>-8.1624827305948594E-6</v>
      </c>
      <c r="J872" s="134">
        <v>2.9103413179956843E-8</v>
      </c>
      <c r="K872" s="134">
        <v>-3.0959696330840149E-5</v>
      </c>
      <c r="L872" s="134">
        <v>-3.7264028668326785E-21</v>
      </c>
      <c r="M872" s="134">
        <v>3.152527923958477E-5</v>
      </c>
      <c r="N872" s="134">
        <v>3.2025066439411501E-5</v>
      </c>
      <c r="O872" s="134">
        <v>1.1945843560998299E-5</v>
      </c>
      <c r="P872" s="134">
        <v>-2.0079222878413203E-5</v>
      </c>
      <c r="Q872" s="134">
        <v>2.226863795245313</v>
      </c>
      <c r="R872" s="134">
        <v>1.3375000000000004</v>
      </c>
      <c r="S872" s="134">
        <v>32</v>
      </c>
      <c r="T872" s="134">
        <v>1</v>
      </c>
    </row>
    <row r="873" spans="1:20">
      <c r="A873">
        <v>2</v>
      </c>
      <c r="B873">
        <v>18</v>
      </c>
      <c r="C873">
        <v>4</v>
      </c>
      <c r="D873">
        <v>27.125</v>
      </c>
      <c r="E873">
        <v>0.5</v>
      </c>
      <c r="F873" s="134">
        <v>-1.3921793103680575E-5</v>
      </c>
      <c r="G873" s="134">
        <v>-9.7438784817818154E-7</v>
      </c>
      <c r="H873" s="134">
        <v>-6.511641681720463E-5</v>
      </c>
      <c r="I873" s="134">
        <v>-1.5067641504515116E-5</v>
      </c>
      <c r="J873" s="134">
        <v>-1.5194577806249758E-6</v>
      </c>
      <c r="K873" s="134">
        <v>-6.3890803633057019E-5</v>
      </c>
      <c r="L873" s="134">
        <v>6.751326928067236E-21</v>
      </c>
      <c r="M873" s="134">
        <v>6.6391136772630583E-5</v>
      </c>
      <c r="N873" s="134">
        <v>6.531146967489045E-5</v>
      </c>
      <c r="O873" s="134">
        <v>2.4362185194875177E-5</v>
      </c>
      <c r="P873" s="134">
        <v>-4.0949284480015273E-5</v>
      </c>
      <c r="Q873" s="134">
        <v>2.2517160526284763</v>
      </c>
      <c r="R873" s="134">
        <v>1.3375000000000004</v>
      </c>
      <c r="S873" s="134">
        <v>32</v>
      </c>
      <c r="T873" s="134">
        <v>1</v>
      </c>
    </row>
    <row r="874" spans="1:20">
      <c r="A874">
        <v>2</v>
      </c>
      <c r="B874">
        <v>19</v>
      </c>
      <c r="C874">
        <v>1</v>
      </c>
      <c r="D874">
        <v>28.675000000000001</v>
      </c>
      <c r="E874">
        <v>0.5</v>
      </c>
      <c r="F874" s="134">
        <v>-8.9549920094217505E-8</v>
      </c>
      <c r="G874" s="134">
        <v>-7.6448777087857316E-5</v>
      </c>
      <c r="H874" s="134">
        <v>-3.0717565236010802E-4</v>
      </c>
      <c r="I874" s="134">
        <v>-2.9049212228994872E-6</v>
      </c>
      <c r="J874" s="134">
        <v>-7.6945963738067516E-5</v>
      </c>
      <c r="K874" s="134">
        <v>-3.055694072185943E-4</v>
      </c>
      <c r="L874" s="134">
        <v>6.9349907760862804E-20</v>
      </c>
      <c r="M874" s="134">
        <v>3.1652426917460214E-4</v>
      </c>
      <c r="N874" s="134">
        <v>3.1441173420318784E-4</v>
      </c>
      <c r="O874" s="134">
        <v>1.1728042462111042E-4</v>
      </c>
      <c r="P874" s="134">
        <v>-1.9713130958207741E-4</v>
      </c>
      <c r="Q874" s="134">
        <v>2.4750562136914476</v>
      </c>
      <c r="R874" s="134">
        <v>1.3375000000000004</v>
      </c>
      <c r="S874" s="134">
        <v>32</v>
      </c>
      <c r="T874" s="134">
        <v>1</v>
      </c>
    </row>
    <row r="875" spans="1:20">
      <c r="A875">
        <v>2</v>
      </c>
      <c r="B875">
        <v>19</v>
      </c>
      <c r="C875">
        <v>2</v>
      </c>
      <c r="D875">
        <v>28.675000000000001</v>
      </c>
      <c r="E875">
        <v>0.5</v>
      </c>
      <c r="F875" s="134">
        <v>7.9718806172648474E-8</v>
      </c>
      <c r="G875" s="134">
        <v>-8.0834114096296436E-5</v>
      </c>
      <c r="H875" s="134">
        <v>-3.0627209769546843E-4</v>
      </c>
      <c r="I875" s="134">
        <v>-1.3387910867369252E-7</v>
      </c>
      <c r="J875" s="134">
        <v>-8.0360068739874683E-5</v>
      </c>
      <c r="K875" s="134">
        <v>-3.0662211517185273E-4</v>
      </c>
      <c r="L875" s="134">
        <v>5.6378512969246226E-23</v>
      </c>
      <c r="M875" s="134">
        <v>3.1678012276932911E-4</v>
      </c>
      <c r="N875" s="134">
        <v>3.1694378526041862E-4</v>
      </c>
      <c r="O875" s="134">
        <v>1.1822491870593512E-4</v>
      </c>
      <c r="P875" s="134">
        <v>-1.9871886655448351E-4</v>
      </c>
      <c r="Q875" s="134">
        <v>2.4841487006457323</v>
      </c>
      <c r="R875" s="134">
        <v>1.3375000000000004</v>
      </c>
      <c r="S875" s="134">
        <v>32</v>
      </c>
      <c r="T875" s="134">
        <v>1</v>
      </c>
    </row>
    <row r="876" spans="1:20">
      <c r="A876">
        <v>2</v>
      </c>
      <c r="B876">
        <v>19</v>
      </c>
      <c r="C876">
        <v>3</v>
      </c>
      <c r="D876">
        <v>28.675000000000001</v>
      </c>
      <c r="E876">
        <v>0.5</v>
      </c>
      <c r="F876" s="134">
        <v>3.090862551015179E-8</v>
      </c>
      <c r="G876" s="134">
        <v>1.8402295128969772E-7</v>
      </c>
      <c r="H876" s="134">
        <v>2.7917360434915606E-7</v>
      </c>
      <c r="I876" s="134">
        <v>0</v>
      </c>
      <c r="J876" s="134">
        <v>0</v>
      </c>
      <c r="K876" s="134">
        <v>0</v>
      </c>
      <c r="L876" s="134">
        <v>0</v>
      </c>
      <c r="M876" s="134">
        <v>3.1840524198609553E-7</v>
      </c>
      <c r="N876" s="134">
        <v>0</v>
      </c>
      <c r="O876" s="134">
        <v>0</v>
      </c>
      <c r="P876" s="134">
        <v>0</v>
      </c>
      <c r="Q876" s="134">
        <v>0</v>
      </c>
      <c r="R876" s="134">
        <v>1.3375000000000004</v>
      </c>
      <c r="S876" s="134">
        <v>32</v>
      </c>
      <c r="T876" s="134">
        <v>1</v>
      </c>
    </row>
    <row r="877" spans="1:20">
      <c r="A877">
        <v>2</v>
      </c>
      <c r="B877">
        <v>19</v>
      </c>
      <c r="C877">
        <v>4</v>
      </c>
      <c r="D877">
        <v>28.675000000000001</v>
      </c>
      <c r="E877">
        <v>0.5</v>
      </c>
      <c r="F877" s="134">
        <v>-6.2478795832229749E-7</v>
      </c>
      <c r="G877" s="134">
        <v>8.5594787868554195E-7</v>
      </c>
      <c r="H877" s="134">
        <v>-2.972407715397199E-6</v>
      </c>
      <c r="I877" s="134">
        <v>-5.7729858965769412E-7</v>
      </c>
      <c r="J877" s="134">
        <v>-8.9327339535550731E-8</v>
      </c>
      <c r="K877" s="134">
        <v>-2.579073020638404E-6</v>
      </c>
      <c r="L877" s="134">
        <v>4.2618327215828558E-20</v>
      </c>
      <c r="M877" s="134">
        <v>3.3208110824845344E-6</v>
      </c>
      <c r="N877" s="134">
        <v>2.6248302015045983E-6</v>
      </c>
      <c r="O877" s="134">
        <v>9.7910213615567681E-7</v>
      </c>
      <c r="P877" s="134">
        <v>-1.6457280653489215E-6</v>
      </c>
      <c r="Q877" s="134">
        <v>2.2626976461656305</v>
      </c>
      <c r="R877" s="134">
        <v>1.3375000000000004</v>
      </c>
      <c r="S877" s="134">
        <v>32</v>
      </c>
      <c r="T877" s="134">
        <v>1</v>
      </c>
    </row>
    <row r="878" spans="1:20">
      <c r="A878">
        <v>2</v>
      </c>
      <c r="B878">
        <v>20</v>
      </c>
      <c r="C878">
        <v>1</v>
      </c>
      <c r="D878">
        <v>30.225000000000001</v>
      </c>
      <c r="E878">
        <v>0.5</v>
      </c>
      <c r="F878" s="134">
        <v>5.8700575823092276E-7</v>
      </c>
      <c r="G878" s="134">
        <v>-8.0963984385342937E-5</v>
      </c>
      <c r="H878" s="134">
        <v>-3.0362050148949256E-4</v>
      </c>
      <c r="I878" s="134">
        <v>9.2753320360279372E-7</v>
      </c>
      <c r="J878" s="134">
        <v>-8.0844929200442299E-5</v>
      </c>
      <c r="K878" s="134">
        <v>-3.0386304778934044E-4</v>
      </c>
      <c r="L878" s="134">
        <v>-1.7694179454963434E-20</v>
      </c>
      <c r="M878" s="134">
        <v>3.14381890251535E-4</v>
      </c>
      <c r="N878" s="134">
        <v>3.1467362046960334E-4</v>
      </c>
      <c r="O878" s="134">
        <v>1.1737811223638192E-4</v>
      </c>
      <c r="P878" s="134">
        <v>-1.972955082332214E-4</v>
      </c>
      <c r="Q878" s="134">
        <v>2.4876353630927714</v>
      </c>
      <c r="R878" s="134">
        <v>1.3375000000000004</v>
      </c>
      <c r="S878" s="134">
        <v>32</v>
      </c>
      <c r="T878" s="134">
        <v>1</v>
      </c>
    </row>
    <row r="879" spans="1:20">
      <c r="A879">
        <v>2</v>
      </c>
      <c r="B879">
        <v>20</v>
      </c>
      <c r="C879">
        <v>2</v>
      </c>
      <c r="D879">
        <v>30.225000000000001</v>
      </c>
      <c r="E879">
        <v>0.5</v>
      </c>
      <c r="F879" s="134">
        <v>5.3758214641921977E-7</v>
      </c>
      <c r="G879" s="134">
        <v>-7.9886222077140328E-5</v>
      </c>
      <c r="H879" s="134">
        <v>-3.015462622053215E-4</v>
      </c>
      <c r="I879" s="134">
        <v>7.9251625675234126E-7</v>
      </c>
      <c r="J879" s="134">
        <v>-8.0065023903964664E-5</v>
      </c>
      <c r="K879" s="134">
        <v>-3.0147956883795867E-4</v>
      </c>
      <c r="L879" s="134">
        <v>2.7616797737550769E-20</v>
      </c>
      <c r="M879" s="134">
        <v>3.1208674521002964E-4</v>
      </c>
      <c r="N879" s="134">
        <v>3.1213438168129349E-4</v>
      </c>
      <c r="O879" s="134">
        <v>1.1643093701704059E-4</v>
      </c>
      <c r="P879" s="134">
        <v>-1.9570344466425291E-4</v>
      </c>
      <c r="Q879" s="134">
        <v>2.4872122937457979</v>
      </c>
      <c r="R879" s="134">
        <v>1.3375000000000004</v>
      </c>
      <c r="S879" s="134">
        <v>32</v>
      </c>
      <c r="T879" s="134">
        <v>1</v>
      </c>
    </row>
    <row r="880" spans="1:20">
      <c r="A880">
        <v>2</v>
      </c>
      <c r="B880">
        <v>20</v>
      </c>
      <c r="C880">
        <v>3</v>
      </c>
      <c r="D880">
        <v>30.225000000000001</v>
      </c>
      <c r="E880">
        <v>0.5</v>
      </c>
      <c r="F880" s="134">
        <v>1.4492233952474889E-7</v>
      </c>
      <c r="G880" s="134">
        <v>-2.2942724673003631E-7</v>
      </c>
      <c r="H880" s="134">
        <v>3.7717344758202576E-7</v>
      </c>
      <c r="I880" s="134">
        <v>0</v>
      </c>
      <c r="J880" s="134">
        <v>0</v>
      </c>
      <c r="K880" s="134">
        <v>0</v>
      </c>
      <c r="L880" s="134">
        <v>0</v>
      </c>
      <c r="M880" s="134">
        <v>5.3141078488306949E-7</v>
      </c>
      <c r="N880" s="134">
        <v>0</v>
      </c>
      <c r="O880" s="134">
        <v>0</v>
      </c>
      <c r="P880" s="134">
        <v>0</v>
      </c>
      <c r="Q880" s="134">
        <v>0</v>
      </c>
      <c r="R880" s="134">
        <v>1.3375000000000004</v>
      </c>
      <c r="S880" s="134">
        <v>32</v>
      </c>
      <c r="T880" s="134">
        <v>1</v>
      </c>
    </row>
    <row r="881" spans="1:20">
      <c r="A881">
        <v>2</v>
      </c>
      <c r="B881">
        <v>20</v>
      </c>
      <c r="C881">
        <v>4</v>
      </c>
      <c r="D881">
        <v>30.225000000000001</v>
      </c>
      <c r="E881">
        <v>0.5</v>
      </c>
      <c r="F881" s="134">
        <v>3.3637467771104034E-7</v>
      </c>
      <c r="G881" s="134">
        <v>-7.6000130922747926E-8</v>
      </c>
      <c r="H881" s="134">
        <v>1.469805811057394E-6</v>
      </c>
      <c r="I881" s="134">
        <v>0</v>
      </c>
      <c r="J881" s="134">
        <v>0</v>
      </c>
      <c r="K881" s="134">
        <v>0</v>
      </c>
      <c r="L881" s="134">
        <v>0</v>
      </c>
      <c r="M881" s="134">
        <v>1.5265589097751311E-6</v>
      </c>
      <c r="N881" s="134">
        <v>0</v>
      </c>
      <c r="O881" s="134">
        <v>0</v>
      </c>
      <c r="P881" s="134">
        <v>0</v>
      </c>
      <c r="Q881" s="134">
        <v>0</v>
      </c>
      <c r="R881" s="134">
        <v>1.3375000000000004</v>
      </c>
      <c r="S881" s="134">
        <v>32</v>
      </c>
      <c r="T881" s="134">
        <v>1</v>
      </c>
    </row>
    <row r="882" spans="1:20">
      <c r="A882">
        <v>2</v>
      </c>
      <c r="B882">
        <v>21</v>
      </c>
      <c r="C882">
        <v>1</v>
      </c>
      <c r="D882">
        <v>0.72499999999999998</v>
      </c>
      <c r="E882">
        <v>1.5</v>
      </c>
      <c r="F882" s="134">
        <v>-5.6429407283698802E-7</v>
      </c>
      <c r="G882" s="134">
        <v>2.1784013625330741E-6</v>
      </c>
      <c r="H882" s="134">
        <v>-1.6397328479052911E-7</v>
      </c>
      <c r="I882" s="134">
        <v>-8.3862902771518576E-7</v>
      </c>
      <c r="J882" s="134">
        <v>6.6226158145400402E-7</v>
      </c>
      <c r="K882" s="134">
        <v>3.4809067276660721E-9</v>
      </c>
      <c r="L882" s="134">
        <v>-2.7453759338838782E-7</v>
      </c>
      <c r="M882" s="134">
        <v>2.7475926716536366E-6</v>
      </c>
      <c r="N882" s="134">
        <v>1.5008946456710105E-6</v>
      </c>
      <c r="O882" s="134">
        <v>6.6226359970491435E-7</v>
      </c>
      <c r="P882" s="134">
        <v>-8.386310459660961E-7</v>
      </c>
      <c r="Q882" s="134">
        <v>1.5696367151398671</v>
      </c>
      <c r="R882" s="134">
        <v>1.3375000000000004</v>
      </c>
      <c r="S882" s="134">
        <v>32</v>
      </c>
      <c r="T882" s="134">
        <v>1</v>
      </c>
    </row>
    <row r="883" spans="1:20">
      <c r="A883">
        <v>2</v>
      </c>
      <c r="B883">
        <v>21</v>
      </c>
      <c r="C883">
        <v>2</v>
      </c>
      <c r="D883">
        <v>0.72499999999999998</v>
      </c>
      <c r="E883">
        <v>1.5</v>
      </c>
      <c r="F883" s="134">
        <v>-2.1350981031830536E-7</v>
      </c>
      <c r="G883" s="134">
        <v>1.9756342484195561E-6</v>
      </c>
      <c r="H883" s="134">
        <v>-4.6879468353916807E-7</v>
      </c>
      <c r="I883" s="134">
        <v>-4.8587310199093286E-7</v>
      </c>
      <c r="J883" s="134">
        <v>4.528121502808773E-7</v>
      </c>
      <c r="K883" s="134">
        <v>1.0946401768436642E-8</v>
      </c>
      <c r="L883" s="134">
        <v>-2.7525988873675546E-7</v>
      </c>
      <c r="M883" s="134">
        <v>2.2387764884467285E-6</v>
      </c>
      <c r="N883" s="134">
        <v>9.3874907538930126E-7</v>
      </c>
      <c r="O883" s="134">
        <v>4.5284406183962288E-7</v>
      </c>
      <c r="P883" s="134">
        <v>-4.8590501354967838E-7</v>
      </c>
      <c r="Q883" s="134">
        <v>1.5649658817192824</v>
      </c>
      <c r="R883" s="134">
        <v>1.3375000000000004</v>
      </c>
      <c r="S883" s="134">
        <v>32</v>
      </c>
      <c r="T883" s="134">
        <v>1</v>
      </c>
    </row>
    <row r="884" spans="1:20">
      <c r="A884">
        <v>2</v>
      </c>
      <c r="B884">
        <v>21</v>
      </c>
      <c r="C884">
        <v>3</v>
      </c>
      <c r="D884">
        <v>0.72499999999999998</v>
      </c>
      <c r="E884">
        <v>1.5</v>
      </c>
      <c r="F884" s="134">
        <v>-3.6043502260487746E-7</v>
      </c>
      <c r="G884" s="134">
        <v>1.9624590542527413E-6</v>
      </c>
      <c r="H884" s="134">
        <v>-4.6712138809757785E-7</v>
      </c>
      <c r="I884" s="134">
        <v>-6.1911170161293678E-7</v>
      </c>
      <c r="J884" s="134">
        <v>5.2321541840120748E-7</v>
      </c>
      <c r="K884" s="134">
        <v>7.6901483381179854E-9</v>
      </c>
      <c r="L884" s="134">
        <v>-2.6034601195188145E-7</v>
      </c>
      <c r="M884" s="134">
        <v>2.3693963964517241E-6</v>
      </c>
      <c r="N884" s="134">
        <v>1.1423530047674718E-6</v>
      </c>
      <c r="O884" s="134">
        <v>5.2322836077787132E-7</v>
      </c>
      <c r="P884" s="134">
        <v>-6.1912464398960051E-7</v>
      </c>
      <c r="Q884" s="134">
        <v>1.5674303766942548</v>
      </c>
      <c r="R884" s="134">
        <v>1.3375000000000004</v>
      </c>
      <c r="S884" s="134">
        <v>32</v>
      </c>
      <c r="T884" s="134">
        <v>1</v>
      </c>
    </row>
    <row r="885" spans="1:20">
      <c r="A885">
        <v>2</v>
      </c>
      <c r="B885">
        <v>21</v>
      </c>
      <c r="C885">
        <v>4</v>
      </c>
      <c r="D885">
        <v>0.72499999999999998</v>
      </c>
      <c r="E885">
        <v>1.5</v>
      </c>
      <c r="F885" s="134">
        <v>-7.0351127490897471E-7</v>
      </c>
      <c r="G885" s="134">
        <v>2.2252853784612711E-6</v>
      </c>
      <c r="H885" s="134">
        <v>-2.0397544603036274E-7</v>
      </c>
      <c r="I885" s="134">
        <v>-9.726469707376282E-7</v>
      </c>
      <c r="J885" s="134">
        <v>7.388137044947029E-7</v>
      </c>
      <c r="K885" s="134">
        <v>7.538201284529866E-10</v>
      </c>
      <c r="L885" s="134">
        <v>-2.6919130025106596E-7</v>
      </c>
      <c r="M885" s="134">
        <v>2.9358909753899305E-6</v>
      </c>
      <c r="N885" s="134">
        <v>1.7114608412439628E-6</v>
      </c>
      <c r="O885" s="134">
        <v>7.3881378750051871E-7</v>
      </c>
      <c r="P885" s="134">
        <v>-9.7264705374344412E-7</v>
      </c>
      <c r="Q885" s="134">
        <v>1.5705760996840388</v>
      </c>
      <c r="R885" s="134">
        <v>1.3375000000000004</v>
      </c>
      <c r="S885" s="134">
        <v>32</v>
      </c>
      <c r="T885" s="134">
        <v>1</v>
      </c>
    </row>
    <row r="886" spans="1:20">
      <c r="A886">
        <v>2</v>
      </c>
      <c r="B886">
        <v>22</v>
      </c>
      <c r="C886">
        <v>1</v>
      </c>
      <c r="D886">
        <v>2.1750000000000003</v>
      </c>
      <c r="E886">
        <v>1.5</v>
      </c>
      <c r="F886" s="134">
        <v>4.9655679663801978E-8</v>
      </c>
      <c r="G886" s="134">
        <v>1.8127314063017496E-6</v>
      </c>
      <c r="H886" s="134">
        <v>-5.0919823477880823E-7</v>
      </c>
      <c r="I886" s="134">
        <v>-2.1897251707036957E-7</v>
      </c>
      <c r="J886" s="134">
        <v>2.9335916921532147E-7</v>
      </c>
      <c r="K886" s="134">
        <v>1.0509353983756186E-8</v>
      </c>
      <c r="L886" s="134">
        <v>-2.741582029732541E-7</v>
      </c>
      <c r="M886" s="134">
        <v>1.8487608239166839E-6</v>
      </c>
      <c r="N886" s="134">
        <v>5.6757126057196113E-7</v>
      </c>
      <c r="O886" s="134">
        <v>2.9341305759870698E-7</v>
      </c>
      <c r="P886" s="134">
        <v>-2.1902640545375505E-7</v>
      </c>
      <c r="Q886" s="134">
        <v>1.5605413683239708</v>
      </c>
      <c r="R886" s="134">
        <v>1.3375000000000004</v>
      </c>
      <c r="S886" s="134">
        <v>32</v>
      </c>
      <c r="T886" s="134">
        <v>1</v>
      </c>
    </row>
    <row r="887" spans="1:20">
      <c r="A887">
        <v>2</v>
      </c>
      <c r="B887">
        <v>22</v>
      </c>
      <c r="C887">
        <v>2</v>
      </c>
      <c r="D887">
        <v>2.1750000000000003</v>
      </c>
      <c r="E887">
        <v>1.5</v>
      </c>
      <c r="F887" s="134">
        <v>1.3064047920748681E-7</v>
      </c>
      <c r="G887" s="134">
        <v>1.7717860918874154E-6</v>
      </c>
      <c r="H887" s="134">
        <v>-4.2610383439675851E-7</v>
      </c>
      <c r="I887" s="134">
        <v>-1.3720016214283248E-7</v>
      </c>
      <c r="J887" s="134">
        <v>2.4527260417960407E-7</v>
      </c>
      <c r="K887" s="134">
        <v>1.2093655175563711E-8</v>
      </c>
      <c r="L887" s="134">
        <v>-2.7513242962068316E-7</v>
      </c>
      <c r="M887" s="134">
        <v>1.7989932392657195E-6</v>
      </c>
      <c r="N887" s="134">
        <v>5.2050060920443947E-7</v>
      </c>
      <c r="O887" s="134">
        <v>2.4536817958375631E-7</v>
      </c>
      <c r="P887" s="134">
        <v>-1.3729573754698469E-7</v>
      </c>
      <c r="Q887" s="134">
        <v>1.5549917673141511</v>
      </c>
      <c r="R887" s="134">
        <v>1.3375000000000004</v>
      </c>
      <c r="S887" s="134">
        <v>32</v>
      </c>
      <c r="T887" s="134">
        <v>1</v>
      </c>
    </row>
    <row r="888" spans="1:20">
      <c r="A888">
        <v>2</v>
      </c>
      <c r="B888">
        <v>22</v>
      </c>
      <c r="C888">
        <v>3</v>
      </c>
      <c r="D888">
        <v>2.1750000000000003</v>
      </c>
      <c r="E888">
        <v>1.5</v>
      </c>
      <c r="F888" s="134">
        <v>1.9698396288923266E-7</v>
      </c>
      <c r="G888" s="134">
        <v>1.6134452006098308E-6</v>
      </c>
      <c r="H888" s="134">
        <v>-4.0817356461235854E-7</v>
      </c>
      <c r="I888" s="134">
        <v>-5.4734769859550171E-8</v>
      </c>
      <c r="J888" s="134">
        <v>1.8574743827366547E-7</v>
      </c>
      <c r="K888" s="134">
        <v>6.4194441702500882E-9</v>
      </c>
      <c r="L888" s="134">
        <v>-2.5750877887210776E-7</v>
      </c>
      <c r="M888" s="134">
        <v>1.6422641216064753E-6</v>
      </c>
      <c r="N888" s="134">
        <v>4.432990497582605E-7</v>
      </c>
      <c r="O888" s="134">
        <v>1.8579027088615271E-7</v>
      </c>
      <c r="P888" s="134">
        <v>-5.4777602472037407E-8</v>
      </c>
      <c r="Q888" s="134">
        <v>1.557452470509445</v>
      </c>
      <c r="R888" s="134">
        <v>1.3375000000000004</v>
      </c>
      <c r="S888" s="134">
        <v>32</v>
      </c>
      <c r="T888" s="134">
        <v>1</v>
      </c>
    </row>
    <row r="889" spans="1:20">
      <c r="A889">
        <v>2</v>
      </c>
      <c r="B889">
        <v>22</v>
      </c>
      <c r="C889">
        <v>4</v>
      </c>
      <c r="D889">
        <v>2.1750000000000003</v>
      </c>
      <c r="E889">
        <v>1.5</v>
      </c>
      <c r="F889" s="134">
        <v>-8.5979112318174905E-8</v>
      </c>
      <c r="G889" s="134">
        <v>1.7462716968181834E-6</v>
      </c>
      <c r="H889" s="134">
        <v>-4.3439383395016344E-7</v>
      </c>
      <c r="I889" s="134">
        <v>-3.3480855404745567E-7</v>
      </c>
      <c r="J889" s="134">
        <v>3.4930726376110497E-7</v>
      </c>
      <c r="K889" s="134">
        <v>1.046993260664153E-8</v>
      </c>
      <c r="L889" s="134">
        <v>-2.5235334546968603E-7</v>
      </c>
      <c r="M889" s="134">
        <v>1.8830403688064583E-6</v>
      </c>
      <c r="N889" s="134">
        <v>6.8419593075716509E-7</v>
      </c>
      <c r="O889" s="134">
        <v>3.4934732023540719E-7</v>
      </c>
      <c r="P889" s="134">
        <v>-3.3484861052175789E-7</v>
      </c>
      <c r="Q889" s="134">
        <v>1.563144760336481</v>
      </c>
      <c r="R889" s="134">
        <v>1.3375000000000004</v>
      </c>
      <c r="S889" s="134">
        <v>32</v>
      </c>
      <c r="T889" s="134">
        <v>1</v>
      </c>
    </row>
    <row r="890" spans="1:20">
      <c r="A890">
        <v>2</v>
      </c>
      <c r="B890">
        <v>23</v>
      </c>
      <c r="C890">
        <v>1</v>
      </c>
      <c r="D890">
        <v>3.625</v>
      </c>
      <c r="E890">
        <v>1.5</v>
      </c>
      <c r="F890" s="134">
        <v>9.7534772759050033E-8</v>
      </c>
      <c r="G890" s="134">
        <v>1.8024458789094862E-6</v>
      </c>
      <c r="H890" s="134">
        <v>-3.4970920334481948E-7</v>
      </c>
      <c r="I890" s="134">
        <v>-1.7203395370131602E-7</v>
      </c>
      <c r="J890" s="134">
        <v>2.6695171680736959E-7</v>
      </c>
      <c r="K890" s="134">
        <v>1.6176736361503076E-8</v>
      </c>
      <c r="L890" s="134">
        <v>-2.7677442825003595E-7</v>
      </c>
      <c r="M890" s="134">
        <v>1.8201940960483445E-6</v>
      </c>
      <c r="N890" s="134">
        <v>5.4387512373615121E-7</v>
      </c>
      <c r="O890" s="134">
        <v>2.6710069548611526E-7</v>
      </c>
      <c r="P890" s="134">
        <v>-1.7218293238006172E-7</v>
      </c>
      <c r="Q890" s="134">
        <v>1.5523795297864784</v>
      </c>
      <c r="R890" s="134">
        <v>1.3375000000000004</v>
      </c>
      <c r="S890" s="134">
        <v>32</v>
      </c>
      <c r="T890" s="134">
        <v>1</v>
      </c>
    </row>
    <row r="891" spans="1:20">
      <c r="A891">
        <v>2</v>
      </c>
      <c r="B891">
        <v>23</v>
      </c>
      <c r="C891">
        <v>2</v>
      </c>
      <c r="D891">
        <v>3.625</v>
      </c>
      <c r="E891">
        <v>1.5</v>
      </c>
      <c r="F891" s="134">
        <v>1.4102573690578122E-7</v>
      </c>
      <c r="G891" s="134">
        <v>1.7861157893308E-6</v>
      </c>
      <c r="H891" s="134">
        <v>-2.6510258327096029E-7</v>
      </c>
      <c r="I891" s="134">
        <v>-1.3216604194488469E-7</v>
      </c>
      <c r="J891" s="134">
        <v>2.4416814513574533E-7</v>
      </c>
      <c r="K891" s="134">
        <v>1.2831232449866281E-8</v>
      </c>
      <c r="L891" s="134">
        <v>-2.7831948636853097E-7</v>
      </c>
      <c r="M891" s="134">
        <v>1.7967275101120192E-6</v>
      </c>
      <c r="N891" s="134">
        <v>5.2259697096330209E-7</v>
      </c>
      <c r="O891" s="134">
        <v>2.4427748459477118E-7</v>
      </c>
      <c r="P891" s="134">
        <v>-1.3227538140391056E-7</v>
      </c>
      <c r="Q891" s="134">
        <v>1.5537552708750677</v>
      </c>
      <c r="R891" s="134">
        <v>1.3375000000000004</v>
      </c>
      <c r="S891" s="134">
        <v>32</v>
      </c>
      <c r="T891" s="134">
        <v>1</v>
      </c>
    </row>
    <row r="892" spans="1:20">
      <c r="A892">
        <v>2</v>
      </c>
      <c r="B892">
        <v>23</v>
      </c>
      <c r="C892">
        <v>3</v>
      </c>
      <c r="D892">
        <v>3.625</v>
      </c>
      <c r="E892">
        <v>1.5</v>
      </c>
      <c r="F892" s="134">
        <v>1.9416448700186547E-7</v>
      </c>
      <c r="G892" s="134">
        <v>1.5982097357562175E-6</v>
      </c>
      <c r="H892" s="134">
        <v>-3.2642892429731773E-7</v>
      </c>
      <c r="I892" s="134">
        <v>6.0144006113202896E-11</v>
      </c>
      <c r="J892" s="134">
        <v>1.6196112768177784E-7</v>
      </c>
      <c r="K892" s="134">
        <v>6.2421121583753352E-9</v>
      </c>
      <c r="L892" s="134">
        <v>-2.7233415611483733E-7</v>
      </c>
      <c r="M892" s="134">
        <v>1.616933062315912E-6</v>
      </c>
      <c r="N892" s="134">
        <v>4.3435542780270392E-7</v>
      </c>
      <c r="O892" s="134">
        <v>1.6202127168786658E-7</v>
      </c>
      <c r="P892" s="134">
        <v>2.4444841462167074E-20</v>
      </c>
      <c r="Q892" s="134">
        <v>1.551528309358565</v>
      </c>
      <c r="R892" s="134">
        <v>1.3375000000000004</v>
      </c>
      <c r="S892" s="134">
        <v>32</v>
      </c>
      <c r="T892" s="134">
        <v>1</v>
      </c>
    </row>
    <row r="893" spans="1:20">
      <c r="A893">
        <v>2</v>
      </c>
      <c r="B893">
        <v>23</v>
      </c>
      <c r="C893">
        <v>4</v>
      </c>
      <c r="D893">
        <v>3.625</v>
      </c>
      <c r="E893">
        <v>1.5</v>
      </c>
      <c r="F893" s="134">
        <v>1.344523298423592E-7</v>
      </c>
      <c r="G893" s="134">
        <v>1.6150949598380885E-6</v>
      </c>
      <c r="H893" s="134">
        <v>-3.8013898106671954E-7</v>
      </c>
      <c r="I893" s="134">
        <v>-1.1053161853803317E-7</v>
      </c>
      <c r="J893" s="134">
        <v>2.1572258767967866E-7</v>
      </c>
      <c r="K893" s="134">
        <v>1.1274200235169562E-8</v>
      </c>
      <c r="L893" s="134">
        <v>-2.5213292198311877E-7</v>
      </c>
      <c r="M893" s="134">
        <v>1.639104764625215E-6</v>
      </c>
      <c r="N893" s="134">
        <v>4.6795287979990723E-7</v>
      </c>
      <c r="O893" s="134">
        <v>2.1581995781678846E-7</v>
      </c>
      <c r="P893" s="134">
        <v>-1.1062898867514298E-7</v>
      </c>
      <c r="Q893" s="134">
        <v>1.553524954451085</v>
      </c>
      <c r="R893" s="134">
        <v>1.3375000000000004</v>
      </c>
      <c r="S893" s="134">
        <v>32</v>
      </c>
      <c r="T893" s="134">
        <v>1</v>
      </c>
    </row>
    <row r="894" spans="1:20">
      <c r="A894">
        <v>2</v>
      </c>
      <c r="B894">
        <v>24</v>
      </c>
      <c r="C894">
        <v>1</v>
      </c>
      <c r="D894">
        <v>5.0750000000000002</v>
      </c>
      <c r="E894">
        <v>1.5</v>
      </c>
      <c r="F894" s="134">
        <v>1.7729871585497399E-7</v>
      </c>
      <c r="G894" s="134">
        <v>1.7719535083296462E-6</v>
      </c>
      <c r="H894" s="134">
        <v>-1.9517162529666126E-7</v>
      </c>
      <c r="I894" s="134">
        <v>-9.9398096225428388E-8</v>
      </c>
      <c r="J894" s="134">
        <v>2.2543249207340921E-7</v>
      </c>
      <c r="K894" s="134">
        <v>8.41302628386309E-9</v>
      </c>
      <c r="L894" s="134">
        <v>-2.7955816676013966E-7</v>
      </c>
      <c r="M894" s="134">
        <v>1.7779031300760471E-6</v>
      </c>
      <c r="N894" s="134">
        <v>5.0504512349005518E-7</v>
      </c>
      <c r="O894" s="134">
        <v>2.2548695672991549E-7</v>
      </c>
      <c r="P894" s="134">
        <v>-9.9452560881934678E-8</v>
      </c>
      <c r="Q894" s="134">
        <v>1.5578493535089355</v>
      </c>
      <c r="R894" s="134">
        <v>1.3375000000000004</v>
      </c>
      <c r="S894" s="134">
        <v>32</v>
      </c>
      <c r="T894" s="134">
        <v>1</v>
      </c>
    </row>
    <row r="895" spans="1:20">
      <c r="A895">
        <v>2</v>
      </c>
      <c r="B895">
        <v>24</v>
      </c>
      <c r="C895">
        <v>2</v>
      </c>
      <c r="D895">
        <v>5.0750000000000002</v>
      </c>
      <c r="E895">
        <v>1.5</v>
      </c>
      <c r="F895" s="134">
        <v>1.3598844074891873E-7</v>
      </c>
      <c r="G895" s="134">
        <v>1.8172717531894288E-6</v>
      </c>
      <c r="H895" s="134">
        <v>-7.7965893192999945E-8</v>
      </c>
      <c r="I895" s="134">
        <v>-1.465883787575848E-7</v>
      </c>
      <c r="J895" s="134">
        <v>2.5545981481735678E-7</v>
      </c>
      <c r="K895" s="134">
        <v>2.1717001619940836E-9</v>
      </c>
      <c r="L895" s="134">
        <v>-2.8280435389139315E-7</v>
      </c>
      <c r="M895" s="134">
        <v>1.8181751428806085E-6</v>
      </c>
      <c r="N895" s="134">
        <v>5.3826710134671937E-7</v>
      </c>
      <c r="O895" s="134">
        <v>2.5546274745532621E-7</v>
      </c>
      <c r="P895" s="134">
        <v>-1.4659131139555426E-7</v>
      </c>
      <c r="Q895" s="134">
        <v>1.568095557240776</v>
      </c>
      <c r="R895" s="134">
        <v>1.3375000000000004</v>
      </c>
      <c r="S895" s="134">
        <v>32</v>
      </c>
      <c r="T895" s="134">
        <v>1</v>
      </c>
    </row>
    <row r="896" spans="1:20">
      <c r="A896">
        <v>2</v>
      </c>
      <c r="B896">
        <v>24</v>
      </c>
      <c r="C896">
        <v>3</v>
      </c>
      <c r="D896">
        <v>5.0750000000000002</v>
      </c>
      <c r="E896">
        <v>1.5</v>
      </c>
      <c r="F896" s="134">
        <v>1.845689091209962E-7</v>
      </c>
      <c r="G896" s="134">
        <v>1.6323679800599538E-6</v>
      </c>
      <c r="H896" s="134">
        <v>-1.5695848467335673E-7</v>
      </c>
      <c r="I896" s="134">
        <v>-7.2908611409914673E-8</v>
      </c>
      <c r="J896" s="134">
        <v>1.9772245866947456E-7</v>
      </c>
      <c r="K896" s="134">
        <v>6.0559222655862663E-9</v>
      </c>
      <c r="L896" s="134">
        <v>-2.594571028102166E-7</v>
      </c>
      <c r="M896" s="134">
        <v>1.6366095908874457E-6</v>
      </c>
      <c r="N896" s="134">
        <v>4.5721343564336369E-7</v>
      </c>
      <c r="O896" s="134">
        <v>1.9775633283314709E-7</v>
      </c>
      <c r="P896" s="134">
        <v>-7.2942485573587185E-8</v>
      </c>
      <c r="Q896" s="134">
        <v>1.5596096737444352</v>
      </c>
      <c r="R896" s="134">
        <v>1.3375000000000004</v>
      </c>
      <c r="S896" s="134">
        <v>32</v>
      </c>
      <c r="T896" s="134">
        <v>1</v>
      </c>
    </row>
    <row r="897" spans="1:20">
      <c r="A897">
        <v>2</v>
      </c>
      <c r="B897">
        <v>24</v>
      </c>
      <c r="C897">
        <v>4</v>
      </c>
      <c r="D897">
        <v>5.0750000000000002</v>
      </c>
      <c r="E897">
        <v>1.5</v>
      </c>
      <c r="F897" s="134">
        <v>2.0559380068714047E-7</v>
      </c>
      <c r="G897" s="134">
        <v>1.5970936999493179E-6</v>
      </c>
      <c r="H897" s="134">
        <v>-2.3272070023713638E-7</v>
      </c>
      <c r="I897" s="134">
        <v>5.1055596969715613E-11</v>
      </c>
      <c r="J897" s="134">
        <v>1.6097774174522783E-7</v>
      </c>
      <c r="K897" s="134">
        <v>5.7336950352939734E-9</v>
      </c>
      <c r="L897" s="134">
        <v>-2.7066595131284998E-7</v>
      </c>
      <c r="M897" s="134">
        <v>1.6067569083266252E-6</v>
      </c>
      <c r="N897" s="134">
        <v>4.3169474865495937E-7</v>
      </c>
      <c r="O897" s="134">
        <v>1.6102879734210936E-7</v>
      </c>
      <c r="P897" s="134">
        <v>8.8170835853252326E-20</v>
      </c>
      <c r="Q897" s="134">
        <v>1.5529892407858041</v>
      </c>
      <c r="R897" s="134">
        <v>1.3375000000000004</v>
      </c>
      <c r="S897" s="134">
        <v>32</v>
      </c>
      <c r="T897" s="134">
        <v>1</v>
      </c>
    </row>
    <row r="898" spans="1:20">
      <c r="A898">
        <v>2</v>
      </c>
      <c r="B898">
        <v>25</v>
      </c>
      <c r="C898">
        <v>1</v>
      </c>
      <c r="D898">
        <v>6.5250000000000004</v>
      </c>
      <c r="E898">
        <v>1.5</v>
      </c>
      <c r="F898" s="134">
        <v>1.3272529886900944E-7</v>
      </c>
      <c r="G898" s="134">
        <v>1.8516404180727312E-6</v>
      </c>
      <c r="H898" s="134">
        <v>9.2891760510185128E-9</v>
      </c>
      <c r="I898" s="134">
        <v>-1.5472945355348599E-7</v>
      </c>
      <c r="J898" s="134">
        <v>2.6317188735369254E-7</v>
      </c>
      <c r="K898" s="134">
        <v>-6.1614677430406052E-9</v>
      </c>
      <c r="L898" s="134">
        <v>-2.8763961489809731E-7</v>
      </c>
      <c r="M898" s="134">
        <v>1.8516529678724208E-6</v>
      </c>
      <c r="N898" s="134">
        <v>5.5083421193115337E-7</v>
      </c>
      <c r="O898" s="134">
        <v>2.6319459703305606E-7</v>
      </c>
      <c r="P898" s="134">
        <v>-1.5475216323284953E-7</v>
      </c>
      <c r="Q898" s="134">
        <v>1.578167709388042</v>
      </c>
      <c r="R898" s="134">
        <v>1.3375000000000004</v>
      </c>
      <c r="S898" s="134">
        <v>32</v>
      </c>
      <c r="T898" s="134">
        <v>1</v>
      </c>
    </row>
    <row r="899" spans="1:20">
      <c r="A899">
        <v>2</v>
      </c>
      <c r="B899">
        <v>25</v>
      </c>
      <c r="C899">
        <v>2</v>
      </c>
      <c r="D899">
        <v>6.5250000000000004</v>
      </c>
      <c r="E899">
        <v>1.5</v>
      </c>
      <c r="F899" s="134">
        <v>4.6257518312433378E-8</v>
      </c>
      <c r="G899" s="134">
        <v>1.9444522932224773E-6</v>
      </c>
      <c r="H899" s="134">
        <v>9.2395462041910353E-8</v>
      </c>
      <c r="I899" s="134">
        <v>-2.4375270498360633E-7</v>
      </c>
      <c r="J899" s="134">
        <v>3.1956951848765412E-7</v>
      </c>
      <c r="K899" s="134">
        <v>-2.6857158059036656E-8</v>
      </c>
      <c r="L899" s="134">
        <v>-2.9361493056495645E-7</v>
      </c>
      <c r="M899" s="134">
        <v>1.9455759754272649E-6</v>
      </c>
      <c r="N899" s="134">
        <v>6.1350438029487836E-7</v>
      </c>
      <c r="O899" s="134">
        <v>3.1988944972992191E-7</v>
      </c>
      <c r="P899" s="134">
        <v>-2.4407263622587411E-7</v>
      </c>
      <c r="Q899" s="134">
        <v>1.5946164740849116</v>
      </c>
      <c r="R899" s="134">
        <v>1.3375000000000004</v>
      </c>
      <c r="S899" s="134">
        <v>32</v>
      </c>
      <c r="T899" s="134">
        <v>1</v>
      </c>
    </row>
    <row r="900" spans="1:20">
      <c r="A900">
        <v>2</v>
      </c>
      <c r="B900">
        <v>25</v>
      </c>
      <c r="C900">
        <v>3</v>
      </c>
      <c r="D900">
        <v>6.5250000000000004</v>
      </c>
      <c r="E900">
        <v>1.5</v>
      </c>
      <c r="F900" s="134">
        <v>1.4120589282223278E-7</v>
      </c>
      <c r="G900" s="134">
        <v>1.7181611555536717E-6</v>
      </c>
      <c r="H900" s="134">
        <v>2.7081270968832314E-8</v>
      </c>
      <c r="I900" s="134">
        <v>-1.2673519245268494E-7</v>
      </c>
      <c r="J900" s="134">
        <v>2.3511145676224032E-7</v>
      </c>
      <c r="K900" s="134">
        <v>-8.0541392945978623E-9</v>
      </c>
      <c r="L900" s="134">
        <v>-2.6848342858434651E-7</v>
      </c>
      <c r="M900" s="134">
        <v>1.7182774145861834E-6</v>
      </c>
      <c r="N900" s="134">
        <v>5.0363969792620336E-7</v>
      </c>
      <c r="O900" s="134">
        <v>2.3515626934185685E-7</v>
      </c>
      <c r="P900" s="134">
        <v>-1.2678000503230144E-7</v>
      </c>
      <c r="Q900" s="134">
        <v>1.5819237057534941</v>
      </c>
      <c r="R900" s="134">
        <v>1.3375000000000004</v>
      </c>
      <c r="S900" s="134">
        <v>32</v>
      </c>
      <c r="T900" s="134">
        <v>1</v>
      </c>
    </row>
    <row r="901" spans="1:20">
      <c r="A901">
        <v>2</v>
      </c>
      <c r="B901">
        <v>25</v>
      </c>
      <c r="C901">
        <v>4</v>
      </c>
      <c r="D901">
        <v>6.5250000000000004</v>
      </c>
      <c r="E901">
        <v>1.5</v>
      </c>
      <c r="F901" s="134">
        <v>1.9526710281582809E-7</v>
      </c>
      <c r="G901" s="134">
        <v>1.6466051589570396E-6</v>
      </c>
      <c r="H901" s="134">
        <v>-9.2293692278187378E-8</v>
      </c>
      <c r="I901" s="134">
        <v>-6.7050905400932956E-8</v>
      </c>
      <c r="J901" s="134">
        <v>1.961352864689445E-7</v>
      </c>
      <c r="K901" s="134">
        <v>1.6448219177250256E-9</v>
      </c>
      <c r="L901" s="134">
        <v>-2.6262568988606459E-7</v>
      </c>
      <c r="M901" s="134">
        <v>1.6480709668759653E-6</v>
      </c>
      <c r="N901" s="134">
        <v>4.5876354622076173E-7</v>
      </c>
      <c r="O901" s="134">
        <v>1.9613785633469711E-7</v>
      </c>
      <c r="P901" s="134">
        <v>-6.7053475266685558E-8</v>
      </c>
      <c r="Q901" s="134">
        <v>1.5676715418432643</v>
      </c>
      <c r="R901" s="134">
        <v>1.3375000000000004</v>
      </c>
      <c r="S901" s="134">
        <v>32</v>
      </c>
      <c r="T901" s="134">
        <v>1</v>
      </c>
    </row>
    <row r="902" spans="1:20">
      <c r="A902">
        <v>2</v>
      </c>
      <c r="B902">
        <v>26</v>
      </c>
      <c r="C902">
        <v>1</v>
      </c>
      <c r="D902">
        <v>7.9749999999999996</v>
      </c>
      <c r="E902">
        <v>1.5</v>
      </c>
      <c r="F902" s="134">
        <v>-5.7815170172005161E-8</v>
      </c>
      <c r="G902" s="134">
        <v>2.0189418060683743E-6</v>
      </c>
      <c r="H902" s="134">
        <v>1.0333029192210923E-7</v>
      </c>
      <c r="I902" s="134">
        <v>-3.4531166778144493E-7</v>
      </c>
      <c r="J902" s="134">
        <v>3.8069849178413053E-7</v>
      </c>
      <c r="K902" s="134">
        <v>-5.4329343349800218E-8</v>
      </c>
      <c r="L902" s="134">
        <v>-2.9527809738523557E-7</v>
      </c>
      <c r="M902" s="134">
        <v>2.0793260176297008E-6</v>
      </c>
      <c r="N902" s="134">
        <v>7.2804012893607224E-7</v>
      </c>
      <c r="O902" s="134">
        <v>3.8171347646937892E-7</v>
      </c>
      <c r="P902" s="134">
        <v>-3.4632665246669333E-7</v>
      </c>
      <c r="Q902" s="134">
        <v>1.6081430968806991</v>
      </c>
      <c r="R902" s="134">
        <v>1.3375000000000004</v>
      </c>
      <c r="S902" s="134">
        <v>32</v>
      </c>
      <c r="T902" s="134">
        <v>1</v>
      </c>
    </row>
    <row r="903" spans="1:20">
      <c r="A903">
        <v>2</v>
      </c>
      <c r="B903">
        <v>26</v>
      </c>
      <c r="C903">
        <v>2</v>
      </c>
      <c r="D903">
        <v>7.9749999999999996</v>
      </c>
      <c r="E903">
        <v>1.5</v>
      </c>
      <c r="F903" s="134">
        <v>-1.5534691045093846E-7</v>
      </c>
      <c r="G903" s="134">
        <v>2.0673844398775582E-6</v>
      </c>
      <c r="H903" s="134">
        <v>2.5895810875523613E-8</v>
      </c>
      <c r="I903" s="134">
        <v>-4.3724220992726262E-7</v>
      </c>
      <c r="J903" s="134">
        <v>4.3369412653582627E-7</v>
      </c>
      <c r="K903" s="134">
        <v>-1.0099211431504429E-7</v>
      </c>
      <c r="L903" s="134">
        <v>-2.9372113077691607E-7</v>
      </c>
      <c r="M903" s="134">
        <v>2.2228821940791289E-6</v>
      </c>
      <c r="N903" s="134">
        <v>8.767722106257529E-7</v>
      </c>
      <c r="O903" s="134">
        <v>4.3661206361715827E-7</v>
      </c>
      <c r="P903" s="134">
        <v>-4.4016014700859463E-7</v>
      </c>
      <c r="Q903" s="134">
        <v>1.6285175810810959</v>
      </c>
      <c r="R903" s="134">
        <v>1.3375000000000004</v>
      </c>
      <c r="S903" s="134">
        <v>32</v>
      </c>
      <c r="T903" s="134">
        <v>1</v>
      </c>
    </row>
    <row r="904" spans="1:20">
      <c r="A904">
        <v>2</v>
      </c>
      <c r="B904">
        <v>26</v>
      </c>
      <c r="C904">
        <v>3</v>
      </c>
      <c r="D904">
        <v>7.9749999999999996</v>
      </c>
      <c r="E904">
        <v>1.5</v>
      </c>
      <c r="F904" s="134">
        <v>-1.1636275270243636E-7</v>
      </c>
      <c r="G904" s="134">
        <v>1.9241419182487182E-6</v>
      </c>
      <c r="H904" s="134">
        <v>1.0255016140122167E-7</v>
      </c>
      <c r="I904" s="134">
        <v>-3.826429599054251E-7</v>
      </c>
      <c r="J904" s="134">
        <v>3.9119916163059542E-7</v>
      </c>
      <c r="K904" s="134">
        <v>-6.6575764719280173E-8</v>
      </c>
      <c r="L904" s="134">
        <v>-2.7587897921004867E-7</v>
      </c>
      <c r="M904" s="134">
        <v>2.0430799905478241E-6</v>
      </c>
      <c r="N904" s="134">
        <v>7.7670068978424766E-7</v>
      </c>
      <c r="O904" s="134">
        <v>3.9262844575470902E-7</v>
      </c>
      <c r="P904" s="134">
        <v>-3.8407224402953864E-7</v>
      </c>
      <c r="Q904" s="134">
        <v>1.6137070394704547</v>
      </c>
      <c r="R904" s="134">
        <v>1.3375000000000004</v>
      </c>
      <c r="S904" s="134">
        <v>32</v>
      </c>
      <c r="T904" s="134">
        <v>1</v>
      </c>
    </row>
    <row r="905" spans="1:20">
      <c r="A905">
        <v>2</v>
      </c>
      <c r="B905">
        <v>26</v>
      </c>
      <c r="C905">
        <v>4</v>
      </c>
      <c r="D905">
        <v>7.9749999999999996</v>
      </c>
      <c r="E905">
        <v>1.5</v>
      </c>
      <c r="F905" s="134">
        <v>5.2518023750558057E-8</v>
      </c>
      <c r="G905" s="134">
        <v>1.8116726091191144E-6</v>
      </c>
      <c r="H905" s="134">
        <v>1.0054315501354379E-7</v>
      </c>
      <c r="I905" s="134">
        <v>-2.1821783970550258E-7</v>
      </c>
      <c r="J905" s="134">
        <v>2.9294958056833306E-7</v>
      </c>
      <c r="K905" s="134">
        <v>-2.415008809897712E-8</v>
      </c>
      <c r="L905" s="134">
        <v>-2.7438183170846743E-7</v>
      </c>
      <c r="M905" s="134">
        <v>1.8131080548846408E-6</v>
      </c>
      <c r="N905" s="134">
        <v>5.6761649581380669E-7</v>
      </c>
      <c r="O905" s="134">
        <v>2.9323466410533926E-7</v>
      </c>
      <c r="P905" s="134">
        <v>-2.1850292324250878E-7</v>
      </c>
      <c r="Q905" s="134">
        <v>1.5944012581757743</v>
      </c>
      <c r="R905" s="134">
        <v>1.3375000000000004</v>
      </c>
      <c r="S905" s="134">
        <v>32</v>
      </c>
      <c r="T905" s="134">
        <v>1</v>
      </c>
    </row>
    <row r="906" spans="1:20">
      <c r="A906">
        <v>2</v>
      </c>
      <c r="B906">
        <v>27</v>
      </c>
      <c r="C906">
        <v>1</v>
      </c>
      <c r="D906">
        <v>9.4250000000000007</v>
      </c>
      <c r="E906">
        <v>1.5</v>
      </c>
      <c r="F906" s="134">
        <v>-2.132649813751121E-7</v>
      </c>
      <c r="G906" s="134">
        <v>2.0665244683202372E-6</v>
      </c>
      <c r="H906" s="134">
        <v>-9.1025951151041504E-8</v>
      </c>
      <c r="I906" s="134">
        <v>-4.9107371661106926E-7</v>
      </c>
      <c r="J906" s="134">
        <v>4.617831243316459E-7</v>
      </c>
      <c r="K906" s="134">
        <v>-1.4114156754533447E-7</v>
      </c>
      <c r="L906" s="134">
        <v>-2.88655716723909E-7</v>
      </c>
      <c r="M906" s="134">
        <v>2.2816059385277676E-6</v>
      </c>
      <c r="N906" s="134">
        <v>9.6325339419100156E-7</v>
      </c>
      <c r="O906" s="134">
        <v>4.6698140095578913E-7</v>
      </c>
      <c r="P906" s="134">
        <v>-4.9627199323521243E-7</v>
      </c>
      <c r="Q906" s="134">
        <v>1.6443239981957758</v>
      </c>
      <c r="R906" s="134">
        <v>1.3375000000000004</v>
      </c>
      <c r="S906" s="134">
        <v>32</v>
      </c>
      <c r="T906" s="134">
        <v>1</v>
      </c>
    </row>
    <row r="907" spans="1:20">
      <c r="A907">
        <v>2</v>
      </c>
      <c r="B907">
        <v>27</v>
      </c>
      <c r="C907">
        <v>2</v>
      </c>
      <c r="D907">
        <v>9.4250000000000007</v>
      </c>
      <c r="E907">
        <v>1.5</v>
      </c>
      <c r="F907" s="134">
        <v>-2.1421091574342046E-7</v>
      </c>
      <c r="G907" s="134">
        <v>2.0110991582633246E-6</v>
      </c>
      <c r="H907" s="134">
        <v>-2.6045847929841932E-7</v>
      </c>
      <c r="I907" s="134">
        <v>-4.9020839186050578E-7</v>
      </c>
      <c r="J907" s="134">
        <v>4.5508267332972709E-7</v>
      </c>
      <c r="K907" s="134">
        <v>-1.8626220185708852E-7</v>
      </c>
      <c r="L907" s="134">
        <v>-2.8090689794179016E-7</v>
      </c>
      <c r="M907" s="134">
        <v>2.2405007353077014E-6</v>
      </c>
      <c r="N907" s="134">
        <v>9.6346707560203403E-7</v>
      </c>
      <c r="O907" s="134">
        <v>4.6417067853562767E-7</v>
      </c>
      <c r="P907" s="134">
        <v>-4.9929639706640631E-7</v>
      </c>
      <c r="Q907" s="134">
        <v>1.6680712671112785</v>
      </c>
      <c r="R907" s="134">
        <v>1.3375000000000004</v>
      </c>
      <c r="S907" s="134">
        <v>32</v>
      </c>
      <c r="T907" s="134">
        <v>1</v>
      </c>
    </row>
    <row r="908" spans="1:20">
      <c r="A908">
        <v>2</v>
      </c>
      <c r="B908">
        <v>27</v>
      </c>
      <c r="C908">
        <v>3</v>
      </c>
      <c r="D908">
        <v>9.4250000000000007</v>
      </c>
      <c r="E908">
        <v>1.5</v>
      </c>
      <c r="F908" s="134">
        <v>-3.2663725658849596E-7</v>
      </c>
      <c r="G908" s="134">
        <v>2.0031303773095108E-6</v>
      </c>
      <c r="H908" s="134">
        <v>-1.3435773578178029E-7</v>
      </c>
      <c r="I908" s="134">
        <v>-5.8430825075180339E-7</v>
      </c>
      <c r="J908" s="134">
        <v>5.0489361018439636E-7</v>
      </c>
      <c r="K908" s="134">
        <v>-1.7753039054452025E-7</v>
      </c>
      <c r="L908" s="134">
        <v>-2.6923735996665242E-7</v>
      </c>
      <c r="M908" s="134">
        <v>2.3336386243639187E-6</v>
      </c>
      <c r="N908" s="134">
        <v>1.1035749786189295E-6</v>
      </c>
      <c r="O908" s="134">
        <v>5.1208016902576123E-7</v>
      </c>
      <c r="P908" s="134">
        <v>-5.9149480959316826E-7</v>
      </c>
      <c r="Q908" s="134">
        <v>1.6515815741929729</v>
      </c>
      <c r="R908" s="134">
        <v>1.3375000000000004</v>
      </c>
      <c r="S908" s="134">
        <v>32</v>
      </c>
      <c r="T908" s="134">
        <v>1</v>
      </c>
    </row>
    <row r="909" spans="1:20">
      <c r="A909">
        <v>2</v>
      </c>
      <c r="B909">
        <v>27</v>
      </c>
      <c r="C909">
        <v>4</v>
      </c>
      <c r="D909">
        <v>9.4250000000000007</v>
      </c>
      <c r="E909">
        <v>1.5</v>
      </c>
      <c r="F909" s="134">
        <v>-2.1948017811833531E-7</v>
      </c>
      <c r="G909" s="134">
        <v>1.9796568411160845E-6</v>
      </c>
      <c r="H909" s="134">
        <v>3.2855880054936249E-8</v>
      </c>
      <c r="I909" s="134">
        <v>-4.8194259008684524E-7</v>
      </c>
      <c r="J909" s="134">
        <v>4.4901893628538402E-7</v>
      </c>
      <c r="K909" s="134">
        <v>-1.0855609603754246E-7</v>
      </c>
      <c r="L909" s="134">
        <v>-2.749401797145623E-7</v>
      </c>
      <c r="M909" s="134">
        <v>2.1993824447379388E-6</v>
      </c>
      <c r="N909" s="134">
        <v>9.372693260596034E-7</v>
      </c>
      <c r="O909" s="134">
        <v>4.5217283612907111E-7</v>
      </c>
      <c r="P909" s="134">
        <v>-4.8509648993053228E-7</v>
      </c>
      <c r="Q909" s="134">
        <v>1.6288374240045598</v>
      </c>
      <c r="R909" s="134">
        <v>1.3375000000000004</v>
      </c>
      <c r="S909" s="134">
        <v>32</v>
      </c>
      <c r="T909" s="134">
        <v>1</v>
      </c>
    </row>
    <row r="910" spans="1:20">
      <c r="A910">
        <v>2</v>
      </c>
      <c r="B910">
        <v>28</v>
      </c>
      <c r="C910">
        <v>1</v>
      </c>
      <c r="D910">
        <v>10.875</v>
      </c>
      <c r="E910">
        <v>1.5</v>
      </c>
      <c r="F910" s="134">
        <v>-1.9081824741862653E-7</v>
      </c>
      <c r="G910" s="134">
        <v>1.9646514710168355E-6</v>
      </c>
      <c r="H910" s="134">
        <v>-3.7253240390040216E-7</v>
      </c>
      <c r="I910" s="134">
        <v>-4.6899733809075885E-7</v>
      </c>
      <c r="J910" s="134">
        <v>4.3857075798257482E-7</v>
      </c>
      <c r="K910" s="134">
        <v>-2.1402878077643451E-7</v>
      </c>
      <c r="L910" s="134">
        <v>-2.7665128940927276E-7</v>
      </c>
      <c r="M910" s="134">
        <v>2.187425449940652E-6</v>
      </c>
      <c r="N910" s="134">
        <v>9.3246349419739901E-7</v>
      </c>
      <c r="O910" s="134">
        <v>4.5101845704460749E-7</v>
      </c>
      <c r="P910" s="134">
        <v>-4.8144503715279157E-7</v>
      </c>
      <c r="Q910" s="134">
        <v>1.6865939478619938</v>
      </c>
      <c r="R910" s="134">
        <v>1.3375000000000004</v>
      </c>
      <c r="S910" s="134">
        <v>32</v>
      </c>
      <c r="T910" s="134">
        <v>1</v>
      </c>
    </row>
    <row r="911" spans="1:20">
      <c r="A911">
        <v>2</v>
      </c>
      <c r="B911">
        <v>28</v>
      </c>
      <c r="C911">
        <v>2</v>
      </c>
      <c r="D911">
        <v>10.875</v>
      </c>
      <c r="E911">
        <v>1.5</v>
      </c>
      <c r="F911" s="134">
        <v>-1.7446142204495922E-7</v>
      </c>
      <c r="G911" s="134">
        <v>1.9142540518058133E-6</v>
      </c>
      <c r="H911" s="134">
        <v>-5.1055014216628698E-7</v>
      </c>
      <c r="I911" s="134">
        <v>-4.5668429009528214E-7</v>
      </c>
      <c r="J911" s="134">
        <v>4.2560951237565804E-7</v>
      </c>
      <c r="K911" s="134">
        <v>-2.6060020511378923E-7</v>
      </c>
      <c r="L911" s="134">
        <v>-2.7153115679155351E-7</v>
      </c>
      <c r="M911" s="134">
        <v>2.1502078453883643E-6</v>
      </c>
      <c r="N911" s="134">
        <v>9.1997544575058052E-7</v>
      </c>
      <c r="O911" s="134">
        <v>4.4445033401547824E-7</v>
      </c>
      <c r="P911" s="134">
        <v>-4.7552511173510228E-7</v>
      </c>
      <c r="Q911" s="134">
        <v>1.7143966541837701</v>
      </c>
      <c r="R911" s="134">
        <v>1.3375000000000004</v>
      </c>
      <c r="S911" s="134">
        <v>32</v>
      </c>
      <c r="T911" s="134">
        <v>1</v>
      </c>
    </row>
    <row r="912" spans="1:20">
      <c r="A912">
        <v>2</v>
      </c>
      <c r="B912">
        <v>28</v>
      </c>
      <c r="C912">
        <v>3</v>
      </c>
      <c r="D912">
        <v>10.875</v>
      </c>
      <c r="E912">
        <v>1.5</v>
      </c>
      <c r="F912" s="134">
        <v>-2.8701844401102636E-7</v>
      </c>
      <c r="G912" s="134">
        <v>1.8901184623768926E-6</v>
      </c>
      <c r="H912" s="134">
        <v>-4.2378732962971289E-7</v>
      </c>
      <c r="I912" s="134">
        <v>-5.4654049276061304E-7</v>
      </c>
      <c r="J912" s="134">
        <v>4.7160979243894016E-7</v>
      </c>
      <c r="K912" s="134">
        <v>-2.6007810444267677E-7</v>
      </c>
      <c r="L912" s="134">
        <v>-2.5729629460214197E-7</v>
      </c>
      <c r="M912" s="134">
        <v>2.2179992808635079E-6</v>
      </c>
      <c r="N912" s="134">
        <v>1.0508428158684948E-6</v>
      </c>
      <c r="O912" s="134">
        <v>4.8795605777341093E-7</v>
      </c>
      <c r="P912" s="134">
        <v>-5.6288675809508387E-7</v>
      </c>
      <c r="Q912" s="134">
        <v>1.695843191242002</v>
      </c>
      <c r="R912" s="134">
        <v>1.3375000000000004</v>
      </c>
      <c r="S912" s="134">
        <v>32</v>
      </c>
      <c r="T912" s="134">
        <v>1</v>
      </c>
    </row>
    <row r="913" spans="1:20">
      <c r="A913">
        <v>2</v>
      </c>
      <c r="B913">
        <v>28</v>
      </c>
      <c r="C913">
        <v>4</v>
      </c>
      <c r="D913">
        <v>10.875</v>
      </c>
      <c r="E913">
        <v>1.5</v>
      </c>
      <c r="F913" s="134">
        <v>-3.3198516582772672E-7</v>
      </c>
      <c r="G913" s="134">
        <v>1.9603780488221589E-6</v>
      </c>
      <c r="H913" s="134">
        <v>-2.7534833805698551E-7</v>
      </c>
      <c r="I913" s="134">
        <v>-5.8900883950573762E-7</v>
      </c>
      <c r="J913" s="134">
        <v>5.0251490688539488E-7</v>
      </c>
      <c r="K913" s="134">
        <v>-2.1745218027354341E-7</v>
      </c>
      <c r="L913" s="134">
        <v>-2.6294752438461445E-7</v>
      </c>
      <c r="M913" s="134">
        <v>2.308840794673964E-6</v>
      </c>
      <c r="N913" s="134">
        <v>1.1129732879280846E-6</v>
      </c>
      <c r="O913" s="134">
        <v>5.1323967765387095E-7</v>
      </c>
      <c r="P913" s="134">
        <v>-5.9973361027421369E-7</v>
      </c>
      <c r="Q913" s="134">
        <v>1.6691185304241745</v>
      </c>
      <c r="R913" s="134">
        <v>1.3375000000000004</v>
      </c>
      <c r="S913" s="134">
        <v>32</v>
      </c>
      <c r="T913" s="134">
        <v>1</v>
      </c>
    </row>
    <row r="914" spans="1:20">
      <c r="A914">
        <v>2</v>
      </c>
      <c r="B914">
        <v>29</v>
      </c>
      <c r="C914">
        <v>1</v>
      </c>
      <c r="D914">
        <v>12.324999999999999</v>
      </c>
      <c r="E914">
        <v>1.5</v>
      </c>
      <c r="F914" s="134">
        <v>-1.8952916037092838E-7</v>
      </c>
      <c r="G914" s="134">
        <v>1.8958922821539983E-6</v>
      </c>
      <c r="H914" s="134">
        <v>-6.1325063492185305E-7</v>
      </c>
      <c r="I914" s="134">
        <v>-4.7502071704089134E-7</v>
      </c>
      <c r="J914" s="134">
        <v>4.3173319876513002E-7</v>
      </c>
      <c r="K914" s="134">
        <v>-3.1069657624130896E-7</v>
      </c>
      <c r="L914" s="134">
        <v>-2.6827794123322233E-7</v>
      </c>
      <c r="M914" s="134">
        <v>2.1737200680342443E-6</v>
      </c>
      <c r="N914" s="134">
        <v>9.5850666472259051E-7</v>
      </c>
      <c r="O914" s="134">
        <v>4.5760957322341459E-7</v>
      </c>
      <c r="P914" s="134">
        <v>-5.0089709149917587E-7</v>
      </c>
      <c r="Q914" s="134">
        <v>1.7358510119791277</v>
      </c>
      <c r="R914" s="134">
        <v>1.3375000000000004</v>
      </c>
      <c r="S914" s="134">
        <v>32</v>
      </c>
      <c r="T914" s="134">
        <v>1</v>
      </c>
    </row>
    <row r="915" spans="1:20">
      <c r="A915">
        <v>2</v>
      </c>
      <c r="B915">
        <v>29</v>
      </c>
      <c r="C915">
        <v>2</v>
      </c>
      <c r="D915">
        <v>12.324999999999999</v>
      </c>
      <c r="E915">
        <v>1.5</v>
      </c>
      <c r="F915" s="134">
        <v>-1.869545850503664E-7</v>
      </c>
      <c r="G915" s="134">
        <v>1.8525003349999328E-6</v>
      </c>
      <c r="H915" s="134">
        <v>-7.4906486069419936E-7</v>
      </c>
      <c r="I915" s="134">
        <v>-4.7866517429299902E-7</v>
      </c>
      <c r="J915" s="134">
        <v>4.263437284079998E-7</v>
      </c>
      <c r="K915" s="134">
        <v>-3.7535644842049365E-7</v>
      </c>
      <c r="L915" s="134">
        <v>-2.6340451291163445E-7</v>
      </c>
      <c r="M915" s="134">
        <v>2.1726653070466677E-6</v>
      </c>
      <c r="N915" s="134">
        <v>9.7976200035463335E-7</v>
      </c>
      <c r="O915" s="134">
        <v>4.6372027723481709E-7</v>
      </c>
      <c r="P915" s="134">
        <v>-5.1604172311981626E-7</v>
      </c>
      <c r="Q915" s="134">
        <v>1.7673766517025986</v>
      </c>
      <c r="R915" s="134">
        <v>1.3375000000000004</v>
      </c>
      <c r="S915" s="134">
        <v>32</v>
      </c>
      <c r="T915" s="134">
        <v>1</v>
      </c>
    </row>
    <row r="916" spans="1:20">
      <c r="A916">
        <v>2</v>
      </c>
      <c r="B916">
        <v>29</v>
      </c>
      <c r="C916">
        <v>3</v>
      </c>
      <c r="D916">
        <v>12.324999999999999</v>
      </c>
      <c r="E916">
        <v>1.5</v>
      </c>
      <c r="F916" s="134">
        <v>-2.7498926012129741E-7</v>
      </c>
      <c r="G916" s="134">
        <v>1.8192009405212449E-6</v>
      </c>
      <c r="H916" s="134">
        <v>-6.943925838099857E-7</v>
      </c>
      <c r="I916" s="134">
        <v>-5.4732391128473527E-7</v>
      </c>
      <c r="J916" s="134">
        <v>4.6094222733758273E-7</v>
      </c>
      <c r="K916" s="134">
        <v>-3.7160250277740302E-7</v>
      </c>
      <c r="L916" s="134">
        <v>-2.5002261637830257E-7</v>
      </c>
      <c r="M916" s="134">
        <v>2.2063122301518341E-6</v>
      </c>
      <c r="N916" s="134">
        <v>1.074564575240962E-6</v>
      </c>
      <c r="O916" s="134">
        <v>4.9409144564690474E-7</v>
      </c>
      <c r="P916" s="134">
        <v>-5.8047312959405727E-7</v>
      </c>
      <c r="Q916" s="134">
        <v>1.7473509138013901</v>
      </c>
      <c r="R916" s="134">
        <v>1.3375000000000004</v>
      </c>
      <c r="S916" s="134">
        <v>32</v>
      </c>
      <c r="T916" s="134">
        <v>1</v>
      </c>
    </row>
    <row r="917" spans="1:20">
      <c r="A917">
        <v>2</v>
      </c>
      <c r="B917">
        <v>29</v>
      </c>
      <c r="C917">
        <v>4</v>
      </c>
      <c r="D917">
        <v>12.324999999999999</v>
      </c>
      <c r="E917">
        <v>1.5</v>
      </c>
      <c r="F917" s="134">
        <v>-2.9613385474092433E-7</v>
      </c>
      <c r="G917" s="134">
        <v>1.8658393238411768E-6</v>
      </c>
      <c r="H917" s="134">
        <v>-5.4245761602104049E-7</v>
      </c>
      <c r="I917" s="134">
        <v>-5.5943362590829788E-7</v>
      </c>
      <c r="J917" s="134">
        <v>4.745477003212528E-7</v>
      </c>
      <c r="K917" s="134">
        <v>-3.1011030204089708E-7</v>
      </c>
      <c r="L917" s="134">
        <v>-2.5370228935180708E-7</v>
      </c>
      <c r="M917" s="134">
        <v>2.2289881763005439E-6</v>
      </c>
      <c r="N917" s="134">
        <v>1.0794840352795018E-6</v>
      </c>
      <c r="O917" s="134">
        <v>4.9729905484622831E-7</v>
      </c>
      <c r="P917" s="134">
        <v>-5.821849804332735E-7</v>
      </c>
      <c r="Q917" s="134">
        <v>1.7164874149157943</v>
      </c>
      <c r="R917" s="134">
        <v>1.3375000000000004</v>
      </c>
      <c r="S917" s="134">
        <v>32</v>
      </c>
      <c r="T917" s="134">
        <v>1</v>
      </c>
    </row>
    <row r="918" spans="1:20">
      <c r="A918">
        <v>2</v>
      </c>
      <c r="B918">
        <v>30</v>
      </c>
      <c r="C918">
        <v>1</v>
      </c>
      <c r="D918">
        <v>13.775</v>
      </c>
      <c r="E918">
        <v>1.5</v>
      </c>
      <c r="F918" s="134">
        <v>-2.0770300805047471E-7</v>
      </c>
      <c r="G918" s="134">
        <v>1.8291137874087141E-6</v>
      </c>
      <c r="H918" s="134">
        <v>-8.9449430312528216E-7</v>
      </c>
      <c r="I918" s="134">
        <v>-5.1071487122264609E-7</v>
      </c>
      <c r="J918" s="134">
        <v>4.3804286664362735E-7</v>
      </c>
      <c r="K918" s="134">
        <v>-4.47923977210003E-7</v>
      </c>
      <c r="L918" s="134">
        <v>-2.5975759454350112E-7</v>
      </c>
      <c r="M918" s="134">
        <v>2.2245769747500811E-6</v>
      </c>
      <c r="N918" s="134">
        <v>1.0491792671039376E-6</v>
      </c>
      <c r="O918" s="134">
        <v>4.8825363126245939E-7</v>
      </c>
      <c r="P918" s="134">
        <v>-5.6092563584147824E-7</v>
      </c>
      <c r="Q918" s="134">
        <v>1.7913427540342874</v>
      </c>
      <c r="R918" s="134">
        <v>1.3375000000000004</v>
      </c>
      <c r="S918" s="134">
        <v>32</v>
      </c>
      <c r="T918" s="134">
        <v>1</v>
      </c>
    </row>
    <row r="919" spans="1:20">
      <c r="A919">
        <v>2</v>
      </c>
      <c r="B919">
        <v>30</v>
      </c>
      <c r="C919">
        <v>2</v>
      </c>
      <c r="D919">
        <v>13.775</v>
      </c>
      <c r="E919">
        <v>1.5</v>
      </c>
      <c r="F919" s="134">
        <v>-2.6080517866023094E-7</v>
      </c>
      <c r="G919" s="134">
        <v>1.8190757045600682E-6</v>
      </c>
      <c r="H919" s="134">
        <v>-1.1584683865966696E-6</v>
      </c>
      <c r="I919" s="134">
        <v>-5.9042577080180084E-7</v>
      </c>
      <c r="J919" s="134">
        <v>4.7264513474797807E-7</v>
      </c>
      <c r="K919" s="134">
        <v>-5.9585419940781753E-7</v>
      </c>
      <c r="L919" s="134">
        <v>-2.5699276463248569E-7</v>
      </c>
      <c r="M919" s="134">
        <v>2.3807464147046704E-6</v>
      </c>
      <c r="N919" s="134">
        <v>1.2186722189244972E-6</v>
      </c>
      <c r="O919" s="134">
        <v>5.5044579143533718E-7</v>
      </c>
      <c r="P919" s="134">
        <v>-6.6822642748916E-7</v>
      </c>
      <c r="Q919" s="134">
        <v>1.8262318221216722</v>
      </c>
      <c r="R919" s="134">
        <v>1.3375000000000004</v>
      </c>
      <c r="S919" s="134">
        <v>32</v>
      </c>
      <c r="T919" s="134">
        <v>1</v>
      </c>
    </row>
    <row r="920" spans="1:20">
      <c r="A920">
        <v>2</v>
      </c>
      <c r="B920">
        <v>30</v>
      </c>
      <c r="C920">
        <v>3</v>
      </c>
      <c r="D920">
        <v>13.775</v>
      </c>
      <c r="E920">
        <v>1.5</v>
      </c>
      <c r="F920" s="134">
        <v>-4.06619593036264E-7</v>
      </c>
      <c r="G920" s="134">
        <v>1.7957000337137403E-6</v>
      </c>
      <c r="H920" s="134">
        <v>-1.0471731868290376E-6</v>
      </c>
      <c r="I920" s="134">
        <v>-6.8959746254664366E-7</v>
      </c>
      <c r="J920" s="134">
        <v>5.2249858632704612E-7</v>
      </c>
      <c r="K920" s="134">
        <v>-6.1428987542856458E-7</v>
      </c>
      <c r="L920" s="134">
        <v>-2.3861253999399426E-7</v>
      </c>
      <c r="M920" s="134">
        <v>2.438602760102998E-6</v>
      </c>
      <c r="N920" s="134">
        <v>1.3588704436955172E-6</v>
      </c>
      <c r="O920" s="134">
        <v>5.9588578373795985E-7</v>
      </c>
      <c r="P920" s="134">
        <v>-7.6298465995755739E-7</v>
      </c>
      <c r="Q920" s="134">
        <v>1.8053325943647687</v>
      </c>
      <c r="R920" s="134">
        <v>1.3375000000000004</v>
      </c>
      <c r="S920" s="134">
        <v>32</v>
      </c>
      <c r="T920" s="134">
        <v>1</v>
      </c>
    </row>
    <row r="921" spans="1:20">
      <c r="A921">
        <v>2</v>
      </c>
      <c r="B921">
        <v>30</v>
      </c>
      <c r="C921">
        <v>4</v>
      </c>
      <c r="D921">
        <v>13.775</v>
      </c>
      <c r="E921">
        <v>1.5</v>
      </c>
      <c r="F921" s="134">
        <v>-3.2007408877461723E-7</v>
      </c>
      <c r="G921" s="134">
        <v>1.815912429195219E-6</v>
      </c>
      <c r="H921" s="134">
        <v>-8.2072930424352127E-7</v>
      </c>
      <c r="I921" s="134">
        <v>-5.960421774860834E-7</v>
      </c>
      <c r="J921" s="134">
        <v>4.8266326722395551E-7</v>
      </c>
      <c r="K921" s="134">
        <v>-4.5628102861849486E-7</v>
      </c>
      <c r="L921" s="134">
        <v>-2.4674496789575075E-7</v>
      </c>
      <c r="M921" s="134">
        <v>2.2882384044921892E-6</v>
      </c>
      <c r="N921" s="134">
        <v>1.17123772716056E-6</v>
      </c>
      <c r="O921" s="134">
        <v>5.2892940844921607E-7</v>
      </c>
      <c r="P921" s="134">
        <v>-6.4230831871134396E-7</v>
      </c>
      <c r="Q921" s="134">
        <v>1.7708795599601583</v>
      </c>
      <c r="R921" s="134">
        <v>1.3375000000000004</v>
      </c>
      <c r="S921" s="134">
        <v>32</v>
      </c>
      <c r="T921" s="134">
        <v>1</v>
      </c>
    </row>
    <row r="922" spans="1:20">
      <c r="A922">
        <v>2</v>
      </c>
      <c r="B922">
        <v>31</v>
      </c>
      <c r="C922">
        <v>1</v>
      </c>
      <c r="D922">
        <v>15.225000000000001</v>
      </c>
      <c r="E922">
        <v>1.5</v>
      </c>
      <c r="F922" s="134">
        <v>-2.3603014501492689E-7</v>
      </c>
      <c r="G922" s="134">
        <v>1.7635068947592386E-6</v>
      </c>
      <c r="H922" s="134">
        <v>-1.1767086218961991E-6</v>
      </c>
      <c r="I922" s="134">
        <v>-5.558995180166875E-7</v>
      </c>
      <c r="J922" s="134">
        <v>4.4334969925725431E-7</v>
      </c>
      <c r="K922" s="134">
        <v>-6.3108681416284897E-7</v>
      </c>
      <c r="L922" s="134">
        <v>-2.5146903118381657E-7</v>
      </c>
      <c r="M922" s="134">
        <v>2.3200843851622479E-6</v>
      </c>
      <c r="N922" s="134">
        <v>1.1818500603853263E-6</v>
      </c>
      <c r="O922" s="134">
        <v>5.3465012081294649E-7</v>
      </c>
      <c r="P922" s="134">
        <v>-6.4719993957237978E-7</v>
      </c>
      <c r="Q922" s="134">
        <v>1.8524480352158907</v>
      </c>
      <c r="R922" s="134">
        <v>1.3375000000000004</v>
      </c>
      <c r="S922" s="134">
        <v>32</v>
      </c>
      <c r="T922" s="134">
        <v>1</v>
      </c>
    </row>
    <row r="923" spans="1:20">
      <c r="A923">
        <v>2</v>
      </c>
      <c r="B923">
        <v>31</v>
      </c>
      <c r="C923">
        <v>2</v>
      </c>
      <c r="D923">
        <v>15.225000000000001</v>
      </c>
      <c r="E923">
        <v>1.5</v>
      </c>
      <c r="F923" s="134">
        <v>-1.6244978568611064E-8</v>
      </c>
      <c r="G923" s="134">
        <v>1.5449398287424086E-6</v>
      </c>
      <c r="H923" s="134">
        <v>-9.5746430439035815E-7</v>
      </c>
      <c r="I923" s="134">
        <v>-3.0997682245217106E-7</v>
      </c>
      <c r="J923" s="134">
        <v>2.9508125416187166E-7</v>
      </c>
      <c r="K923" s="134">
        <v>-4.49747449433346E-7</v>
      </c>
      <c r="L923" s="134">
        <v>-2.366822553550918E-7</v>
      </c>
      <c r="M923" s="134">
        <v>1.8314027128844322E-6</v>
      </c>
      <c r="N923" s="134">
        <v>7.5390187978787059E-7</v>
      </c>
      <c r="O923" s="134">
        <v>3.6950315574878563E-7</v>
      </c>
      <c r="P923" s="134">
        <v>-3.8439872403908496E-7</v>
      </c>
      <c r="Q923" s="134">
        <v>1.8904001188252835</v>
      </c>
      <c r="R923" s="134">
        <v>1.3375000000000004</v>
      </c>
      <c r="S923" s="134">
        <v>32</v>
      </c>
      <c r="T923" s="134">
        <v>1</v>
      </c>
    </row>
    <row r="924" spans="1:20">
      <c r="A924">
        <v>2</v>
      </c>
      <c r="B924">
        <v>31</v>
      </c>
      <c r="C924">
        <v>3</v>
      </c>
      <c r="D924">
        <v>15.225000000000001</v>
      </c>
      <c r="E924">
        <v>1.5</v>
      </c>
      <c r="F924" s="134">
        <v>-7.1143508531703006E-9</v>
      </c>
      <c r="G924" s="134">
        <v>1.5635725370350358E-6</v>
      </c>
      <c r="H924" s="134">
        <v>-1.0527456893819544E-6</v>
      </c>
      <c r="I924" s="134">
        <v>-3.4026078607119815E-7</v>
      </c>
      <c r="J924" s="134">
        <v>3.1849066011822912E-7</v>
      </c>
      <c r="K924" s="134">
        <v>-4.4785370103765131E-7</v>
      </c>
      <c r="L924" s="134">
        <v>-2.4199336294975637E-7</v>
      </c>
      <c r="M924" s="134">
        <v>1.8908545121971242E-6</v>
      </c>
      <c r="N924" s="134">
        <v>7.9657165741054567E-7</v>
      </c>
      <c r="O924" s="134">
        <v>3.8740076572878832E-7</v>
      </c>
      <c r="P924" s="134">
        <v>-4.0917089168175734E-7</v>
      </c>
      <c r="Q924" s="134">
        <v>1.869334161092719</v>
      </c>
      <c r="R924" s="134">
        <v>1.3375000000000004</v>
      </c>
      <c r="S924" s="134">
        <v>32</v>
      </c>
      <c r="T924" s="134">
        <v>1</v>
      </c>
    </row>
    <row r="925" spans="1:20">
      <c r="A925">
        <v>2</v>
      </c>
      <c r="B925">
        <v>31</v>
      </c>
      <c r="C925">
        <v>4</v>
      </c>
      <c r="D925">
        <v>15.225000000000001</v>
      </c>
      <c r="E925">
        <v>1.5</v>
      </c>
      <c r="F925" s="134">
        <v>-2.7407954541007927E-7</v>
      </c>
      <c r="G925" s="134">
        <v>1.6868605232644657E-6</v>
      </c>
      <c r="H925" s="134">
        <v>-1.0965489804288306E-6</v>
      </c>
      <c r="I925" s="134">
        <v>-5.7406880227041765E-7</v>
      </c>
      <c r="J925" s="134">
        <v>4.4994631871520594E-7</v>
      </c>
      <c r="K925" s="134">
        <v>-5.882872120891349E-7</v>
      </c>
      <c r="L925" s="134">
        <v>-2.3565692890927892E-7</v>
      </c>
      <c r="M925" s="134">
        <v>2.2467099544473553E-6</v>
      </c>
      <c r="N925" s="134">
        <v>1.1809694373330788E-6</v>
      </c>
      <c r="O925" s="134">
        <v>5.2842347688893347E-7</v>
      </c>
      <c r="P925" s="134">
        <v>-6.5254596044414529E-7</v>
      </c>
      <c r="Q925" s="134">
        <v>1.8315220661274916</v>
      </c>
      <c r="R925" s="134">
        <v>1.3375000000000004</v>
      </c>
      <c r="S925" s="134">
        <v>32</v>
      </c>
      <c r="T925" s="134">
        <v>1</v>
      </c>
    </row>
    <row r="926" spans="1:20">
      <c r="A926">
        <v>2</v>
      </c>
      <c r="B926">
        <v>32</v>
      </c>
      <c r="C926">
        <v>1</v>
      </c>
      <c r="D926">
        <v>16.675000000000001</v>
      </c>
      <c r="E926">
        <v>1.5</v>
      </c>
      <c r="F926" s="134">
        <v>-4.7125352556233021E-7</v>
      </c>
      <c r="G926" s="134">
        <v>1.7242087996772852E-6</v>
      </c>
      <c r="H926" s="134">
        <v>-1.9280315009451015E-6</v>
      </c>
      <c r="I926" s="134">
        <v>-8.5490555555121261E-7</v>
      </c>
      <c r="J926" s="134">
        <v>5.6205235188372169E-7</v>
      </c>
      <c r="K926" s="134">
        <v>-1.1884211844366562E-6</v>
      </c>
      <c r="L926" s="134">
        <v>-2.3702235547217754E-7</v>
      </c>
      <c r="M926" s="134">
        <v>2.9218761592824494E-6</v>
      </c>
      <c r="N926" s="134">
        <v>1.8493551911572347E-6</v>
      </c>
      <c r="O926" s="134">
        <v>7.7825099374487191E-7</v>
      </c>
      <c r="P926" s="134">
        <v>-1.0711041974123628E-6</v>
      </c>
      <c r="Q926" s="134">
        <v>1.9197487479483768</v>
      </c>
      <c r="R926" s="134">
        <v>1.3375000000000004</v>
      </c>
      <c r="S926" s="134">
        <v>32</v>
      </c>
      <c r="T926" s="134">
        <v>1</v>
      </c>
    </row>
    <row r="927" spans="1:20">
      <c r="A927">
        <v>2</v>
      </c>
      <c r="B927">
        <v>32</v>
      </c>
      <c r="C927">
        <v>2</v>
      </c>
      <c r="D927">
        <v>16.675000000000001</v>
      </c>
      <c r="E927">
        <v>1.5</v>
      </c>
      <c r="F927" s="134">
        <v>-1.4568904878559855E-6</v>
      </c>
      <c r="G927" s="134">
        <v>2.1780105299124511E-6</v>
      </c>
      <c r="H927" s="134">
        <v>-4.1875355775954624E-6</v>
      </c>
      <c r="I927" s="134">
        <v>-2.0201473583932596E-6</v>
      </c>
      <c r="J927" s="134">
        <v>1.094212111590238E-6</v>
      </c>
      <c r="K927" s="134">
        <v>-3.0907539643002766E-6</v>
      </c>
      <c r="L927" s="134">
        <v>-2.5254676097944185E-7</v>
      </c>
      <c r="M927" s="134">
        <v>5.5450842755184328E-6</v>
      </c>
      <c r="N927" s="134">
        <v>4.3877095364339886E-6</v>
      </c>
      <c r="O927" s="134">
        <v>1.7308871448154835E-6</v>
      </c>
      <c r="P927" s="134">
        <v>-2.6568223916185053E-6</v>
      </c>
      <c r="Q927" s="134">
        <v>1.961593316609112</v>
      </c>
      <c r="R927" s="134">
        <v>1.3375000000000004</v>
      </c>
      <c r="S927" s="134">
        <v>32</v>
      </c>
      <c r="T927" s="134">
        <v>1</v>
      </c>
    </row>
    <row r="928" spans="1:20">
      <c r="A928">
        <v>2</v>
      </c>
      <c r="B928">
        <v>32</v>
      </c>
      <c r="C928">
        <v>3</v>
      </c>
      <c r="D928">
        <v>16.675000000000001</v>
      </c>
      <c r="E928">
        <v>1.5</v>
      </c>
      <c r="F928" s="134">
        <v>-2.1585700816114203E-6</v>
      </c>
      <c r="G928" s="134">
        <v>2.2560016210225297E-6</v>
      </c>
      <c r="H928" s="134">
        <v>-4.1759113900425932E-6</v>
      </c>
      <c r="I928" s="134">
        <v>-2.5100252642054244E-6</v>
      </c>
      <c r="J928" s="134">
        <v>1.3362967635245296E-6</v>
      </c>
      <c r="K928" s="134">
        <v>-3.4906045654698729E-6</v>
      </c>
      <c r="L928" s="134">
        <v>-1.9490988127894585E-7</v>
      </c>
      <c r="M928" s="134">
        <v>6.0767326134349432E-6</v>
      </c>
      <c r="N928" s="134">
        <v>5.1940844596020748E-6</v>
      </c>
      <c r="O928" s="134">
        <v>2.0101779794605899E-6</v>
      </c>
      <c r="P928" s="134">
        <v>-3.1839064801414849E-6</v>
      </c>
      <c r="Q928" s="134">
        <v>1.9392727907815763</v>
      </c>
      <c r="R928" s="134">
        <v>1.3375000000000004</v>
      </c>
      <c r="S928" s="134">
        <v>32</v>
      </c>
      <c r="T928" s="134">
        <v>1</v>
      </c>
    </row>
    <row r="929" spans="1:20">
      <c r="A929">
        <v>2</v>
      </c>
      <c r="B929">
        <v>32</v>
      </c>
      <c r="C929">
        <v>4</v>
      </c>
      <c r="D929">
        <v>16.675000000000001</v>
      </c>
      <c r="E929">
        <v>1.5</v>
      </c>
      <c r="F929" s="134">
        <v>-1.2044659256813639E-6</v>
      </c>
      <c r="G929" s="134">
        <v>2.1043910107630932E-6</v>
      </c>
      <c r="H929" s="134">
        <v>-2.3799495009716394E-6</v>
      </c>
      <c r="I929" s="134">
        <v>-1.5043593966701109E-6</v>
      </c>
      <c r="J929" s="134">
        <v>9.0514436344480486E-7</v>
      </c>
      <c r="K929" s="134">
        <v>-1.8447966271093605E-6</v>
      </c>
      <c r="L929" s="134">
        <v>-2.2986658899290548E-7</v>
      </c>
      <c r="M929" s="134">
        <v>4.0758672516449488E-6</v>
      </c>
      <c r="N929" s="134">
        <v>3.0346306143255707E-6</v>
      </c>
      <c r="O929" s="134">
        <v>1.2177077905501323E-6</v>
      </c>
      <c r="P929" s="134">
        <v>-1.8169228237754384E-6</v>
      </c>
      <c r="Q929" s="134">
        <v>1.8975121545233846</v>
      </c>
      <c r="R929" s="134">
        <v>1.3375000000000004</v>
      </c>
      <c r="S929" s="134">
        <v>32</v>
      </c>
      <c r="T929" s="134">
        <v>1</v>
      </c>
    </row>
    <row r="930" spans="1:20">
      <c r="A930">
        <v>2</v>
      </c>
      <c r="B930">
        <v>33</v>
      </c>
      <c r="C930">
        <v>1</v>
      </c>
      <c r="D930">
        <v>18.125</v>
      </c>
      <c r="E930">
        <v>1.5</v>
      </c>
      <c r="F930" s="134">
        <v>-3.1206721638523707E-8</v>
      </c>
      <c r="G930" s="134">
        <v>1.3701062675120691E-6</v>
      </c>
      <c r="H930" s="134">
        <v>-1.57403920519732E-6</v>
      </c>
      <c r="I930" s="134">
        <v>-4.24047282922416E-7</v>
      </c>
      <c r="J930" s="134">
        <v>3.106775441681577E-7</v>
      </c>
      <c r="K930" s="134">
        <v>-8.1933063458195218E-7</v>
      </c>
      <c r="L930" s="134">
        <v>-2.2267977667986828E-7</v>
      </c>
      <c r="M930" s="134">
        <v>2.1074338692021583E-6</v>
      </c>
      <c r="N930" s="134">
        <v>1.100510454429097E-6</v>
      </c>
      <c r="O930" s="134">
        <v>4.935703578374194E-7</v>
      </c>
      <c r="P930" s="134">
        <v>-6.0694009659167764E-7</v>
      </c>
      <c r="Q930" s="134">
        <v>1.9906895368461077</v>
      </c>
      <c r="R930" s="134">
        <v>1.3375000000000004</v>
      </c>
      <c r="S930" s="134">
        <v>32</v>
      </c>
      <c r="T930" s="134">
        <v>1</v>
      </c>
    </row>
    <row r="931" spans="1:20">
      <c r="A931">
        <v>2</v>
      </c>
      <c r="B931">
        <v>33</v>
      </c>
      <c r="C931">
        <v>2</v>
      </c>
      <c r="D931">
        <v>18.125</v>
      </c>
      <c r="E931">
        <v>1.5</v>
      </c>
      <c r="F931" s="134">
        <v>-4.2911846247879316E-7</v>
      </c>
      <c r="G931" s="134">
        <v>1.4987959084851997E-6</v>
      </c>
      <c r="H931" s="134">
        <v>-3.374893069373856E-6</v>
      </c>
      <c r="I931" s="134">
        <v>-1.0859287742939402E-6</v>
      </c>
      <c r="J931" s="134">
        <v>5.677481054708906E-7</v>
      </c>
      <c r="K931" s="134">
        <v>-2.2041404770570239E-6</v>
      </c>
      <c r="L931" s="134">
        <v>-2.4346992265972747E-7</v>
      </c>
      <c r="M931" s="134">
        <v>3.8867411865825559E-6</v>
      </c>
      <c r="N931" s="134">
        <v>2.7555185474371086E-6</v>
      </c>
      <c r="O931" s="134">
        <v>1.1186689393070296E-6</v>
      </c>
      <c r="P931" s="134">
        <v>-1.636849608130079E-6</v>
      </c>
      <c r="Q931" s="134">
        <v>2.0343609718141731</v>
      </c>
      <c r="R931" s="134">
        <v>1.3375000000000004</v>
      </c>
      <c r="S931" s="134">
        <v>32</v>
      </c>
      <c r="T931" s="134">
        <v>1</v>
      </c>
    </row>
    <row r="932" spans="1:20">
      <c r="A932">
        <v>2</v>
      </c>
      <c r="B932">
        <v>33</v>
      </c>
      <c r="C932">
        <v>3</v>
      </c>
      <c r="D932">
        <v>18.125</v>
      </c>
      <c r="E932">
        <v>1.5</v>
      </c>
      <c r="F932" s="134">
        <v>-5.6372892300568041E-6</v>
      </c>
      <c r="G932" s="134">
        <v>4.1439573874884366E-6</v>
      </c>
      <c r="H932" s="134">
        <v>-1.3703099779685911E-5</v>
      </c>
      <c r="I932" s="134">
        <v>-6.6562788213217347E-6</v>
      </c>
      <c r="J932" s="134">
        <v>3.0136476736594629E-6</v>
      </c>
      <c r="K932" s="134">
        <v>-1.1870783502968535E-5</v>
      </c>
      <c r="L932" s="134">
        <v>-3.2955698667068145E-7</v>
      </c>
      <c r="M932" s="134">
        <v>1.683590594429858E-5</v>
      </c>
      <c r="N932" s="134">
        <v>1.5310877812610524E-5</v>
      </c>
      <c r="O932" s="134">
        <v>5.834123332474126E-6</v>
      </c>
      <c r="P932" s="134">
        <v>-9.4767544801363974E-6</v>
      </c>
      <c r="Q932" s="134">
        <v>2.0144047399170892</v>
      </c>
      <c r="R932" s="134">
        <v>1.3375000000000004</v>
      </c>
      <c r="S932" s="134">
        <v>32</v>
      </c>
      <c r="T932" s="134">
        <v>1</v>
      </c>
    </row>
    <row r="933" spans="1:20">
      <c r="A933">
        <v>2</v>
      </c>
      <c r="B933">
        <v>33</v>
      </c>
      <c r="C933">
        <v>4</v>
      </c>
      <c r="D933">
        <v>18.125</v>
      </c>
      <c r="E933">
        <v>1.5</v>
      </c>
      <c r="F933" s="134">
        <v>3.5037385290755729E-7</v>
      </c>
      <c r="G933" s="134">
        <v>1.15734880379236E-6</v>
      </c>
      <c r="H933" s="134">
        <v>-2.0606232391444436E-6</v>
      </c>
      <c r="I933" s="134">
        <v>-3.6252078045117741E-7</v>
      </c>
      <c r="J933" s="134">
        <v>2.999192675379305E-7</v>
      </c>
      <c r="K933" s="134">
        <v>-6.8620562096180035E-7</v>
      </c>
      <c r="L933" s="134">
        <v>-2.4078140266796311E-7</v>
      </c>
      <c r="M933" s="134">
        <v>2.2130017408618702E-6</v>
      </c>
      <c r="N933" s="134">
        <v>9.5378455188757475E-7</v>
      </c>
      <c r="O933" s="134">
        <v>4.4559151948716392E-7</v>
      </c>
      <c r="P933" s="134">
        <v>-5.0819303240041088E-7</v>
      </c>
      <c r="Q933" s="134">
        <v>1.9723053998867981</v>
      </c>
      <c r="R933" s="134">
        <v>1.3375000000000004</v>
      </c>
      <c r="S933" s="134">
        <v>32</v>
      </c>
      <c r="T933" s="134">
        <v>1</v>
      </c>
    </row>
    <row r="934" spans="1:20">
      <c r="A934">
        <v>2</v>
      </c>
      <c r="B934">
        <v>34</v>
      </c>
      <c r="C934">
        <v>1</v>
      </c>
      <c r="D934">
        <v>19.574999999999999</v>
      </c>
      <c r="E934">
        <v>1.5</v>
      </c>
      <c r="F934" s="134">
        <v>-5.383054653761458E-6</v>
      </c>
      <c r="G934" s="134">
        <v>3.1497862332583445E-6</v>
      </c>
      <c r="H934" s="134">
        <v>-1.5448218734015443E-5</v>
      </c>
      <c r="I934" s="134">
        <v>-6.4602896242684055E-6</v>
      </c>
      <c r="J934" s="134">
        <v>2.4938524205172641E-6</v>
      </c>
      <c r="K934" s="134">
        <v>-1.3737970559359021E-5</v>
      </c>
      <c r="L934" s="134">
        <v>-2.6575074036709634E-7</v>
      </c>
      <c r="M934" s="134">
        <v>1.7648139722281855E-5</v>
      </c>
      <c r="N934" s="134">
        <v>1.6398429645792723E-5</v>
      </c>
      <c r="O934" s="134">
        <v>6.2159962210207913E-6</v>
      </c>
      <c r="P934" s="134">
        <v>-1.0182433424771932E-5</v>
      </c>
      <c r="Q934" s="134">
        <v>2.0673815356712355</v>
      </c>
      <c r="R934" s="134">
        <v>1.3375000000000004</v>
      </c>
      <c r="S934" s="134">
        <v>32</v>
      </c>
      <c r="T934" s="134">
        <v>1</v>
      </c>
    </row>
    <row r="935" spans="1:20">
      <c r="A935">
        <v>2</v>
      </c>
      <c r="B935">
        <v>34</v>
      </c>
      <c r="C935">
        <v>2</v>
      </c>
      <c r="D935">
        <v>19.574999999999999</v>
      </c>
      <c r="E935">
        <v>1.5</v>
      </c>
      <c r="F935" s="134">
        <v>-1.8554567650154111E-5</v>
      </c>
      <c r="G935" s="134">
        <v>6.5000253100961299E-6</v>
      </c>
      <c r="H935" s="134">
        <v>-5.625900538173462E-5</v>
      </c>
      <c r="I935" s="134">
        <v>-2.1084547175660725E-5</v>
      </c>
      <c r="J935" s="134">
        <v>6.2731716101003841E-6</v>
      </c>
      <c r="K935" s="134">
        <v>-5.290654687615467E-5</v>
      </c>
      <c r="L935" s="134">
        <v>-4.2271155459683062E-7</v>
      </c>
      <c r="M935" s="134">
        <v>6.1585780135887423E-5</v>
      </c>
      <c r="N935" s="134">
        <v>5.9561291788539458E-5</v>
      </c>
      <c r="O935" s="134">
        <v>2.237495811148956E-5</v>
      </c>
      <c r="P935" s="134">
        <v>-3.7186333677049898E-5</v>
      </c>
      <c r="Q935" s="134">
        <v>2.1175794848881662</v>
      </c>
      <c r="R935" s="134">
        <v>1.3375000000000004</v>
      </c>
      <c r="S935" s="134">
        <v>32</v>
      </c>
      <c r="T935" s="134">
        <v>1</v>
      </c>
    </row>
    <row r="936" spans="1:20">
      <c r="A936">
        <v>2</v>
      </c>
      <c r="B936">
        <v>34</v>
      </c>
      <c r="C936">
        <v>3</v>
      </c>
      <c r="D936">
        <v>19.574999999999999</v>
      </c>
      <c r="E936">
        <v>1.5</v>
      </c>
      <c r="F936" s="134">
        <v>-4.7618272322902486E-5</v>
      </c>
      <c r="G936" s="134">
        <v>1.6547250920960129E-5</v>
      </c>
      <c r="H936" s="134">
        <v>-1.1785029733975712E-4</v>
      </c>
      <c r="I936" s="134">
        <v>-5.0051971932577714E-5</v>
      </c>
      <c r="J936" s="134">
        <v>1.6663153196964608E-5</v>
      </c>
      <c r="K936" s="134">
        <v>-1.1449241514093132E-4</v>
      </c>
      <c r="L936" s="134">
        <v>-3.5539317543504796E-7</v>
      </c>
      <c r="M936" s="134">
        <v>1.3418609077034714E-4</v>
      </c>
      <c r="N936" s="134">
        <v>1.3251196567047764E-4</v>
      </c>
      <c r="O936" s="134">
        <v>4.9561573467432268E-5</v>
      </c>
      <c r="P936" s="134">
        <v>-8.2950392203045374E-5</v>
      </c>
      <c r="Q936" s="134">
        <v>2.0923923133428959</v>
      </c>
      <c r="R936" s="134">
        <v>1.3375000000000004</v>
      </c>
      <c r="S936" s="134">
        <v>32</v>
      </c>
      <c r="T936" s="134">
        <v>1</v>
      </c>
    </row>
    <row r="937" spans="1:20">
      <c r="A937">
        <v>2</v>
      </c>
      <c r="B937">
        <v>34</v>
      </c>
      <c r="C937">
        <v>4</v>
      </c>
      <c r="D937">
        <v>19.574999999999999</v>
      </c>
      <c r="E937">
        <v>1.5</v>
      </c>
      <c r="F937" s="134">
        <v>-1.9328948288992126E-5</v>
      </c>
      <c r="G937" s="134">
        <v>8.7784434851101107E-6</v>
      </c>
      <c r="H937" s="134">
        <v>-4.2891797415003521E-5</v>
      </c>
      <c r="I937" s="134">
        <v>-2.0714687508978132E-5</v>
      </c>
      <c r="J937" s="134">
        <v>8.2558779779785425E-6</v>
      </c>
      <c r="K937" s="134">
        <v>-4.0648546470691033E-5</v>
      </c>
      <c r="L937" s="134">
        <v>-2.926047358914732E-7</v>
      </c>
      <c r="M937" s="134">
        <v>5.1280910267199558E-5</v>
      </c>
      <c r="N937" s="134">
        <v>4.9915909235573116E-5</v>
      </c>
      <c r="O937" s="134">
        <v>1.8728549852286763E-5</v>
      </c>
      <c r="P937" s="134">
        <v>-3.1187359383286353E-5</v>
      </c>
      <c r="Q937" s="134">
        <v>2.0465923152729606</v>
      </c>
      <c r="R937" s="134">
        <v>1.3375000000000004</v>
      </c>
      <c r="S937" s="134">
        <v>32</v>
      </c>
      <c r="T937" s="134">
        <v>1</v>
      </c>
    </row>
    <row r="938" spans="1:20">
      <c r="A938">
        <v>2</v>
      </c>
      <c r="B938">
        <v>35</v>
      </c>
      <c r="C938">
        <v>1</v>
      </c>
      <c r="D938">
        <v>21.024999999999999</v>
      </c>
      <c r="E938">
        <v>1.5</v>
      </c>
      <c r="F938" s="134">
        <v>-4.1111939493073019E-5</v>
      </c>
      <c r="G938" s="134">
        <v>9.7452471455766453E-6</v>
      </c>
      <c r="H938" s="134">
        <v>-1.2635297569199954E-4</v>
      </c>
      <c r="I938" s="134">
        <v>-4.3748171811609619E-5</v>
      </c>
      <c r="J938" s="134">
        <v>9.8948250211055527E-6</v>
      </c>
      <c r="K938" s="134">
        <v>-1.2324927553418423E-4</v>
      </c>
      <c r="L938" s="134">
        <v>-3.8128442287551039E-7</v>
      </c>
      <c r="M938" s="134">
        <v>1.3620399369703326E-4</v>
      </c>
      <c r="N938" s="134">
        <v>1.3441709351453762E-4</v>
      </c>
      <c r="O938" s="134">
        <v>5.0281873362016782E-5</v>
      </c>
      <c r="P938" s="134">
        <v>-8.413522015252084E-5</v>
      </c>
      <c r="Q938" s="134">
        <v>2.1509385759349944</v>
      </c>
      <c r="R938" s="134">
        <v>1.3375000000000004</v>
      </c>
      <c r="S938" s="134">
        <v>32</v>
      </c>
      <c r="T938" s="134">
        <v>1</v>
      </c>
    </row>
    <row r="939" spans="1:20">
      <c r="A939">
        <v>2</v>
      </c>
      <c r="B939">
        <v>35</v>
      </c>
      <c r="C939">
        <v>2</v>
      </c>
      <c r="D939">
        <v>21.024999999999999</v>
      </c>
      <c r="E939">
        <v>1.5</v>
      </c>
      <c r="F939" s="134">
        <v>-5.4445125628672665E-5</v>
      </c>
      <c r="G939" s="134">
        <v>8.7927061965943221E-6</v>
      </c>
      <c r="H939" s="134">
        <v>-1.7639821531388738E-4</v>
      </c>
      <c r="I939" s="134">
        <v>-5.6116018246269719E-5</v>
      </c>
      <c r="J939" s="134">
        <v>8.9647020875865504E-6</v>
      </c>
      <c r="K939" s="134">
        <v>-1.7459781914729654E-4</v>
      </c>
      <c r="L939" s="134">
        <v>-2.2982926918563707E-7</v>
      </c>
      <c r="M939" s="134">
        <v>1.8739091157226736E-4</v>
      </c>
      <c r="N939" s="134">
        <v>1.8633276311525484E-4</v>
      </c>
      <c r="O939" s="134">
        <v>6.9590723478285841E-5</v>
      </c>
      <c r="P939" s="134">
        <v>-1.16742039636969E-4</v>
      </c>
      <c r="Q939" s="134">
        <v>2.177797736026116</v>
      </c>
      <c r="R939" s="134">
        <v>1.3375000000000004</v>
      </c>
      <c r="S939" s="134">
        <v>32</v>
      </c>
      <c r="T939" s="134">
        <v>1</v>
      </c>
    </row>
    <row r="940" spans="1:20">
      <c r="A940">
        <v>2</v>
      </c>
      <c r="B940">
        <v>35</v>
      </c>
      <c r="C940">
        <v>3</v>
      </c>
      <c r="D940">
        <v>21.024999999999999</v>
      </c>
      <c r="E940">
        <v>1.5</v>
      </c>
      <c r="F940" s="134">
        <v>-3.5969911713228385E-5</v>
      </c>
      <c r="G940" s="134">
        <v>9.7438554175335193E-6</v>
      </c>
      <c r="H940" s="134">
        <v>-1.0457575696378964E-4</v>
      </c>
      <c r="I940" s="134">
        <v>-3.8411586027568271E-5</v>
      </c>
      <c r="J940" s="134">
        <v>1.0061457973151156E-5</v>
      </c>
      <c r="K940" s="134">
        <v>-1.0161560804571387E-4</v>
      </c>
      <c r="L940" s="134">
        <v>-3.2568878918711223E-7</v>
      </c>
      <c r="M940" s="134">
        <v>1.1413079098050239E-4</v>
      </c>
      <c r="N940" s="134">
        <v>1.1258493590705565E-4</v>
      </c>
      <c r="O940" s="134">
        <v>4.2117403926319269E-5</v>
      </c>
      <c r="P940" s="134">
        <v>-7.0467531980736387E-5</v>
      </c>
      <c r="Q940" s="134">
        <v>2.1336454283247508</v>
      </c>
      <c r="R940" s="134">
        <v>1.3375000000000004</v>
      </c>
      <c r="S940" s="134">
        <v>32</v>
      </c>
      <c r="T940" s="134">
        <v>1</v>
      </c>
    </row>
    <row r="941" spans="1:20">
      <c r="A941">
        <v>2</v>
      </c>
      <c r="B941">
        <v>35</v>
      </c>
      <c r="C941">
        <v>4</v>
      </c>
      <c r="D941">
        <v>21.024999999999999</v>
      </c>
      <c r="E941">
        <v>1.5</v>
      </c>
      <c r="F941" s="134">
        <v>-6.1754371785943522E-5</v>
      </c>
      <c r="G941" s="134">
        <v>1.934531349127493E-5</v>
      </c>
      <c r="H941" s="134">
        <v>-1.6236234257572266E-4</v>
      </c>
      <c r="I941" s="134">
        <v>-6.4292109700329225E-5</v>
      </c>
      <c r="J941" s="134">
        <v>1.903707232700408E-5</v>
      </c>
      <c r="K941" s="134">
        <v>-1.5895528068128972E-4</v>
      </c>
      <c r="L941" s="134">
        <v>-4.3638049250165619E-7</v>
      </c>
      <c r="M941" s="134">
        <v>1.814901904752436E-4</v>
      </c>
      <c r="N941" s="134">
        <v>1.7947293342956212E-4</v>
      </c>
      <c r="O941" s="134">
        <v>6.7108948028118487E-5</v>
      </c>
      <c r="P941" s="134">
        <v>-1.1236398540144364E-4</v>
      </c>
      <c r="Q941" s="134">
        <v>2.1147727615936236</v>
      </c>
      <c r="R941" s="134">
        <v>1.3375000000000004</v>
      </c>
      <c r="S941" s="134">
        <v>32</v>
      </c>
      <c r="T941" s="134">
        <v>1</v>
      </c>
    </row>
    <row r="942" spans="1:20">
      <c r="A942">
        <v>2</v>
      </c>
      <c r="B942">
        <v>36</v>
      </c>
      <c r="C942">
        <v>1</v>
      </c>
      <c r="D942">
        <v>22.475000000000001</v>
      </c>
      <c r="E942">
        <v>1.5</v>
      </c>
      <c r="F942" s="134">
        <v>-3.2696179180152818E-5</v>
      </c>
      <c r="G942" s="134">
        <v>3.5182539112090664E-6</v>
      </c>
      <c r="H942" s="134">
        <v>-1.300676717899785E-4</v>
      </c>
      <c r="I942" s="134">
        <v>-3.6355685828048331E-5</v>
      </c>
      <c r="J942" s="134">
        <v>3.2336487366739058E-6</v>
      </c>
      <c r="K942" s="134">
        <v>-1.2612670398974801E-4</v>
      </c>
      <c r="L942" s="134">
        <v>-6.0475970201629612E-7</v>
      </c>
      <c r="M942" s="134">
        <v>1.3501512659326104E-4</v>
      </c>
      <c r="N942" s="134">
        <v>1.3219402736355007E-4</v>
      </c>
      <c r="O942" s="134">
        <v>4.9535995136087824E-5</v>
      </c>
      <c r="P942" s="134">
        <v>-8.2658032227462242E-5</v>
      </c>
      <c r="Q942" s="134">
        <v>2.2041212201549696</v>
      </c>
      <c r="R942" s="134">
        <v>1.3375000000000004</v>
      </c>
      <c r="S942" s="134">
        <v>32</v>
      </c>
      <c r="T942" s="134">
        <v>1</v>
      </c>
    </row>
    <row r="943" spans="1:20">
      <c r="A943">
        <v>2</v>
      </c>
      <c r="B943">
        <v>36</v>
      </c>
      <c r="C943">
        <v>2</v>
      </c>
      <c r="D943">
        <v>22.475000000000001</v>
      </c>
      <c r="E943">
        <v>1.5</v>
      </c>
      <c r="F943" s="134">
        <v>-2.4027353002015509E-5</v>
      </c>
      <c r="G943" s="134">
        <v>2.2173808189433777E-6</v>
      </c>
      <c r="H943" s="134">
        <v>-8.3014399577540775E-5</v>
      </c>
      <c r="I943" s="134">
        <v>-2.5325637278000968E-5</v>
      </c>
      <c r="J943" s="134">
        <v>3.2904801923774013E-6</v>
      </c>
      <c r="K943" s="134">
        <v>-8.2015652361073276E-5</v>
      </c>
      <c r="L943" s="134">
        <v>-3.4528117025260955E-8</v>
      </c>
      <c r="M943" s="134">
        <v>8.7064209584378503E-5</v>
      </c>
      <c r="N943" s="134">
        <v>8.6864546342514903E-5</v>
      </c>
      <c r="O943" s="134">
        <v>3.241469462844567E-5</v>
      </c>
      <c r="P943" s="134">
        <v>-5.4449851714069233E-5</v>
      </c>
      <c r="Q943" s="134">
        <v>2.188342572034192</v>
      </c>
      <c r="R943" s="134">
        <v>1.3375000000000004</v>
      </c>
      <c r="S943" s="134">
        <v>32</v>
      </c>
      <c r="T943" s="134">
        <v>1</v>
      </c>
    </row>
    <row r="944" spans="1:20">
      <c r="A944">
        <v>2</v>
      </c>
      <c r="B944">
        <v>36</v>
      </c>
      <c r="C944">
        <v>3</v>
      </c>
      <c r="D944">
        <v>22.475000000000001</v>
      </c>
      <c r="E944">
        <v>1.5</v>
      </c>
      <c r="F944" s="134">
        <v>-6.9923335962375701E-6</v>
      </c>
      <c r="G944" s="134">
        <v>2.9750596914065967E-6</v>
      </c>
      <c r="H944" s="134">
        <v>-1.9518338549237389E-5</v>
      </c>
      <c r="I944" s="134">
        <v>-7.7673693867068389E-6</v>
      </c>
      <c r="J944" s="134">
        <v>2.5535225205413639E-6</v>
      </c>
      <c r="K944" s="134">
        <v>-1.8367270198985892E-5</v>
      </c>
      <c r="L944" s="134">
        <v>-1.8347327360786647E-7</v>
      </c>
      <c r="M944" s="134">
        <v>2.1916077857892827E-5</v>
      </c>
      <c r="N944" s="134">
        <v>2.1068398712850881E-5</v>
      </c>
      <c r="O944" s="134">
        <v>7.9272759233427039E-6</v>
      </c>
      <c r="P944" s="134">
        <v>-1.3141122789508177E-5</v>
      </c>
      <c r="Q944" s="134">
        <v>2.1002210333569877</v>
      </c>
      <c r="R944" s="134">
        <v>1.3375000000000004</v>
      </c>
      <c r="S944" s="134">
        <v>32</v>
      </c>
      <c r="T944" s="134">
        <v>1</v>
      </c>
    </row>
    <row r="945" spans="1:20">
      <c r="A945">
        <v>2</v>
      </c>
      <c r="B945">
        <v>36</v>
      </c>
      <c r="C945">
        <v>4</v>
      </c>
      <c r="D945">
        <v>22.475000000000001</v>
      </c>
      <c r="E945">
        <v>1.5</v>
      </c>
      <c r="F945" s="134">
        <v>-1.5198613350173623E-5</v>
      </c>
      <c r="G945" s="134">
        <v>5.1736880233156489E-6</v>
      </c>
      <c r="H945" s="134">
        <v>-4.5219503593300363E-5</v>
      </c>
      <c r="I945" s="134">
        <v>-1.6952846089265032E-5</v>
      </c>
      <c r="J945" s="134">
        <v>4.9481241775135553E-6</v>
      </c>
      <c r="K945" s="134">
        <v>-4.2892274376722252E-5</v>
      </c>
      <c r="L945" s="134">
        <v>-3.0356674623779181E-7</v>
      </c>
      <c r="M945" s="134">
        <v>4.9596715299269344E-5</v>
      </c>
      <c r="N945" s="134">
        <v>4.8160146385100865E-5</v>
      </c>
      <c r="O945" s="134">
        <v>1.8077712236674694E-5</v>
      </c>
      <c r="P945" s="134">
        <v>-3.0082434148426171E-5</v>
      </c>
      <c r="Q945" s="134">
        <v>2.1201470698874214</v>
      </c>
      <c r="R945" s="134">
        <v>1.3375000000000004</v>
      </c>
      <c r="S945" s="134">
        <v>32</v>
      </c>
      <c r="T945" s="134">
        <v>1</v>
      </c>
    </row>
    <row r="946" spans="1:20">
      <c r="A946">
        <v>2</v>
      </c>
      <c r="B946">
        <v>37</v>
      </c>
      <c r="C946">
        <v>1</v>
      </c>
      <c r="D946">
        <v>23.924999999999997</v>
      </c>
      <c r="E946">
        <v>1.5</v>
      </c>
      <c r="F946" s="134">
        <v>-1.3812214975683863E-5</v>
      </c>
      <c r="G946" s="134">
        <v>3.4842590423231741E-6</v>
      </c>
      <c r="H946" s="134">
        <v>-4.4696023502248359E-5</v>
      </c>
      <c r="I946" s="134">
        <v>-1.4292030371229487E-5</v>
      </c>
      <c r="J946" s="134">
        <v>2.535353963914275E-6</v>
      </c>
      <c r="K946" s="134">
        <v>-4.3815040128136653E-5</v>
      </c>
      <c r="L946" s="134">
        <v>-2.1906898358710716E-7</v>
      </c>
      <c r="M946" s="134">
        <v>4.79260109999688E-5</v>
      </c>
      <c r="N946" s="134">
        <v>4.6935259720096006E-5</v>
      </c>
      <c r="O946" s="134">
        <v>1.7589291656390395E-5</v>
      </c>
      <c r="P946" s="134">
        <v>-2.9345968063705611E-5</v>
      </c>
      <c r="Q946" s="134">
        <v>2.1728517131157443</v>
      </c>
      <c r="R946" s="134">
        <v>1.3375000000000004</v>
      </c>
      <c r="S946" s="134">
        <v>32</v>
      </c>
      <c r="T946" s="134">
        <v>1</v>
      </c>
    </row>
    <row r="947" spans="1:20">
      <c r="A947">
        <v>2</v>
      </c>
      <c r="B947">
        <v>37</v>
      </c>
      <c r="C947">
        <v>2</v>
      </c>
      <c r="D947">
        <v>23.924999999999997</v>
      </c>
      <c r="E947">
        <v>1.5</v>
      </c>
      <c r="F947" s="134">
        <v>-2.632441025630741E-6</v>
      </c>
      <c r="G947" s="134">
        <v>7.1729658055475415E-7</v>
      </c>
      <c r="H947" s="134">
        <v>-1.2253202012123151E-5</v>
      </c>
      <c r="I947" s="134">
        <v>-3.7197355170721983E-6</v>
      </c>
      <c r="J947" s="134">
        <v>6.9369967891188001E-7</v>
      </c>
      <c r="K947" s="134">
        <v>-1.1067437937180309E-5</v>
      </c>
      <c r="L947" s="134">
        <v>-6.4013464667889147E-20</v>
      </c>
      <c r="M947" s="134">
        <v>1.270282258319749E-5</v>
      </c>
      <c r="N947" s="134">
        <v>1.1914973467133234E-5</v>
      </c>
      <c r="O947" s="134">
        <v>4.4444688144864579E-6</v>
      </c>
      <c r="P947" s="134">
        <v>-7.470504652646776E-6</v>
      </c>
      <c r="Q947" s="134">
        <v>2.1664688545157325</v>
      </c>
      <c r="R947" s="134">
        <v>1.3375000000000004</v>
      </c>
      <c r="S947" s="134">
        <v>32</v>
      </c>
      <c r="T947" s="134">
        <v>1</v>
      </c>
    </row>
    <row r="948" spans="1:20">
      <c r="A948">
        <v>2</v>
      </c>
      <c r="B948">
        <v>37</v>
      </c>
      <c r="C948">
        <v>3</v>
      </c>
      <c r="D948">
        <v>23.924999999999997</v>
      </c>
      <c r="E948">
        <v>1.5</v>
      </c>
      <c r="F948" s="134">
        <v>-3.4488228267923092E-7</v>
      </c>
      <c r="G948" s="134">
        <v>5.0449218362337677E-7</v>
      </c>
      <c r="H948" s="134">
        <v>1.4769889668445774E-6</v>
      </c>
      <c r="I948" s="134">
        <v>0</v>
      </c>
      <c r="J948" s="134">
        <v>0</v>
      </c>
      <c r="K948" s="134">
        <v>0</v>
      </c>
      <c r="L948" s="134">
        <v>0</v>
      </c>
      <c r="M948" s="134">
        <v>1.7037996925071479E-6</v>
      </c>
      <c r="N948" s="134">
        <v>0</v>
      </c>
      <c r="O948" s="134">
        <v>0</v>
      </c>
      <c r="P948" s="134">
        <v>0</v>
      </c>
      <c r="Q948" s="134">
        <v>0</v>
      </c>
      <c r="R948" s="134">
        <v>1.3375000000000004</v>
      </c>
      <c r="S948" s="134">
        <v>32</v>
      </c>
      <c r="T948" s="134">
        <v>1</v>
      </c>
    </row>
    <row r="949" spans="1:20">
      <c r="A949">
        <v>2</v>
      </c>
      <c r="B949">
        <v>37</v>
      </c>
      <c r="C949">
        <v>4</v>
      </c>
      <c r="D949">
        <v>23.924999999999997</v>
      </c>
      <c r="E949">
        <v>1.5</v>
      </c>
      <c r="F949" s="134">
        <v>-2.6567152343376044E-6</v>
      </c>
      <c r="G949" s="134">
        <v>8.5831517495006486E-7</v>
      </c>
      <c r="H949" s="134">
        <v>-4.7771908412982927E-6</v>
      </c>
      <c r="I949" s="134">
        <v>-2.3614318869309089E-6</v>
      </c>
      <c r="J949" s="134">
        <v>8.1910565052773157E-7</v>
      </c>
      <c r="K949" s="134">
        <v>-5.1734077209280401E-6</v>
      </c>
      <c r="L949" s="134">
        <v>-2.1349228266319407E-20</v>
      </c>
      <c r="M949" s="134">
        <v>5.9310193990916382E-6</v>
      </c>
      <c r="N949" s="134">
        <v>6.0728878199865773E-6</v>
      </c>
      <c r="O949" s="134">
        <v>2.2652807917917001E-6</v>
      </c>
      <c r="P949" s="134">
        <v>-3.8076070281948771E-6</v>
      </c>
      <c r="Q949" s="134">
        <v>2.0805842286253711</v>
      </c>
      <c r="R949" s="134">
        <v>1.3375000000000004</v>
      </c>
      <c r="S949" s="134">
        <v>32</v>
      </c>
      <c r="T949" s="134">
        <v>1</v>
      </c>
    </row>
    <row r="950" spans="1:20">
      <c r="A950">
        <v>2</v>
      </c>
      <c r="B950">
        <v>38</v>
      </c>
      <c r="C950">
        <v>1</v>
      </c>
      <c r="D950">
        <v>25.375</v>
      </c>
      <c r="E950">
        <v>1.5</v>
      </c>
      <c r="F950" s="134">
        <v>-4.542581153348948E-6</v>
      </c>
      <c r="G950" s="134">
        <v>9.0217617307695166E-7</v>
      </c>
      <c r="H950" s="134">
        <v>-1.0906204306480285E-5</v>
      </c>
      <c r="I950" s="134">
        <v>-4.2267725812940749E-6</v>
      </c>
      <c r="J950" s="134">
        <v>1.0562559020782024E-6</v>
      </c>
      <c r="K950" s="134">
        <v>-1.1310901332620187E-5</v>
      </c>
      <c r="L950" s="134">
        <v>2.1248600752185599E-20</v>
      </c>
      <c r="M950" s="134">
        <v>1.2189777467958866E-5</v>
      </c>
      <c r="N950" s="134">
        <v>1.2483864742634465E-5</v>
      </c>
      <c r="O950" s="134">
        <v>4.6566740317092971E-6</v>
      </c>
      <c r="P950" s="134">
        <v>-7.827190710925169E-6</v>
      </c>
      <c r="Q950" s="134">
        <v>2.1377136717520298</v>
      </c>
      <c r="R950" s="134">
        <v>1.3375000000000004</v>
      </c>
      <c r="S950" s="134">
        <v>32</v>
      </c>
      <c r="T950" s="134">
        <v>1</v>
      </c>
    </row>
    <row r="951" spans="1:20">
      <c r="A951">
        <v>2</v>
      </c>
      <c r="B951">
        <v>38</v>
      </c>
      <c r="C951">
        <v>2</v>
      </c>
      <c r="D951">
        <v>25.375</v>
      </c>
      <c r="E951">
        <v>1.5</v>
      </c>
      <c r="F951" s="134">
        <v>3.9978674462185395E-7</v>
      </c>
      <c r="G951" s="134">
        <v>1.1197135027564056E-6</v>
      </c>
      <c r="H951" s="134">
        <v>-2.0194827456718864E-9</v>
      </c>
      <c r="I951" s="134">
        <v>0</v>
      </c>
      <c r="J951" s="134">
        <v>0</v>
      </c>
      <c r="K951" s="134">
        <v>0</v>
      </c>
      <c r="L951" s="134">
        <v>0</v>
      </c>
      <c r="M951" s="134">
        <v>1.1197149189777405E-6</v>
      </c>
      <c r="N951" s="134">
        <v>0</v>
      </c>
      <c r="O951" s="134">
        <v>0</v>
      </c>
      <c r="P951" s="134">
        <v>0</v>
      </c>
      <c r="Q951" s="134">
        <v>0</v>
      </c>
      <c r="R951" s="134">
        <v>1.3375000000000004</v>
      </c>
      <c r="S951" s="134">
        <v>32</v>
      </c>
      <c r="T951" s="134">
        <v>1</v>
      </c>
    </row>
    <row r="952" spans="1:20">
      <c r="A952">
        <v>2</v>
      </c>
      <c r="B952">
        <v>38</v>
      </c>
      <c r="C952">
        <v>3</v>
      </c>
      <c r="D952">
        <v>25.375</v>
      </c>
      <c r="E952">
        <v>1.5</v>
      </c>
      <c r="F952" s="134">
        <v>-6.808951004805629E-7</v>
      </c>
      <c r="G952" s="134">
        <v>6.3459234324975105E-7</v>
      </c>
      <c r="H952" s="134">
        <v>6.6581156805318422E-7</v>
      </c>
      <c r="I952" s="134">
        <v>0</v>
      </c>
      <c r="J952" s="134">
        <v>0</v>
      </c>
      <c r="K952" s="134">
        <v>0</v>
      </c>
      <c r="L952" s="134">
        <v>0</v>
      </c>
      <c r="M952" s="134">
        <v>1.4743853833938928E-6</v>
      </c>
      <c r="N952" s="134">
        <v>0</v>
      </c>
      <c r="O952" s="134">
        <v>0</v>
      </c>
      <c r="P952" s="134">
        <v>0</v>
      </c>
      <c r="Q952" s="134">
        <v>0</v>
      </c>
      <c r="R952" s="134">
        <v>1.3375000000000004</v>
      </c>
      <c r="S952" s="134">
        <v>32</v>
      </c>
      <c r="T952" s="134">
        <v>1</v>
      </c>
    </row>
    <row r="953" spans="1:20">
      <c r="A953">
        <v>2</v>
      </c>
      <c r="B953">
        <v>38</v>
      </c>
      <c r="C953">
        <v>4</v>
      </c>
      <c r="D953">
        <v>25.375</v>
      </c>
      <c r="E953">
        <v>1.5</v>
      </c>
      <c r="F953" s="134">
        <v>-1.2322415562247045E-6</v>
      </c>
      <c r="G953" s="134">
        <v>7.9165954894138128E-7</v>
      </c>
      <c r="H953" s="134">
        <v>-7.7745070283950502E-7</v>
      </c>
      <c r="I953" s="134">
        <v>0</v>
      </c>
      <c r="J953" s="134">
        <v>0</v>
      </c>
      <c r="K953" s="134">
        <v>0</v>
      </c>
      <c r="L953" s="134">
        <v>0</v>
      </c>
      <c r="M953" s="134">
        <v>2.1680879315281801E-6</v>
      </c>
      <c r="N953" s="134">
        <v>0</v>
      </c>
      <c r="O953" s="134">
        <v>0</v>
      </c>
      <c r="P953" s="134">
        <v>0</v>
      </c>
      <c r="Q953" s="134">
        <v>0</v>
      </c>
      <c r="R953" s="134">
        <v>1.3375000000000004</v>
      </c>
      <c r="S953" s="134">
        <v>32</v>
      </c>
      <c r="T953" s="134">
        <v>1</v>
      </c>
    </row>
    <row r="954" spans="1:20">
      <c r="A954">
        <v>2</v>
      </c>
      <c r="B954">
        <v>39</v>
      </c>
      <c r="C954">
        <v>1</v>
      </c>
      <c r="D954">
        <v>26.824999999999999</v>
      </c>
      <c r="E954">
        <v>1.5</v>
      </c>
      <c r="F954" s="134">
        <v>-9.5448466527355701E-7</v>
      </c>
      <c r="G954" s="134">
        <v>-8.7803994556408144E-7</v>
      </c>
      <c r="H954" s="134">
        <v>-4.021072422661839E-6</v>
      </c>
      <c r="I954" s="134">
        <v>-8.6971894206239849E-7</v>
      </c>
      <c r="J954" s="134">
        <v>-2.5801836393086932E-7</v>
      </c>
      <c r="K954" s="134">
        <v>-4.3981150938100912E-6</v>
      </c>
      <c r="L954" s="134">
        <v>3.5286037329898547E-21</v>
      </c>
      <c r="M954" s="134">
        <v>4.0217990033644157E-6</v>
      </c>
      <c r="N954" s="134">
        <v>4.4404497492581306E-6</v>
      </c>
      <c r="O954" s="134">
        <v>1.6563562216324315E-6</v>
      </c>
      <c r="P954" s="134">
        <v>-2.7840935276256991E-6</v>
      </c>
      <c r="Q954" s="134">
        <v>2.2870965368535749</v>
      </c>
      <c r="R954" s="134">
        <v>1.3375000000000004</v>
      </c>
      <c r="S954" s="134">
        <v>32</v>
      </c>
      <c r="T954" s="134">
        <v>1</v>
      </c>
    </row>
    <row r="955" spans="1:20">
      <c r="A955">
        <v>2</v>
      </c>
      <c r="B955">
        <v>39</v>
      </c>
      <c r="C955">
        <v>2</v>
      </c>
      <c r="D955">
        <v>26.824999999999999</v>
      </c>
      <c r="E955">
        <v>1.5</v>
      </c>
      <c r="F955" s="134">
        <v>-2.0511713176057751E-7</v>
      </c>
      <c r="G955" s="134">
        <v>9.3160144589504982E-7</v>
      </c>
      <c r="H955" s="134">
        <v>-1.6332026988542459E-7</v>
      </c>
      <c r="I955" s="134">
        <v>0</v>
      </c>
      <c r="J955" s="134">
        <v>0</v>
      </c>
      <c r="K955" s="134">
        <v>0</v>
      </c>
      <c r="L955" s="134">
        <v>0</v>
      </c>
      <c r="M955" s="134">
        <v>1.1483913250033198E-6</v>
      </c>
      <c r="N955" s="134">
        <v>0</v>
      </c>
      <c r="O955" s="134">
        <v>0</v>
      </c>
      <c r="P955" s="134">
        <v>0</v>
      </c>
      <c r="Q955" s="134">
        <v>0</v>
      </c>
      <c r="R955" s="134">
        <v>1.3375000000000004</v>
      </c>
      <c r="S955" s="134">
        <v>32</v>
      </c>
      <c r="T955" s="134">
        <v>1</v>
      </c>
    </row>
    <row r="956" spans="1:20">
      <c r="A956">
        <v>2</v>
      </c>
      <c r="B956">
        <v>39</v>
      </c>
      <c r="C956">
        <v>3</v>
      </c>
      <c r="D956">
        <v>26.824999999999999</v>
      </c>
      <c r="E956">
        <v>1.5</v>
      </c>
      <c r="F956" s="134">
        <v>-4.1898596751895422E-7</v>
      </c>
      <c r="G956" s="134">
        <v>3.7513534530260703E-7</v>
      </c>
      <c r="H956" s="134">
        <v>-3.5489238425347486E-7</v>
      </c>
      <c r="I956" s="134">
        <v>0</v>
      </c>
      <c r="J956" s="134">
        <v>0</v>
      </c>
      <c r="K956" s="134">
        <v>0</v>
      </c>
      <c r="L956" s="134">
        <v>0</v>
      </c>
      <c r="M956" s="134">
        <v>8.6981449969436362E-7</v>
      </c>
      <c r="N956" s="134">
        <v>0</v>
      </c>
      <c r="O956" s="134">
        <v>0</v>
      </c>
      <c r="P956" s="134">
        <v>0</v>
      </c>
      <c r="Q956" s="134">
        <v>0</v>
      </c>
      <c r="R956" s="134">
        <v>1.3375000000000004</v>
      </c>
      <c r="S956" s="134">
        <v>32</v>
      </c>
      <c r="T956" s="134">
        <v>1</v>
      </c>
    </row>
    <row r="957" spans="1:20">
      <c r="A957">
        <v>2</v>
      </c>
      <c r="B957">
        <v>39</v>
      </c>
      <c r="C957">
        <v>4</v>
      </c>
      <c r="D957">
        <v>26.824999999999999</v>
      </c>
      <c r="E957">
        <v>1.5</v>
      </c>
      <c r="F957" s="134">
        <v>-8.9805185428648409E-7</v>
      </c>
      <c r="G957" s="134">
        <v>5.9133432463277358E-7</v>
      </c>
      <c r="H957" s="134">
        <v>-1.3264310041753192E-6</v>
      </c>
      <c r="I957" s="134">
        <v>-3.194647022717838E-7</v>
      </c>
      <c r="J957" s="134">
        <v>-6.3772104907634744E-8</v>
      </c>
      <c r="K957" s="134">
        <v>-1.4871686821966002E-6</v>
      </c>
      <c r="L957" s="134">
        <v>1.7755386055732029E-20</v>
      </c>
      <c r="M957" s="134">
        <v>1.9944148010865877E-6</v>
      </c>
      <c r="N957" s="134">
        <v>1.5089895273504045E-6</v>
      </c>
      <c r="O957" s="134">
        <v>5.6287636008549299E-7</v>
      </c>
      <c r="P957" s="134">
        <v>-9.4611316726491151E-7</v>
      </c>
      <c r="Q957" s="134">
        <v>2.2710606132308881</v>
      </c>
      <c r="R957" s="134">
        <v>1.3375000000000004</v>
      </c>
      <c r="S957" s="134">
        <v>32</v>
      </c>
      <c r="T957" s="134">
        <v>1</v>
      </c>
    </row>
    <row r="958" spans="1:20">
      <c r="A958">
        <v>2</v>
      </c>
      <c r="B958">
        <v>40</v>
      </c>
      <c r="C958">
        <v>1</v>
      </c>
      <c r="D958">
        <v>28.274999999999999</v>
      </c>
      <c r="E958">
        <v>1.5</v>
      </c>
      <c r="F958" s="134">
        <v>-5.6960190321425491E-7</v>
      </c>
      <c r="G958" s="134">
        <v>1.9336308389701196E-7</v>
      </c>
      <c r="H958" s="134">
        <v>3.7699763789947806E-7</v>
      </c>
      <c r="I958" s="134">
        <v>0</v>
      </c>
      <c r="J958" s="134">
        <v>0</v>
      </c>
      <c r="K958" s="134">
        <v>0</v>
      </c>
      <c r="L958" s="134">
        <v>0</v>
      </c>
      <c r="M958" s="134">
        <v>8.5102455342926603E-7</v>
      </c>
      <c r="N958" s="134">
        <v>0</v>
      </c>
      <c r="O958" s="134">
        <v>0</v>
      </c>
      <c r="P958" s="134">
        <v>0</v>
      </c>
      <c r="Q958" s="134">
        <v>0</v>
      </c>
      <c r="R958" s="134">
        <v>1.3375000000000004</v>
      </c>
      <c r="S958" s="134">
        <v>32</v>
      </c>
      <c r="T958" s="134">
        <v>1</v>
      </c>
    </row>
    <row r="959" spans="1:20">
      <c r="A959">
        <v>2</v>
      </c>
      <c r="B959">
        <v>40</v>
      </c>
      <c r="C959">
        <v>2</v>
      </c>
      <c r="D959">
        <v>28.274999999999999</v>
      </c>
      <c r="E959">
        <v>1.5</v>
      </c>
      <c r="F959" s="134">
        <v>-8.5874700029719618E-7</v>
      </c>
      <c r="G959" s="134">
        <v>2.1588799718784975E-7</v>
      </c>
      <c r="H959" s="134">
        <v>1.7737398873170826E-6</v>
      </c>
      <c r="I959" s="134">
        <v>0</v>
      </c>
      <c r="J959" s="134">
        <v>0</v>
      </c>
      <c r="K959" s="134">
        <v>0</v>
      </c>
      <c r="L959" s="134">
        <v>0</v>
      </c>
      <c r="M959" s="134">
        <v>2.0738836914541037E-6</v>
      </c>
      <c r="N959" s="134">
        <v>0</v>
      </c>
      <c r="O959" s="134">
        <v>0</v>
      </c>
      <c r="P959" s="134">
        <v>0</v>
      </c>
      <c r="Q959" s="134">
        <v>0</v>
      </c>
      <c r="R959" s="134">
        <v>1.3375000000000004</v>
      </c>
      <c r="S959" s="134">
        <v>32</v>
      </c>
      <c r="T959" s="134">
        <v>1</v>
      </c>
    </row>
    <row r="960" spans="1:20">
      <c r="A960">
        <v>2</v>
      </c>
      <c r="B960">
        <v>40</v>
      </c>
      <c r="C960">
        <v>3</v>
      </c>
      <c r="D960">
        <v>28.274999999999999</v>
      </c>
      <c r="E960">
        <v>1.5</v>
      </c>
      <c r="F960" s="134">
        <v>-1.0765942253017478E-6</v>
      </c>
      <c r="G960" s="134">
        <v>2.7572064793330008E-7</v>
      </c>
      <c r="H960" s="134">
        <v>1.4913340554325492E-6</v>
      </c>
      <c r="I960" s="134">
        <v>0</v>
      </c>
      <c r="J960" s="134">
        <v>0</v>
      </c>
      <c r="K960" s="134">
        <v>0</v>
      </c>
      <c r="L960" s="134">
        <v>0</v>
      </c>
      <c r="M960" s="134">
        <v>2.0131648668863703E-6</v>
      </c>
      <c r="N960" s="134">
        <v>0</v>
      </c>
      <c r="O960" s="134">
        <v>0</v>
      </c>
      <c r="P960" s="134">
        <v>0</v>
      </c>
      <c r="Q960" s="134">
        <v>0</v>
      </c>
      <c r="R960" s="134">
        <v>1.3375000000000004</v>
      </c>
      <c r="S960" s="134">
        <v>32</v>
      </c>
      <c r="T960" s="134">
        <v>1</v>
      </c>
    </row>
    <row r="961" spans="1:20">
      <c r="A961">
        <v>2</v>
      </c>
      <c r="B961">
        <v>40</v>
      </c>
      <c r="C961">
        <v>4</v>
      </c>
      <c r="D961">
        <v>28.274999999999999</v>
      </c>
      <c r="E961">
        <v>1.5</v>
      </c>
      <c r="F961" s="134">
        <v>-6.6352836017624441E-7</v>
      </c>
      <c r="G961" s="134">
        <v>4.881554477002883E-7</v>
      </c>
      <c r="H961" s="134">
        <v>4.2340858343064616E-7</v>
      </c>
      <c r="I961" s="134">
        <v>0</v>
      </c>
      <c r="J961" s="134">
        <v>0</v>
      </c>
      <c r="K961" s="134">
        <v>0</v>
      </c>
      <c r="L961" s="134">
        <v>0</v>
      </c>
      <c r="M961" s="134">
        <v>1.2270494781579661E-6</v>
      </c>
      <c r="N961" s="134">
        <v>0</v>
      </c>
      <c r="O961" s="134">
        <v>0</v>
      </c>
      <c r="P961" s="134">
        <v>0</v>
      </c>
      <c r="Q961" s="134">
        <v>0</v>
      </c>
      <c r="R961" s="134">
        <v>1.3375000000000004</v>
      </c>
      <c r="S961" s="134">
        <v>32</v>
      </c>
      <c r="T961" s="134">
        <v>1</v>
      </c>
    </row>
    <row r="962" spans="1:20">
      <c r="A962">
        <v>2</v>
      </c>
      <c r="B962">
        <v>41</v>
      </c>
      <c r="C962">
        <v>1</v>
      </c>
      <c r="D962">
        <v>0.67500000000000004</v>
      </c>
      <c r="E962">
        <v>2.5</v>
      </c>
      <c r="F962" s="134">
        <v>-6.6026209829529167E-7</v>
      </c>
      <c r="G962" s="134">
        <v>2.1747263605171026E-6</v>
      </c>
      <c r="H962" s="134">
        <v>-1.0492902385676274E-7</v>
      </c>
      <c r="I962" s="134">
        <v>-9.2570509815224967E-7</v>
      </c>
      <c r="J962" s="134">
        <v>7.0868560052984722E-7</v>
      </c>
      <c r="K962" s="134">
        <v>1.4185149224124339E-9</v>
      </c>
      <c r="L962" s="134">
        <v>-2.6549237186804932E-7</v>
      </c>
      <c r="M962" s="134">
        <v>2.8369296187334306E-6</v>
      </c>
      <c r="N962" s="134">
        <v>1.6343913142583504E-6</v>
      </c>
      <c r="O962" s="134">
        <v>7.0868590831797395E-7</v>
      </c>
      <c r="P962" s="134">
        <v>-9.257054059403764E-7</v>
      </c>
      <c r="Q962" s="134">
        <v>1.5703623685720014</v>
      </c>
      <c r="R962" s="134">
        <v>1.3375000000000004</v>
      </c>
      <c r="S962" s="134">
        <v>32</v>
      </c>
      <c r="T962" s="134">
        <v>1</v>
      </c>
    </row>
    <row r="963" spans="1:20">
      <c r="A963">
        <v>2</v>
      </c>
      <c r="B963">
        <v>41</v>
      </c>
      <c r="C963">
        <v>2</v>
      </c>
      <c r="D963">
        <v>0.67500000000000004</v>
      </c>
      <c r="E963">
        <v>2.5</v>
      </c>
      <c r="F963" s="134">
        <v>-4.8863058656802523E-7</v>
      </c>
      <c r="G963" s="134">
        <v>1.9527856232928691E-6</v>
      </c>
      <c r="H963" s="134">
        <v>-3.4729379308768462E-7</v>
      </c>
      <c r="I963" s="134">
        <v>-7.3534672116731775E-7</v>
      </c>
      <c r="J963" s="134">
        <v>5.8478039268283055E-7</v>
      </c>
      <c r="K963" s="134">
        <v>6.2224297345866985E-9</v>
      </c>
      <c r="L963" s="134">
        <v>-2.4758892638648433E-7</v>
      </c>
      <c r="M963" s="134">
        <v>2.4659939352092429E-6</v>
      </c>
      <c r="N963" s="134">
        <v>1.3201417785049166E-6</v>
      </c>
      <c r="O963" s="134">
        <v>5.8478772501021473E-7</v>
      </c>
      <c r="P963" s="134">
        <v>-7.3535405349470183E-7</v>
      </c>
      <c r="Q963" s="134">
        <v>1.5684395902396244</v>
      </c>
      <c r="R963" s="134">
        <v>1.3375000000000004</v>
      </c>
      <c r="S963" s="134">
        <v>32</v>
      </c>
      <c r="T963" s="134">
        <v>1</v>
      </c>
    </row>
    <row r="964" spans="1:20">
      <c r="A964">
        <v>2</v>
      </c>
      <c r="B964">
        <v>41</v>
      </c>
      <c r="C964">
        <v>3</v>
      </c>
      <c r="D964">
        <v>0.67500000000000004</v>
      </c>
      <c r="E964">
        <v>2.5</v>
      </c>
      <c r="F964" s="134">
        <v>-6.400013028583443E-7</v>
      </c>
      <c r="G964" s="134">
        <v>1.9988051161922775E-6</v>
      </c>
      <c r="H964" s="134">
        <v>-5.9889471508685996E-8</v>
      </c>
      <c r="I964" s="134">
        <v>-8.8096739419233927E-7</v>
      </c>
      <c r="J964" s="134">
        <v>6.6754055494092761E-7</v>
      </c>
      <c r="K964" s="134">
        <v>4.9467972816164E-9</v>
      </c>
      <c r="L964" s="134">
        <v>-2.4107372807006302E-7</v>
      </c>
      <c r="M964" s="134">
        <v>2.6394859473049588E-6</v>
      </c>
      <c r="N964" s="134">
        <v>1.5485158505266459E-6</v>
      </c>
      <c r="O964" s="134">
        <v>6.6754450563761712E-7</v>
      </c>
      <c r="P964" s="134">
        <v>-8.8097134488902877E-7</v>
      </c>
      <c r="Q964" s="134">
        <v>1.5691990536078879</v>
      </c>
      <c r="R964" s="134">
        <v>1.3375000000000004</v>
      </c>
      <c r="S964" s="134">
        <v>32</v>
      </c>
      <c r="T964" s="134">
        <v>1</v>
      </c>
    </row>
    <row r="965" spans="1:20">
      <c r="A965">
        <v>2</v>
      </c>
      <c r="B965">
        <v>41</v>
      </c>
      <c r="C965">
        <v>4</v>
      </c>
      <c r="D965">
        <v>0.67500000000000004</v>
      </c>
      <c r="E965">
        <v>2.5</v>
      </c>
      <c r="F965" s="134">
        <v>-3.2390359785840104E-7</v>
      </c>
      <c r="G965" s="134">
        <v>1.8646841084840017E-6</v>
      </c>
      <c r="H965" s="134">
        <v>3.5390043867073745E-8</v>
      </c>
      <c r="I965" s="134">
        <v>-5.7302781386874817E-7</v>
      </c>
      <c r="J965" s="134">
        <v>4.891229932109979E-7</v>
      </c>
      <c r="K965" s="134">
        <v>4.7934182079100579E-10</v>
      </c>
      <c r="L965" s="134">
        <v>-2.4911672413290378E-7</v>
      </c>
      <c r="M965" s="134">
        <v>2.1888738208398427E-6</v>
      </c>
      <c r="N965" s="134">
        <v>1.0621509152416796E-6</v>
      </c>
      <c r="O965" s="134">
        <v>4.891230472919646E-7</v>
      </c>
      <c r="P965" s="134">
        <v>-5.7302786794971497E-7</v>
      </c>
      <c r="Q965" s="134">
        <v>1.5705706800293646</v>
      </c>
      <c r="R965" s="134">
        <v>1.3375000000000004</v>
      </c>
      <c r="S965" s="134">
        <v>32</v>
      </c>
      <c r="T965" s="134">
        <v>1</v>
      </c>
    </row>
    <row r="966" spans="1:20">
      <c r="A966">
        <v>2</v>
      </c>
      <c r="B966">
        <v>42</v>
      </c>
      <c r="C966">
        <v>1</v>
      </c>
      <c r="D966">
        <v>2.0250000000000004</v>
      </c>
      <c r="E966">
        <v>2.5</v>
      </c>
      <c r="F966" s="134">
        <v>-2.5253842894452043E-7</v>
      </c>
      <c r="G966" s="134">
        <v>1.7475873002859705E-6</v>
      </c>
      <c r="H966" s="134">
        <v>-3.9104690600528501E-7</v>
      </c>
      <c r="I966" s="134">
        <v>-4.8821892178106906E-7</v>
      </c>
      <c r="J966" s="134">
        <v>4.3196287995596093E-7</v>
      </c>
      <c r="K966" s="134">
        <v>9.6935522903932586E-9</v>
      </c>
      <c r="L966" s="134">
        <v>-2.3786513650260588E-7</v>
      </c>
      <c r="M966" s="134">
        <v>2.0379942628540713E-6</v>
      </c>
      <c r="N966" s="134">
        <v>9.202328581419017E-7</v>
      </c>
      <c r="O966" s="134">
        <v>4.3198840815839679E-7</v>
      </c>
      <c r="P966" s="134">
        <v>-4.8824444998350491E-7</v>
      </c>
      <c r="Q966" s="134">
        <v>1.5655293275341546</v>
      </c>
      <c r="R966" s="134">
        <v>1.3375000000000004</v>
      </c>
      <c r="S966" s="134">
        <v>32</v>
      </c>
      <c r="T966" s="134">
        <v>1</v>
      </c>
    </row>
    <row r="967" spans="1:20">
      <c r="A967">
        <v>2</v>
      </c>
      <c r="B967">
        <v>42</v>
      </c>
      <c r="C967">
        <v>2</v>
      </c>
      <c r="D967">
        <v>2.0250000000000004</v>
      </c>
      <c r="E967">
        <v>2.5</v>
      </c>
      <c r="F967" s="134">
        <v>1.3898309042599704E-7</v>
      </c>
      <c r="G967" s="134">
        <v>1.5524133575189197E-6</v>
      </c>
      <c r="H967" s="134">
        <v>-3.9663450912699493E-7</v>
      </c>
      <c r="I967" s="134">
        <v>1.9516628086077962E-11</v>
      </c>
      <c r="J967" s="134">
        <v>1.6393544594394881E-7</v>
      </c>
      <c r="K967" s="134">
        <v>3.5774108703048313E-9</v>
      </c>
      <c r="L967" s="134">
        <v>-2.7558440881099957E-7</v>
      </c>
      <c r="M967" s="134">
        <v>1.5797118569801811E-6</v>
      </c>
      <c r="N967" s="134">
        <v>4.3953937138306575E-7</v>
      </c>
      <c r="O967" s="134">
        <v>1.6395496257206618E-7</v>
      </c>
      <c r="P967" s="134">
        <v>-3.127404459940487E-20</v>
      </c>
      <c r="Q967" s="134">
        <v>1.5598857244677617</v>
      </c>
      <c r="R967" s="134">
        <v>1.3375000000000004</v>
      </c>
      <c r="S967" s="134">
        <v>32</v>
      </c>
      <c r="T967" s="134">
        <v>1</v>
      </c>
    </row>
    <row r="968" spans="1:20">
      <c r="A968">
        <v>2</v>
      </c>
      <c r="B968">
        <v>42</v>
      </c>
      <c r="C968">
        <v>3</v>
      </c>
      <c r="D968">
        <v>2.0250000000000004</v>
      </c>
      <c r="E968">
        <v>2.5</v>
      </c>
      <c r="F968" s="134">
        <v>-1.1031720757724884E-7</v>
      </c>
      <c r="G968" s="134">
        <v>1.5117658848346332E-6</v>
      </c>
      <c r="H968" s="134">
        <v>-4.3355399311819068E-7</v>
      </c>
      <c r="I968" s="134">
        <v>-3.2238895747076412E-7</v>
      </c>
      <c r="J968" s="134">
        <v>3.1986249382886456E-7</v>
      </c>
      <c r="K968" s="134">
        <v>8.9912987855040868E-9</v>
      </c>
      <c r="L968" s="134">
        <v>-2.1527472497611201E-7</v>
      </c>
      <c r="M968" s="134">
        <v>1.6790243070418078E-6</v>
      </c>
      <c r="N968" s="134">
        <v>6.4231438575695127E-7</v>
      </c>
      <c r="O968" s="134">
        <v>3.1989396105752583E-7</v>
      </c>
      <c r="P968" s="134">
        <v>-3.2242042469942544E-7</v>
      </c>
      <c r="Q968" s="134">
        <v>1.5637969565063581</v>
      </c>
      <c r="R968" s="134">
        <v>1.3375000000000004</v>
      </c>
      <c r="S968" s="134">
        <v>32</v>
      </c>
      <c r="T968" s="134">
        <v>1</v>
      </c>
    </row>
    <row r="969" spans="1:20">
      <c r="A969">
        <v>2</v>
      </c>
      <c r="B969">
        <v>42</v>
      </c>
      <c r="C969">
        <v>4</v>
      </c>
      <c r="D969">
        <v>2.0250000000000004</v>
      </c>
      <c r="E969">
        <v>2.5</v>
      </c>
      <c r="F969" s="134">
        <v>-5.9003801805824052E-7</v>
      </c>
      <c r="G969" s="134">
        <v>1.8467777336717467E-6</v>
      </c>
      <c r="H969" s="134">
        <v>-3.1173037874918719E-7</v>
      </c>
      <c r="I969" s="134">
        <v>-8.1181689603674555E-7</v>
      </c>
      <c r="J969" s="134">
        <v>6.1552316177480287E-7</v>
      </c>
      <c r="K969" s="134">
        <v>8.7221132200115967E-9</v>
      </c>
      <c r="L969" s="134">
        <v>-2.227969478881704E-7</v>
      </c>
      <c r="M969" s="134">
        <v>2.4566739378506243E-6</v>
      </c>
      <c r="N969" s="134">
        <v>1.4273667068740595E-6</v>
      </c>
      <c r="O969" s="134">
        <v>6.1553648630605839E-7</v>
      </c>
      <c r="P969" s="134">
        <v>-8.1183022056800107E-7</v>
      </c>
      <c r="Q969" s="134">
        <v>1.567740991589414</v>
      </c>
      <c r="R969" s="134">
        <v>1.3375000000000004</v>
      </c>
      <c r="S969" s="134">
        <v>32</v>
      </c>
      <c r="T969" s="134">
        <v>1</v>
      </c>
    </row>
    <row r="970" spans="1:20">
      <c r="A970">
        <v>2</v>
      </c>
      <c r="B970">
        <v>43</v>
      </c>
      <c r="C970">
        <v>1</v>
      </c>
      <c r="D970">
        <v>3.375</v>
      </c>
      <c r="E970">
        <v>2.5</v>
      </c>
      <c r="F970" s="134">
        <v>1.7894546220721001E-7</v>
      </c>
      <c r="G970" s="134">
        <v>1.4781462983064028E-6</v>
      </c>
      <c r="H970" s="134">
        <v>-3.7167618814930988E-7</v>
      </c>
      <c r="I970" s="134">
        <v>3.4131427881332094E-11</v>
      </c>
      <c r="J970" s="134">
        <v>1.4998541629995544E-7</v>
      </c>
      <c r="K970" s="134">
        <v>4.5251371009755734E-9</v>
      </c>
      <c r="L970" s="134">
        <v>-2.5216100642610686E-7</v>
      </c>
      <c r="M970" s="134">
        <v>1.5042059281651541E-6</v>
      </c>
      <c r="N970" s="134">
        <v>4.0218055415411671E-7</v>
      </c>
      <c r="O970" s="134">
        <v>1.5001954772800985E-7</v>
      </c>
      <c r="P970" s="134">
        <v>-1.7308588881549593E-19</v>
      </c>
      <c r="Q970" s="134">
        <v>1.5557122139350881</v>
      </c>
      <c r="R970" s="134">
        <v>1.3375000000000004</v>
      </c>
      <c r="S970" s="134">
        <v>32</v>
      </c>
      <c r="T970" s="134">
        <v>1</v>
      </c>
    </row>
    <row r="971" spans="1:20">
      <c r="A971">
        <v>2</v>
      </c>
      <c r="B971">
        <v>43</v>
      </c>
      <c r="C971">
        <v>2</v>
      </c>
      <c r="D971">
        <v>3.375</v>
      </c>
      <c r="E971">
        <v>2.5</v>
      </c>
      <c r="F971" s="134">
        <v>2.1994579677905832E-7</v>
      </c>
      <c r="G971" s="134">
        <v>1.4665942161390452E-6</v>
      </c>
      <c r="H971" s="134">
        <v>-3.3561411550714247E-7</v>
      </c>
      <c r="I971" s="134">
        <v>5.1990624797324664E-11</v>
      </c>
      <c r="J971" s="134">
        <v>1.4337191511498303E-7</v>
      </c>
      <c r="K971" s="134">
        <v>5.4604012402310609E-9</v>
      </c>
      <c r="L971" s="134">
        <v>-2.4107469302890649E-7</v>
      </c>
      <c r="M971" s="134">
        <v>1.4887870697541274E-6</v>
      </c>
      <c r="N971" s="134">
        <v>3.8449859876855342E-7</v>
      </c>
      <c r="O971" s="134">
        <v>1.4342390573964693E-7</v>
      </c>
      <c r="P971" s="134">
        <v>1.3344739386195485E-19</v>
      </c>
      <c r="Q971" s="134">
        <v>1.5517558426507272</v>
      </c>
      <c r="R971" s="134">
        <v>1.3375000000000004</v>
      </c>
      <c r="S971" s="134">
        <v>32</v>
      </c>
      <c r="T971" s="134">
        <v>1</v>
      </c>
    </row>
    <row r="972" spans="1:20">
      <c r="A972">
        <v>2</v>
      </c>
      <c r="B972">
        <v>43</v>
      </c>
      <c r="C972">
        <v>3</v>
      </c>
      <c r="D972">
        <v>3.375</v>
      </c>
      <c r="E972">
        <v>2.5</v>
      </c>
      <c r="F972" s="134">
        <v>1.8833386605907956E-7</v>
      </c>
      <c r="G972" s="134">
        <v>1.3493468148825778E-6</v>
      </c>
      <c r="H972" s="134">
        <v>-3.2264779627464804E-7</v>
      </c>
      <c r="I972" s="134">
        <v>3.6598678690323012E-11</v>
      </c>
      <c r="J972" s="134">
        <v>1.3379127870221907E-7</v>
      </c>
      <c r="K972" s="134">
        <v>4.4256452697437611E-9</v>
      </c>
      <c r="L972" s="134">
        <v>-2.2494516720833247E-7</v>
      </c>
      <c r="M972" s="134">
        <v>1.3713460806461241E-6</v>
      </c>
      <c r="N972" s="134">
        <v>3.5877304458918665E-7</v>
      </c>
      <c r="O972" s="134">
        <v>1.3382787738085418E-7</v>
      </c>
      <c r="P972" s="134">
        <v>5.5215960249139703E-20</v>
      </c>
      <c r="Q972" s="134">
        <v>1.5542584708412641</v>
      </c>
      <c r="R972" s="134">
        <v>1.3375000000000004</v>
      </c>
      <c r="S972" s="134">
        <v>32</v>
      </c>
      <c r="T972" s="134">
        <v>1</v>
      </c>
    </row>
    <row r="973" spans="1:20">
      <c r="A973">
        <v>2</v>
      </c>
      <c r="B973">
        <v>43</v>
      </c>
      <c r="C973">
        <v>4</v>
      </c>
      <c r="D973">
        <v>3.375</v>
      </c>
      <c r="E973">
        <v>2.5</v>
      </c>
      <c r="F973" s="134">
        <v>2.1966488838682827E-7</v>
      </c>
      <c r="G973" s="134">
        <v>1.384286022063463E-6</v>
      </c>
      <c r="H973" s="134">
        <v>-3.5814184069896222E-7</v>
      </c>
      <c r="I973" s="134">
        <v>1.7220641225888221E-11</v>
      </c>
      <c r="J973" s="134">
        <v>1.3442031872830285E-7</v>
      </c>
      <c r="K973" s="134">
        <v>3.0428960398773962E-9</v>
      </c>
      <c r="L973" s="134">
        <v>-2.2596992020227446E-7</v>
      </c>
      <c r="M973" s="134">
        <v>1.4111979029126652E-6</v>
      </c>
      <c r="N973" s="134">
        <v>3.6040745957176664E-7</v>
      </c>
      <c r="O973" s="134">
        <v>1.3443753936949218E-7</v>
      </c>
      <c r="P973" s="134">
        <v>3.6541530740142551E-20</v>
      </c>
      <c r="Q973" s="134">
        <v>1.5594782234886428</v>
      </c>
      <c r="R973" s="134">
        <v>1.3375000000000004</v>
      </c>
      <c r="S973" s="134">
        <v>32</v>
      </c>
      <c r="T973" s="134">
        <v>1</v>
      </c>
    </row>
    <row r="974" spans="1:20">
      <c r="A974">
        <v>2</v>
      </c>
      <c r="B974">
        <v>44</v>
      </c>
      <c r="C974">
        <v>1</v>
      </c>
      <c r="D974">
        <v>4.7249999999999996</v>
      </c>
      <c r="E974">
        <v>2.5</v>
      </c>
      <c r="F974" s="134">
        <v>2.0836798112543501E-7</v>
      </c>
      <c r="G974" s="134">
        <v>1.4997833376812966E-6</v>
      </c>
      <c r="H974" s="134">
        <v>-3.0203319141704979E-7</v>
      </c>
      <c r="I974" s="134">
        <v>5.7111480444402892E-11</v>
      </c>
      <c r="J974" s="134">
        <v>1.4878001386944105E-7</v>
      </c>
      <c r="K974" s="134">
        <v>5.8299388958746868E-9</v>
      </c>
      <c r="L974" s="134">
        <v>-2.5017352665163627E-7</v>
      </c>
      <c r="M974" s="134">
        <v>1.517207937283479E-6</v>
      </c>
      <c r="N974" s="134">
        <v>3.9901065200172187E-7</v>
      </c>
      <c r="O974" s="134">
        <v>1.488371253500856E-7</v>
      </c>
      <c r="P974" s="134">
        <v>-2.001247686786293E-19</v>
      </c>
      <c r="Q974" s="134">
        <v>1.5512063531631415</v>
      </c>
      <c r="R974" s="134">
        <v>1.3375000000000004</v>
      </c>
      <c r="S974" s="134">
        <v>32</v>
      </c>
      <c r="T974" s="134">
        <v>1</v>
      </c>
    </row>
    <row r="975" spans="1:20">
      <c r="A975">
        <v>2</v>
      </c>
      <c r="B975">
        <v>44</v>
      </c>
      <c r="C975">
        <v>2</v>
      </c>
      <c r="D975">
        <v>4.7249999999999996</v>
      </c>
      <c r="E975">
        <v>2.5</v>
      </c>
      <c r="F975" s="134">
        <v>2.0497179883158802E-7</v>
      </c>
      <c r="G975" s="134">
        <v>1.4994233485488229E-6</v>
      </c>
      <c r="H975" s="134">
        <v>-2.1962059311685136E-7</v>
      </c>
      <c r="I975" s="134">
        <v>3.8459837270463689E-11</v>
      </c>
      <c r="J975" s="134">
        <v>1.4978904494812185E-7</v>
      </c>
      <c r="K975" s="134">
        <v>4.8003592591361333E-9</v>
      </c>
      <c r="L975" s="134">
        <v>-2.5183821021438746E-7</v>
      </c>
      <c r="M975" s="134">
        <v>1.5086726340478609E-6</v>
      </c>
      <c r="N975" s="134">
        <v>4.016657149995167E-7</v>
      </c>
      <c r="O975" s="134">
        <v>1.4982750478512928E-7</v>
      </c>
      <c r="P975" s="134">
        <v>2.6303019990206195E-19</v>
      </c>
      <c r="Q975" s="134">
        <v>1.5547739652219208</v>
      </c>
      <c r="R975" s="134">
        <v>1.3375000000000004</v>
      </c>
      <c r="S975" s="134">
        <v>32</v>
      </c>
      <c r="T975" s="134">
        <v>1</v>
      </c>
    </row>
    <row r="976" spans="1:20">
      <c r="A976">
        <v>2</v>
      </c>
      <c r="B976">
        <v>44</v>
      </c>
      <c r="C976">
        <v>3</v>
      </c>
      <c r="D976">
        <v>4.7249999999999996</v>
      </c>
      <c r="E976">
        <v>2.5</v>
      </c>
      <c r="F976" s="134">
        <v>2.2985386723864487E-7</v>
      </c>
      <c r="G976" s="134">
        <v>1.3427342104450085E-6</v>
      </c>
      <c r="H976" s="134">
        <v>-2.8389934396984144E-7</v>
      </c>
      <c r="I976" s="134">
        <v>5.2074997086036054E-11</v>
      </c>
      <c r="J976" s="134">
        <v>1.2779417397435111E-7</v>
      </c>
      <c r="K976" s="134">
        <v>5.1594112933477379E-9</v>
      </c>
      <c r="L976" s="134">
        <v>-2.148909211941401E-7</v>
      </c>
      <c r="M976" s="134">
        <v>1.3605547583328998E-6</v>
      </c>
      <c r="N976" s="134">
        <v>3.4273717016546896E-7</v>
      </c>
      <c r="O976" s="134">
        <v>1.2784624897132886E-7</v>
      </c>
      <c r="P976" s="134">
        <v>1.0828786835054196E-19</v>
      </c>
      <c r="Q976" s="134">
        <v>1.5506126576205912</v>
      </c>
      <c r="R976" s="134">
        <v>1.3375000000000004</v>
      </c>
      <c r="S976" s="134">
        <v>32</v>
      </c>
      <c r="T976" s="134">
        <v>1</v>
      </c>
    </row>
    <row r="977" spans="1:20">
      <c r="A977">
        <v>2</v>
      </c>
      <c r="B977">
        <v>44</v>
      </c>
      <c r="C977">
        <v>4</v>
      </c>
      <c r="D977">
        <v>4.7249999999999996</v>
      </c>
      <c r="E977">
        <v>2.5</v>
      </c>
      <c r="F977" s="134">
        <v>2.049196989929133E-7</v>
      </c>
      <c r="G977" s="134">
        <v>1.3489100747511353E-6</v>
      </c>
      <c r="H977" s="134">
        <v>-3.6459855248810852E-7</v>
      </c>
      <c r="I977" s="134">
        <v>5.0407844383924294E-11</v>
      </c>
      <c r="J977" s="134">
        <v>1.3123177460607848E-7</v>
      </c>
      <c r="K977" s="134">
        <v>5.1439715667944701E-9</v>
      </c>
      <c r="L977" s="134">
        <v>-2.2066622486121902E-7</v>
      </c>
      <c r="M977" s="134">
        <v>1.3772577231547317E-6</v>
      </c>
      <c r="N977" s="134">
        <v>3.5194840731166187E-7</v>
      </c>
      <c r="O977" s="134">
        <v>1.3128218245044283E-7</v>
      </c>
      <c r="P977" s="134">
        <v>1.9600871795056544E-20</v>
      </c>
      <c r="Q977" s="134">
        <v>1.5512000319505743</v>
      </c>
      <c r="R977" s="134">
        <v>1.3375000000000004</v>
      </c>
      <c r="S977" s="134">
        <v>32</v>
      </c>
      <c r="T977" s="134">
        <v>1</v>
      </c>
    </row>
    <row r="978" spans="1:20">
      <c r="A978">
        <v>2</v>
      </c>
      <c r="B978">
        <v>45</v>
      </c>
      <c r="C978">
        <v>1</v>
      </c>
      <c r="D978">
        <v>6.0750000000000002</v>
      </c>
      <c r="E978">
        <v>2.5</v>
      </c>
      <c r="F978" s="134">
        <v>2.2314183484331964E-7</v>
      </c>
      <c r="G978" s="134">
        <v>1.5122635446090605E-6</v>
      </c>
      <c r="H978" s="134">
        <v>-1.5956548800328631E-7</v>
      </c>
      <c r="I978" s="134">
        <v>1.5744060519293826E-11</v>
      </c>
      <c r="J978" s="134">
        <v>1.495941171242805E-7</v>
      </c>
      <c r="K978" s="134">
        <v>3.0693444390437197E-9</v>
      </c>
      <c r="L978" s="134">
        <v>-2.5147238302623973E-7</v>
      </c>
      <c r="M978" s="134">
        <v>1.5171824676159781E-6</v>
      </c>
      <c r="N978" s="134">
        <v>4.0108224421095957E-7</v>
      </c>
      <c r="O978" s="134">
        <v>1.4960986118471983E-7</v>
      </c>
      <c r="P978" s="134">
        <v>7.997843906652714E-20</v>
      </c>
      <c r="Q978" s="134">
        <v>1.5605377791095374</v>
      </c>
      <c r="R978" s="134">
        <v>1.3375000000000004</v>
      </c>
      <c r="S978" s="134">
        <v>32</v>
      </c>
      <c r="T978" s="134">
        <v>1</v>
      </c>
    </row>
    <row r="979" spans="1:20">
      <c r="A979">
        <v>2</v>
      </c>
      <c r="B979">
        <v>45</v>
      </c>
      <c r="C979">
        <v>2</v>
      </c>
      <c r="D979">
        <v>6.0750000000000002</v>
      </c>
      <c r="E979">
        <v>2.5</v>
      </c>
      <c r="F979" s="134">
        <v>1.9161678835239695E-7</v>
      </c>
      <c r="G979" s="134">
        <v>1.5626673590107662E-6</v>
      </c>
      <c r="H979" s="134">
        <v>-5.5392050921284074E-8</v>
      </c>
      <c r="I979" s="134">
        <v>-5.8305679606931452E-8</v>
      </c>
      <c r="J979" s="134">
        <v>1.8331482252371244E-7</v>
      </c>
      <c r="K979" s="134">
        <v>-9.4986451149431387E-10</v>
      </c>
      <c r="L979" s="134">
        <v>-2.4982046923446433E-7</v>
      </c>
      <c r="M979" s="134">
        <v>1.5632266068493075E-6</v>
      </c>
      <c r="N979" s="134">
        <v>4.3313622528730234E-7</v>
      </c>
      <c r="O979" s="134">
        <v>1.8331575605283801E-7</v>
      </c>
      <c r="P979" s="134">
        <v>-5.8306613136057029E-8</v>
      </c>
      <c r="Q979" s="134">
        <v>1.5727619290718715</v>
      </c>
      <c r="R979" s="134">
        <v>1.3375000000000004</v>
      </c>
      <c r="S979" s="134">
        <v>32</v>
      </c>
      <c r="T979" s="134">
        <v>1</v>
      </c>
    </row>
    <row r="980" spans="1:20">
      <c r="A980">
        <v>2</v>
      </c>
      <c r="B980">
        <v>45</v>
      </c>
      <c r="C980">
        <v>3</v>
      </c>
      <c r="D980">
        <v>6.0750000000000002</v>
      </c>
      <c r="E980">
        <v>2.5</v>
      </c>
      <c r="F980" s="134">
        <v>2.2968931715381597E-7</v>
      </c>
      <c r="G980" s="134">
        <v>1.3767648629484185E-6</v>
      </c>
      <c r="H980" s="134">
        <v>-1.5357532484173908E-7</v>
      </c>
      <c r="I980" s="134">
        <v>1.1938173670953686E-11</v>
      </c>
      <c r="J980" s="134">
        <v>1.3295832120307693E-7</v>
      </c>
      <c r="K980" s="134">
        <v>2.5197456317946898E-9</v>
      </c>
      <c r="L980" s="134">
        <v>-2.2350363627225533E-7</v>
      </c>
      <c r="M980" s="134">
        <v>1.3818823605188265E-6</v>
      </c>
      <c r="N980" s="134">
        <v>3.5647389564887325E-7</v>
      </c>
      <c r="O980" s="134">
        <v>1.3297025937661789E-7</v>
      </c>
      <c r="P980" s="134">
        <v>1.2999308762393341E-19</v>
      </c>
      <c r="Q980" s="134">
        <v>1.5613209130033892</v>
      </c>
      <c r="R980" s="134">
        <v>1.3375000000000004</v>
      </c>
      <c r="S980" s="134">
        <v>32</v>
      </c>
      <c r="T980" s="134">
        <v>1</v>
      </c>
    </row>
    <row r="981" spans="1:20">
      <c r="A981">
        <v>2</v>
      </c>
      <c r="B981">
        <v>45</v>
      </c>
      <c r="C981">
        <v>4</v>
      </c>
      <c r="D981">
        <v>6.0750000000000002</v>
      </c>
      <c r="E981">
        <v>2.5</v>
      </c>
      <c r="F981" s="134">
        <v>2.3224459933939554E-7</v>
      </c>
      <c r="G981" s="134">
        <v>1.352580728817467E-6</v>
      </c>
      <c r="H981" s="134">
        <v>-2.286534703871496E-7</v>
      </c>
      <c r="I981" s="134">
        <v>4.0252763213286869E-11</v>
      </c>
      <c r="J981" s="134">
        <v>1.29101011565794E-7</v>
      </c>
      <c r="K981" s="134">
        <v>4.5592422405156265E-9</v>
      </c>
      <c r="L981" s="134">
        <v>-2.1706765336602984E-7</v>
      </c>
      <c r="M981" s="134">
        <v>1.364128382887612E-6</v>
      </c>
      <c r="N981" s="134">
        <v>3.4620891769505863E-7</v>
      </c>
      <c r="O981" s="134">
        <v>1.2914126432902877E-7</v>
      </c>
      <c r="P981" s="134">
        <v>-2.1453756367175326E-20</v>
      </c>
      <c r="Q981" s="134">
        <v>1.5531405066445381</v>
      </c>
      <c r="R981" s="134">
        <v>1.3375000000000004</v>
      </c>
      <c r="S981" s="134">
        <v>32</v>
      </c>
      <c r="T981" s="134">
        <v>1</v>
      </c>
    </row>
    <row r="982" spans="1:20">
      <c r="A982">
        <v>2</v>
      </c>
      <c r="B982">
        <v>46</v>
      </c>
      <c r="C982">
        <v>1</v>
      </c>
      <c r="D982">
        <v>7.4249999999999998</v>
      </c>
      <c r="E982">
        <v>2.5</v>
      </c>
      <c r="F982" s="134">
        <v>1.6485518777888985E-7</v>
      </c>
      <c r="G982" s="134">
        <v>1.6132499657290789E-6</v>
      </c>
      <c r="H982" s="134">
        <v>3.8556080956777974E-8</v>
      </c>
      <c r="I982" s="134">
        <v>-8.9256381104334535E-8</v>
      </c>
      <c r="J982" s="134">
        <v>2.0474901386660348E-7</v>
      </c>
      <c r="K982" s="134">
        <v>-7.8093608682485712E-9</v>
      </c>
      <c r="L982" s="134">
        <v>-2.5493218698734666E-7</v>
      </c>
      <c r="M982" s="134">
        <v>1.61350650975665E-6</v>
      </c>
      <c r="N982" s="134">
        <v>4.5973304970179565E-7</v>
      </c>
      <c r="O982" s="134">
        <v>2.0480086271444901E-7</v>
      </c>
      <c r="P982" s="134">
        <v>-8.9308229952180075E-8</v>
      </c>
      <c r="Q982" s="134">
        <v>1.5840741869612514</v>
      </c>
      <c r="R982" s="134">
        <v>1.3375000000000004</v>
      </c>
      <c r="S982" s="134">
        <v>32</v>
      </c>
      <c r="T982" s="134">
        <v>1</v>
      </c>
    </row>
    <row r="983" spans="1:20">
      <c r="A983">
        <v>2</v>
      </c>
      <c r="B983">
        <v>46</v>
      </c>
      <c r="C983">
        <v>2</v>
      </c>
      <c r="D983">
        <v>7.4249999999999998</v>
      </c>
      <c r="E983">
        <v>2.5</v>
      </c>
      <c r="F983" s="134">
        <v>3.6057892854620087E-9</v>
      </c>
      <c r="G983" s="134">
        <v>1.7528480939653993E-6</v>
      </c>
      <c r="H983" s="134">
        <v>1.1509544633547037E-7</v>
      </c>
      <c r="I983" s="134">
        <v>-2.5164428690374051E-7</v>
      </c>
      <c r="J983" s="134">
        <v>3.048627937739212E-7</v>
      </c>
      <c r="K983" s="134">
        <v>-3.5047371290438888E-8</v>
      </c>
      <c r="L983" s="134">
        <v>-2.6116098251220877E-7</v>
      </c>
      <c r="M983" s="134">
        <v>1.7547392921158759E-6</v>
      </c>
      <c r="N983" s="134">
        <v>5.6657502835533101E-7</v>
      </c>
      <c r="O983" s="134">
        <v>3.0541404584312229E-7</v>
      </c>
      <c r="P983" s="134">
        <v>-2.5219553897294165E-7</v>
      </c>
      <c r="Q983" s="134">
        <v>1.6022434979439497</v>
      </c>
      <c r="R983" s="134">
        <v>1.3375000000000004</v>
      </c>
      <c r="S983" s="134">
        <v>32</v>
      </c>
      <c r="T983" s="134">
        <v>1</v>
      </c>
    </row>
    <row r="984" spans="1:20">
      <c r="A984">
        <v>2</v>
      </c>
      <c r="B984">
        <v>46</v>
      </c>
      <c r="C984">
        <v>3</v>
      </c>
      <c r="D984">
        <v>7.4249999999999998</v>
      </c>
      <c r="E984">
        <v>2.5</v>
      </c>
      <c r="F984" s="134">
        <v>1.7838839037353728E-7</v>
      </c>
      <c r="G984" s="134">
        <v>1.479853630644315E-6</v>
      </c>
      <c r="H984" s="134">
        <v>6.1371576250859527E-8</v>
      </c>
      <c r="I984" s="134">
        <v>-5.6533338529035864E-8</v>
      </c>
      <c r="J984" s="134">
        <v>1.7415172147291001E-7</v>
      </c>
      <c r="K984" s="134">
        <v>-7.0836243504426303E-9</v>
      </c>
      <c r="L984" s="134">
        <v>-2.3622735212057932E-7</v>
      </c>
      <c r="M984" s="134">
        <v>1.480576734638469E-6</v>
      </c>
      <c r="N984" s="134">
        <v>4.104334398268168E-7</v>
      </c>
      <c r="O984" s="134">
        <v>1.7420608770623745E-7</v>
      </c>
      <c r="P984" s="134">
        <v>-5.6587704762363311E-8</v>
      </c>
      <c r="Q984" s="134">
        <v>1.5861449566385919</v>
      </c>
      <c r="R984" s="134">
        <v>1.3375000000000004</v>
      </c>
      <c r="S984" s="134">
        <v>32</v>
      </c>
      <c r="T984" s="134">
        <v>1</v>
      </c>
    </row>
    <row r="985" spans="1:20">
      <c r="A985">
        <v>2</v>
      </c>
      <c r="B985">
        <v>46</v>
      </c>
      <c r="C985">
        <v>4</v>
      </c>
      <c r="D985">
        <v>7.4249999999999998</v>
      </c>
      <c r="E985">
        <v>2.5</v>
      </c>
      <c r="F985" s="134">
        <v>2.3767616856592886E-7</v>
      </c>
      <c r="G985" s="134">
        <v>1.3922072493533425E-6</v>
      </c>
      <c r="H985" s="134">
        <v>-6.6979808008902899E-8</v>
      </c>
      <c r="I985" s="134">
        <v>2.4094958915026013E-14</v>
      </c>
      <c r="J985" s="134">
        <v>1.3417206040686836E-7</v>
      </c>
      <c r="K985" s="134">
        <v>1.1371606071722274E-10</v>
      </c>
      <c r="L985" s="134">
        <v>-2.2552372923850327E-7</v>
      </c>
      <c r="M985" s="134">
        <v>1.3931778871742694E-6</v>
      </c>
      <c r="N985" s="134">
        <v>3.5969581374007214E-7</v>
      </c>
      <c r="O985" s="134">
        <v>1.341720845015689E-7</v>
      </c>
      <c r="P985" s="134">
        <v>2.583715186921633E-19</v>
      </c>
      <c r="Q985" s="134">
        <v>1.5703725572948772</v>
      </c>
      <c r="R985" s="134">
        <v>1.3375000000000004</v>
      </c>
      <c r="S985" s="134">
        <v>32</v>
      </c>
      <c r="T985" s="134">
        <v>1</v>
      </c>
    </row>
    <row r="986" spans="1:20">
      <c r="A986">
        <v>2</v>
      </c>
      <c r="B986">
        <v>47</v>
      </c>
      <c r="C986">
        <v>1</v>
      </c>
      <c r="D986">
        <v>8.7750000000000004</v>
      </c>
      <c r="E986">
        <v>2.5</v>
      </c>
      <c r="F986" s="134">
        <v>-1.5864296254532478E-7</v>
      </c>
      <c r="G986" s="134">
        <v>1.8555923159417575E-6</v>
      </c>
      <c r="H986" s="134">
        <v>9.8945428130097611E-8</v>
      </c>
      <c r="I986" s="134">
        <v>-4.0995098467283243E-7</v>
      </c>
      <c r="J986" s="134">
        <v>3.9899628736358751E-7</v>
      </c>
      <c r="K986" s="134">
        <v>-7.4749607250741864E-8</v>
      </c>
      <c r="L986" s="134">
        <v>-2.6187684104306187E-7</v>
      </c>
      <c r="M986" s="134">
        <v>2.0166640659390407E-6</v>
      </c>
      <c r="N986" s="134">
        <v>8.1239349623154044E-7</v>
      </c>
      <c r="O986" s="134">
        <v>4.0071939946114776E-7</v>
      </c>
      <c r="P986" s="134">
        <v>-4.1167409677039268E-7</v>
      </c>
      <c r="Q986" s="134">
        <v>1.6168672793463397</v>
      </c>
      <c r="R986" s="134">
        <v>1.3375000000000004</v>
      </c>
      <c r="S986" s="134">
        <v>32</v>
      </c>
      <c r="T986" s="134">
        <v>1</v>
      </c>
    </row>
    <row r="987" spans="1:20">
      <c r="A987">
        <v>2</v>
      </c>
      <c r="B987">
        <v>47</v>
      </c>
      <c r="C987">
        <v>2</v>
      </c>
      <c r="D987">
        <v>8.7750000000000004</v>
      </c>
      <c r="E987">
        <v>2.5</v>
      </c>
      <c r="F987" s="134">
        <v>-3.3892260525378626E-7</v>
      </c>
      <c r="G987" s="134">
        <v>1.9500178153871863E-6</v>
      </c>
      <c r="H987" s="134">
        <v>-2.1541114424084843E-8</v>
      </c>
      <c r="I987" s="134">
        <v>-5.8466825367054296E-7</v>
      </c>
      <c r="J987" s="134">
        <v>5.0044163135829932E-7</v>
      </c>
      <c r="K987" s="134">
        <v>-1.4856965395121337E-7</v>
      </c>
      <c r="L987" s="134">
        <v>-2.5994758068982549E-7</v>
      </c>
      <c r="M987" s="134">
        <v>2.2890417796219234E-6</v>
      </c>
      <c r="N987" s="134">
        <v>1.0952334932161683E-6</v>
      </c>
      <c r="O987" s="134">
        <v>5.0550343545196231E-7</v>
      </c>
      <c r="P987" s="134">
        <v>-5.8973005776420596E-7</v>
      </c>
      <c r="Q987" s="134">
        <v>1.638831642417069</v>
      </c>
      <c r="R987" s="134">
        <v>1.3375000000000004</v>
      </c>
      <c r="S987" s="134">
        <v>32</v>
      </c>
      <c r="T987" s="134">
        <v>1</v>
      </c>
    </row>
    <row r="988" spans="1:20">
      <c r="A988">
        <v>2</v>
      </c>
      <c r="B988">
        <v>47</v>
      </c>
      <c r="C988">
        <v>3</v>
      </c>
      <c r="D988">
        <v>8.7750000000000004</v>
      </c>
      <c r="E988">
        <v>2.5</v>
      </c>
      <c r="F988" s="134">
        <v>-2.3770811168472484E-7</v>
      </c>
      <c r="G988" s="134">
        <v>1.7730628034462418E-6</v>
      </c>
      <c r="H988" s="134">
        <v>8.7051912935991804E-8</v>
      </c>
      <c r="I988" s="134">
        <v>-4.687306079545124E-7</v>
      </c>
      <c r="J988" s="134">
        <v>4.2226671398537971E-7</v>
      </c>
      <c r="K988" s="134">
        <v>-8.888737760119181E-8</v>
      </c>
      <c r="L988" s="134">
        <v>-2.4254386782598656E-7</v>
      </c>
      <c r="M988" s="134">
        <v>2.0126543937503127E-6</v>
      </c>
      <c r="N988" s="134">
        <v>8.9542012128434808E-7</v>
      </c>
      <c r="O988" s="134">
        <v>4.2447811365760772E-7</v>
      </c>
      <c r="P988" s="134">
        <v>-4.7094200762674036E-7</v>
      </c>
      <c r="Q988" s="134">
        <v>1.6205126633313547</v>
      </c>
      <c r="R988" s="134">
        <v>1.3375000000000004</v>
      </c>
      <c r="S988" s="134">
        <v>32</v>
      </c>
      <c r="T988" s="134">
        <v>1</v>
      </c>
    </row>
    <row r="989" spans="1:20">
      <c r="A989">
        <v>2</v>
      </c>
      <c r="B989">
        <v>47</v>
      </c>
      <c r="C989">
        <v>4</v>
      </c>
      <c r="D989">
        <v>8.7750000000000004</v>
      </c>
      <c r="E989">
        <v>2.5</v>
      </c>
      <c r="F989" s="134">
        <v>3.537991748891334E-8</v>
      </c>
      <c r="G989" s="134">
        <v>1.5995903051215778E-6</v>
      </c>
      <c r="H989" s="134">
        <v>1.1788779069822221E-7</v>
      </c>
      <c r="I989" s="134">
        <v>-2.0066388102837607E-7</v>
      </c>
      <c r="J989" s="134">
        <v>2.627104672314715E-7</v>
      </c>
      <c r="K989" s="134">
        <v>-2.6912961411476921E-8</v>
      </c>
      <c r="L989" s="134">
        <v>-2.4117998486688919E-7</v>
      </c>
      <c r="M989" s="134">
        <v>1.6018083335761468E-6</v>
      </c>
      <c r="N989" s="134">
        <v>5.0428090189908116E-7</v>
      </c>
      <c r="O989" s="134">
        <v>2.6310091703219197E-7</v>
      </c>
      <c r="P989" s="134">
        <v>-2.0105433082909655E-7</v>
      </c>
      <c r="Q989" s="134">
        <v>1.5998039320968125</v>
      </c>
      <c r="R989" s="134">
        <v>1.3375000000000004</v>
      </c>
      <c r="S989" s="134">
        <v>32</v>
      </c>
      <c r="T989" s="134">
        <v>1</v>
      </c>
    </row>
    <row r="990" spans="1:20">
      <c r="A990">
        <v>2</v>
      </c>
      <c r="B990">
        <v>48</v>
      </c>
      <c r="C990">
        <v>1</v>
      </c>
      <c r="D990">
        <v>10.125</v>
      </c>
      <c r="E990">
        <v>2.5</v>
      </c>
      <c r="F990" s="134">
        <v>-4.2473233400886596E-7</v>
      </c>
      <c r="G990" s="134">
        <v>1.9649817226887439E-6</v>
      </c>
      <c r="H990" s="134">
        <v>-1.6436751553908038E-7</v>
      </c>
      <c r="I990" s="134">
        <v>-6.6742436846384122E-7</v>
      </c>
      <c r="J990" s="134">
        <v>5.4513904095631463E-7</v>
      </c>
      <c r="K990" s="134">
        <v>-2.0828049657679059E-7</v>
      </c>
      <c r="L990" s="134">
        <v>-2.5492025703609047E-7</v>
      </c>
      <c r="M990" s="134">
        <v>2.3953600883672244E-6</v>
      </c>
      <c r="N990" s="134">
        <v>1.2303214161831481E-6</v>
      </c>
      <c r="O990" s="134">
        <v>5.5401804433781075E-7</v>
      </c>
      <c r="P990" s="134">
        <v>-6.7630337184533733E-7</v>
      </c>
      <c r="Q990" s="134">
        <v>1.6558506860341002</v>
      </c>
      <c r="R990" s="134">
        <v>1.3375000000000004</v>
      </c>
      <c r="S990" s="134">
        <v>32</v>
      </c>
      <c r="T990" s="134">
        <v>1</v>
      </c>
    </row>
    <row r="991" spans="1:20">
      <c r="A991">
        <v>2</v>
      </c>
      <c r="B991">
        <v>48</v>
      </c>
      <c r="C991">
        <v>2</v>
      </c>
      <c r="D991">
        <v>10.125</v>
      </c>
      <c r="E991">
        <v>2.5</v>
      </c>
      <c r="F991" s="134">
        <v>-4.3608164748923989E-7</v>
      </c>
      <c r="G991" s="134">
        <v>1.9190797301959453E-6</v>
      </c>
      <c r="H991" s="134">
        <v>-3.7049490974619129E-7</v>
      </c>
      <c r="I991" s="134">
        <v>-6.8065372832261057E-7</v>
      </c>
      <c r="J991" s="134">
        <v>5.4626871443751663E-7</v>
      </c>
      <c r="K991" s="134">
        <v>-2.7620078992977605E-7</v>
      </c>
      <c r="L991" s="134">
        <v>-2.479970557575939E-7</v>
      </c>
      <c r="M991" s="134">
        <v>2.3841249113852687E-6</v>
      </c>
      <c r="N991" s="134">
        <v>1.257626954588009E-6</v>
      </c>
      <c r="O991" s="134">
        <v>5.6162097035145757E-7</v>
      </c>
      <c r="P991" s="134">
        <v>-6.9600598423655141E-7</v>
      </c>
      <c r="Q991" s="134">
        <v>1.6815091076251982</v>
      </c>
      <c r="R991" s="134">
        <v>1.3375000000000004</v>
      </c>
      <c r="S991" s="134">
        <v>32</v>
      </c>
      <c r="T991" s="134">
        <v>1</v>
      </c>
    </row>
    <row r="992" spans="1:20">
      <c r="A992">
        <v>2</v>
      </c>
      <c r="B992">
        <v>48</v>
      </c>
      <c r="C992">
        <v>3</v>
      </c>
      <c r="D992">
        <v>10.125</v>
      </c>
      <c r="E992">
        <v>2.5</v>
      </c>
      <c r="F992" s="134">
        <v>-5.9100036275989197E-7</v>
      </c>
      <c r="G992" s="134">
        <v>1.9351055257039779E-6</v>
      </c>
      <c r="H992" s="134">
        <v>-2.224846211238603E-7</v>
      </c>
      <c r="I992" s="134">
        <v>-8.1450024527632082E-7</v>
      </c>
      <c r="J992" s="134">
        <v>6.2012400943345371E-7</v>
      </c>
      <c r="K992" s="134">
        <v>-2.6172851376797011E-7</v>
      </c>
      <c r="L992" s="134">
        <v>-2.3589887766303263E-7</v>
      </c>
      <c r="M992" s="134">
        <v>2.5358845333272701E-6</v>
      </c>
      <c r="N992" s="134">
        <v>1.4583033179420414E-6</v>
      </c>
      <c r="O992" s="134">
        <v>6.3196354104958714E-7</v>
      </c>
      <c r="P992" s="134">
        <v>-8.2633977689245425E-7</v>
      </c>
      <c r="Q992" s="134">
        <v>1.6610225414516095</v>
      </c>
      <c r="R992" s="134">
        <v>1.3375000000000004</v>
      </c>
      <c r="S992" s="134">
        <v>32</v>
      </c>
      <c r="T992" s="134">
        <v>1</v>
      </c>
    </row>
    <row r="993" spans="1:20">
      <c r="A993">
        <v>2</v>
      </c>
      <c r="B993">
        <v>48</v>
      </c>
      <c r="C993">
        <v>4</v>
      </c>
      <c r="D993">
        <v>10.125</v>
      </c>
      <c r="E993">
        <v>2.5</v>
      </c>
      <c r="F993" s="134">
        <v>-3.8458217719797524E-7</v>
      </c>
      <c r="G993" s="134">
        <v>1.8617240578517643E-6</v>
      </c>
      <c r="H993" s="134">
        <v>2.1381899925490722E-9</v>
      </c>
      <c r="I993" s="134">
        <v>-6.1251073819360616E-7</v>
      </c>
      <c r="J993" s="134">
        <v>5.0681619340367943E-7</v>
      </c>
      <c r="K993" s="134">
        <v>-1.48224370765627E-7</v>
      </c>
      <c r="L993" s="134">
        <v>-2.4269993552131553E-7</v>
      </c>
      <c r="M993" s="134">
        <v>2.2463072526882376E-6</v>
      </c>
      <c r="N993" s="134">
        <v>1.1290984208154135E-6</v>
      </c>
      <c r="O993" s="134">
        <v>5.1170193801274334E-7</v>
      </c>
      <c r="P993" s="134">
        <v>-6.1739648280267019E-7</v>
      </c>
      <c r="Q993" s="134">
        <v>1.6366247096460267</v>
      </c>
      <c r="R993" s="134">
        <v>1.3375000000000004</v>
      </c>
      <c r="S993" s="134">
        <v>32</v>
      </c>
      <c r="T993" s="134">
        <v>1</v>
      </c>
    </row>
    <row r="994" spans="1:20">
      <c r="A994">
        <v>2</v>
      </c>
      <c r="B994">
        <v>49</v>
      </c>
      <c r="C994">
        <v>1</v>
      </c>
      <c r="D994">
        <v>11.475</v>
      </c>
      <c r="E994">
        <v>2.5</v>
      </c>
      <c r="F994" s="134">
        <v>-3.8011371326558342E-7</v>
      </c>
      <c r="G994" s="134">
        <v>1.8536399436425538E-6</v>
      </c>
      <c r="H994" s="134">
        <v>-4.754825793328578E-7</v>
      </c>
      <c r="I994" s="134">
        <v>-6.27523132437318E-7</v>
      </c>
      <c r="J994" s="134">
        <v>5.1034469665334821E-7</v>
      </c>
      <c r="K994" s="134">
        <v>-3.0432062535736294E-7</v>
      </c>
      <c r="L994" s="134">
        <v>-2.4390639089709508E-7</v>
      </c>
      <c r="M994" s="134">
        <v>2.2837992650404948E-6</v>
      </c>
      <c r="N994" s="134">
        <v>1.1778600254263671E-6</v>
      </c>
      <c r="O994" s="134">
        <v>5.3034079482119865E-7</v>
      </c>
      <c r="P994" s="134">
        <v>-6.4751923060516844E-7</v>
      </c>
      <c r="Q994" s="134">
        <v>1.7014622435557687</v>
      </c>
      <c r="R994" s="134">
        <v>1.3375000000000004</v>
      </c>
      <c r="S994" s="134">
        <v>32</v>
      </c>
      <c r="T994" s="134">
        <v>1</v>
      </c>
    </row>
    <row r="995" spans="1:20">
      <c r="A995">
        <v>2</v>
      </c>
      <c r="B995">
        <v>49</v>
      </c>
      <c r="C995">
        <v>2</v>
      </c>
      <c r="D995">
        <v>11.475</v>
      </c>
      <c r="E995">
        <v>2.5</v>
      </c>
      <c r="F995" s="134">
        <v>-3.5710943025954699E-7</v>
      </c>
      <c r="G995" s="134">
        <v>1.7912549508978413E-6</v>
      </c>
      <c r="H995" s="134">
        <v>-6.1286784380128525E-7</v>
      </c>
      <c r="I995" s="134">
        <v>-6.0705103728055576E-7</v>
      </c>
      <c r="J995" s="134">
        <v>4.906111963938002E-7</v>
      </c>
      <c r="K995" s="134">
        <v>-3.6539391599557191E-7</v>
      </c>
      <c r="L995" s="134">
        <v>-2.3775480600085075E-7</v>
      </c>
      <c r="M995" s="134">
        <v>2.2340717330003987E-6</v>
      </c>
      <c r="N995" s="134">
        <v>1.1568816244895394E-6</v>
      </c>
      <c r="O995" s="134">
        <v>5.2022089180139194E-7</v>
      </c>
      <c r="P995" s="134">
        <v>-6.3666073268814751E-7</v>
      </c>
      <c r="Q995" s="134">
        <v>1.7314692623341876</v>
      </c>
      <c r="R995" s="134">
        <v>1.3375000000000004</v>
      </c>
      <c r="S995" s="134">
        <v>32</v>
      </c>
      <c r="T995" s="134">
        <v>1</v>
      </c>
    </row>
    <row r="996" spans="1:20">
      <c r="A996">
        <v>2</v>
      </c>
      <c r="B996">
        <v>49</v>
      </c>
      <c r="C996">
        <v>3</v>
      </c>
      <c r="D996">
        <v>11.475</v>
      </c>
      <c r="E996">
        <v>2.5</v>
      </c>
      <c r="F996" s="134">
        <v>-5.2839998640681759E-7</v>
      </c>
      <c r="G996" s="134">
        <v>1.8235694397345042E-6</v>
      </c>
      <c r="H996" s="134">
        <v>-5.5405354981148358E-7</v>
      </c>
      <c r="I996" s="134">
        <v>-7.5985338729640258E-7</v>
      </c>
      <c r="J996" s="134">
        <v>5.7631636817713171E-7</v>
      </c>
      <c r="K996" s="134">
        <v>-3.7833865887672859E-7</v>
      </c>
      <c r="L996" s="134">
        <v>-2.2673345125743083E-7</v>
      </c>
      <c r="M996" s="134">
        <v>2.4163475572777697E-6</v>
      </c>
      <c r="N996" s="134">
        <v>1.3887007439484022E-6</v>
      </c>
      <c r="O996" s="134">
        <v>6.0258186241456568E-7</v>
      </c>
      <c r="P996" s="134">
        <v>-7.8611888153383655E-7</v>
      </c>
      <c r="Q996" s="134">
        <v>1.7087607372802671</v>
      </c>
      <c r="R996" s="134">
        <v>1.3375000000000004</v>
      </c>
      <c r="S996" s="134">
        <v>32</v>
      </c>
      <c r="T996" s="134">
        <v>1</v>
      </c>
    </row>
    <row r="997" spans="1:20">
      <c r="A997">
        <v>2</v>
      </c>
      <c r="B997">
        <v>49</v>
      </c>
      <c r="C997">
        <v>4</v>
      </c>
      <c r="D997">
        <v>11.475</v>
      </c>
      <c r="E997">
        <v>2.5</v>
      </c>
      <c r="F997" s="134">
        <v>-5.3600117392345221E-7</v>
      </c>
      <c r="G997" s="134">
        <v>1.8658963336994829E-6</v>
      </c>
      <c r="H997" s="134">
        <v>-3.6113673447152776E-7</v>
      </c>
      <c r="I997" s="134">
        <v>-7.6144584412861601E-7</v>
      </c>
      <c r="J997" s="134">
        <v>5.839158721013007E-7</v>
      </c>
      <c r="K997" s="134">
        <v>-2.9806007735808749E-7</v>
      </c>
      <c r="L997" s="134">
        <v>-2.3113694909361015E-7</v>
      </c>
      <c r="M997" s="134">
        <v>2.4288950940932028E-6</v>
      </c>
      <c r="N997" s="134">
        <v>1.3779832935169483E-6</v>
      </c>
      <c r="O997" s="134">
        <v>6.0022666074481653E-7</v>
      </c>
      <c r="P997" s="134">
        <v>-7.7775663277213174E-7</v>
      </c>
      <c r="Q997" s="134">
        <v>1.6798087557620323</v>
      </c>
      <c r="R997" s="134">
        <v>1.3375000000000004</v>
      </c>
      <c r="S997" s="134">
        <v>32</v>
      </c>
      <c r="T997" s="134">
        <v>1</v>
      </c>
    </row>
    <row r="998" spans="1:20">
      <c r="A998">
        <v>2</v>
      </c>
      <c r="B998">
        <v>50</v>
      </c>
      <c r="C998">
        <v>1</v>
      </c>
      <c r="D998">
        <v>12.824999999999999</v>
      </c>
      <c r="E998">
        <v>2.5</v>
      </c>
      <c r="F998" s="134">
        <v>-4.0528121237454525E-7</v>
      </c>
      <c r="G998" s="134">
        <v>1.8001697925731989E-6</v>
      </c>
      <c r="H998" s="134">
        <v>-7.7939675849150463E-7</v>
      </c>
      <c r="I998" s="134">
        <v>-6.6553937921491983E-7</v>
      </c>
      <c r="J998" s="134">
        <v>5.193533607775293E-7</v>
      </c>
      <c r="K998" s="134">
        <v>-4.5631759739193354E-7</v>
      </c>
      <c r="L998" s="134">
        <v>-2.362964989369516E-7</v>
      </c>
      <c r="M998" s="134">
        <v>2.3391180907282298E-6</v>
      </c>
      <c r="N998" s="134">
        <v>1.2697230229370344E-6</v>
      </c>
      <c r="O998" s="134">
        <v>5.6176850224982194E-7</v>
      </c>
      <c r="P998" s="134">
        <v>-7.0795452068721246E-7</v>
      </c>
      <c r="Q998" s="134">
        <v>1.7545999522632485</v>
      </c>
      <c r="R998" s="134">
        <v>1.3375000000000004</v>
      </c>
      <c r="S998" s="134">
        <v>32</v>
      </c>
      <c r="T998" s="134">
        <v>1</v>
      </c>
    </row>
    <row r="999" spans="1:20">
      <c r="A999">
        <v>2</v>
      </c>
      <c r="B999">
        <v>50</v>
      </c>
      <c r="C999">
        <v>2</v>
      </c>
      <c r="D999">
        <v>12.824999999999999</v>
      </c>
      <c r="E999">
        <v>2.5</v>
      </c>
      <c r="F999" s="134">
        <v>-4.9836199705427667E-7</v>
      </c>
      <c r="G999" s="134">
        <v>1.8283174661571525E-6</v>
      </c>
      <c r="H999" s="134">
        <v>-1.0706805365336635E-6</v>
      </c>
      <c r="I999" s="134">
        <v>-7.8080596325447975E-7</v>
      </c>
      <c r="J999" s="134">
        <v>5.761223204576709E-7</v>
      </c>
      <c r="K999" s="134">
        <v>-6.3263547377702167E-7</v>
      </c>
      <c r="L999" s="134">
        <v>-2.3530973101161124E-7</v>
      </c>
      <c r="M999" s="134">
        <v>2.5612095064328179E-6</v>
      </c>
      <c r="N999" s="134">
        <v>1.4971579775758735E-6</v>
      </c>
      <c r="O999" s="134">
        <v>6.4623716738953234E-7</v>
      </c>
      <c r="P999" s="134">
        <v>-8.5092081018634119E-7</v>
      </c>
      <c r="Q999" s="134">
        <v>1.7889290144381751</v>
      </c>
      <c r="R999" s="134">
        <v>1.3375000000000004</v>
      </c>
      <c r="S999" s="134">
        <v>32</v>
      </c>
      <c r="T999" s="134">
        <v>1</v>
      </c>
    </row>
    <row r="1000" spans="1:20">
      <c r="A1000">
        <v>2</v>
      </c>
      <c r="B1000">
        <v>50</v>
      </c>
      <c r="C1000">
        <v>3</v>
      </c>
      <c r="D1000">
        <v>12.824999999999999</v>
      </c>
      <c r="E1000">
        <v>2.5</v>
      </c>
      <c r="F1000" s="134">
        <v>-6.1565414728519376E-7</v>
      </c>
      <c r="G1000" s="134">
        <v>1.7813821291100409E-6</v>
      </c>
      <c r="H1000" s="134">
        <v>-8.585046129348525E-7</v>
      </c>
      <c r="I1000" s="134">
        <v>-8.4646165206045505E-7</v>
      </c>
      <c r="J1000" s="134">
        <v>6.0822347036548759E-7</v>
      </c>
      <c r="K1000" s="134">
        <v>-5.9170615230386763E-7</v>
      </c>
      <c r="L1000" s="134">
        <v>-2.1527334845391978E-7</v>
      </c>
      <c r="M1000" s="134">
        <v>2.5461368935674206E-6</v>
      </c>
      <c r="N1000" s="134">
        <v>1.5704219102144583E-6</v>
      </c>
      <c r="O1000" s="134">
        <v>6.660918642597454E-7</v>
      </c>
      <c r="P1000" s="134">
        <v>-9.0433004595471286E-7</v>
      </c>
      <c r="Q1000" s="134">
        <v>1.7639560368792699</v>
      </c>
      <c r="R1000" s="134">
        <v>1.3375000000000004</v>
      </c>
      <c r="S1000" s="134">
        <v>32</v>
      </c>
      <c r="T1000" s="134">
        <v>1</v>
      </c>
    </row>
    <row r="1001" spans="1:20">
      <c r="A1001">
        <v>2</v>
      </c>
      <c r="B1001">
        <v>50</v>
      </c>
      <c r="C1001">
        <v>4</v>
      </c>
      <c r="D1001">
        <v>12.824999999999999</v>
      </c>
      <c r="E1001">
        <v>2.5</v>
      </c>
      <c r="F1001" s="134">
        <v>-5.4108903346076911E-7</v>
      </c>
      <c r="G1001" s="134">
        <v>1.7889507157563498E-6</v>
      </c>
      <c r="H1001" s="134">
        <v>-7.0342981992719209E-7</v>
      </c>
      <c r="I1001" s="134">
        <v>-7.7801028074603096E-7</v>
      </c>
      <c r="J1001" s="134">
        <v>5.800654137755572E-7</v>
      </c>
      <c r="K1001" s="134">
        <v>-4.4975970447424984E-7</v>
      </c>
      <c r="L1001" s="134">
        <v>-2.2168883066008506E-7</v>
      </c>
      <c r="M1001" s="134">
        <v>2.4339060673112628E-6</v>
      </c>
      <c r="N1001" s="134">
        <v>1.4306129399034031E-6</v>
      </c>
      <c r="O1001" s="134">
        <v>6.1633403646646469E-7</v>
      </c>
      <c r="P1001" s="134">
        <v>-8.1427890343693845E-7</v>
      </c>
      <c r="Q1001" s="134">
        <v>1.7306993896140725</v>
      </c>
      <c r="R1001" s="134">
        <v>1.3375000000000004</v>
      </c>
      <c r="S1001" s="134">
        <v>32</v>
      </c>
      <c r="T1001" s="134">
        <v>1</v>
      </c>
    </row>
    <row r="1002" spans="1:20">
      <c r="A1002">
        <v>2</v>
      </c>
      <c r="B1002">
        <v>51</v>
      </c>
      <c r="C1002">
        <v>1</v>
      </c>
      <c r="D1002">
        <v>14.175000000000001</v>
      </c>
      <c r="E1002">
        <v>2.5</v>
      </c>
      <c r="F1002" s="134">
        <v>-2.681299863510157E-7</v>
      </c>
      <c r="G1002" s="134">
        <v>1.6228229299076653E-6</v>
      </c>
      <c r="H1002" s="134">
        <v>-9.3161157039774755E-7</v>
      </c>
      <c r="I1002" s="134">
        <v>-5.3711709434315939E-7</v>
      </c>
      <c r="J1002" s="134">
        <v>4.2737574116884502E-7</v>
      </c>
      <c r="K1002" s="134">
        <v>-5.1143817428202351E-7</v>
      </c>
      <c r="L1002" s="134">
        <v>-2.2454506585640389E-7</v>
      </c>
      <c r="M1002" s="134">
        <v>2.1079855430258927E-6</v>
      </c>
      <c r="N1002" s="134">
        <v>1.0917029980113254E-6</v>
      </c>
      <c r="O1002" s="134">
        <v>4.9098082241850557E-7</v>
      </c>
      <c r="P1002" s="134">
        <v>-6.0072217559281983E-7</v>
      </c>
      <c r="Q1002" s="134">
        <v>1.8145796068364055</v>
      </c>
      <c r="R1002" s="134">
        <v>1.3375000000000004</v>
      </c>
      <c r="S1002" s="134">
        <v>32</v>
      </c>
      <c r="T1002" s="134">
        <v>1</v>
      </c>
    </row>
    <row r="1003" spans="1:20">
      <c r="A1003">
        <v>2</v>
      </c>
      <c r="B1003">
        <v>51</v>
      </c>
      <c r="C1003">
        <v>2</v>
      </c>
      <c r="D1003">
        <v>14.175000000000001</v>
      </c>
      <c r="E1003">
        <v>2.5</v>
      </c>
      <c r="F1003" s="134">
        <v>-1.3872200290044531E-7</v>
      </c>
      <c r="G1003" s="134">
        <v>1.4586211295837183E-6</v>
      </c>
      <c r="H1003" s="134">
        <v>-8.6057899785881921E-7</v>
      </c>
      <c r="I1003" s="134">
        <v>-3.9087017973709238E-7</v>
      </c>
      <c r="J1003" s="134">
        <v>3.3171657980707892E-7</v>
      </c>
      <c r="K1003" s="134">
        <v>-4.5528315653969996E-7</v>
      </c>
      <c r="L1003" s="134">
        <v>-2.1145331409435641E-7</v>
      </c>
      <c r="M1003" s="134">
        <v>1.8144148628276857E-6</v>
      </c>
      <c r="N1003" s="134">
        <v>8.5405759624120134E-7</v>
      </c>
      <c r="O1003" s="134">
        <v>3.9745199815559397E-7</v>
      </c>
      <c r="P1003" s="134">
        <v>-4.5660559808560737E-7</v>
      </c>
      <c r="Q1003" s="134">
        <v>1.8519161982614476</v>
      </c>
      <c r="R1003" s="134">
        <v>1.3375000000000004</v>
      </c>
      <c r="S1003" s="134">
        <v>32</v>
      </c>
      <c r="T1003" s="134">
        <v>1</v>
      </c>
    </row>
    <row r="1004" spans="1:20">
      <c r="A1004">
        <v>2</v>
      </c>
      <c r="B1004">
        <v>51</v>
      </c>
      <c r="C1004">
        <v>3</v>
      </c>
      <c r="D1004">
        <v>14.175000000000001</v>
      </c>
      <c r="E1004">
        <v>2.5</v>
      </c>
      <c r="F1004" s="134">
        <v>-5.3831482818023569E-7</v>
      </c>
      <c r="G1004" s="134">
        <v>1.684116250730525E-6</v>
      </c>
      <c r="H1004" s="134">
        <v>-1.402221300714458E-6</v>
      </c>
      <c r="I1004" s="134">
        <v>-8.4827484927365054E-7</v>
      </c>
      <c r="J1004" s="134">
        <v>5.8965555106912854E-7</v>
      </c>
      <c r="K1004" s="134">
        <v>-8.1101853004968307E-7</v>
      </c>
      <c r="L1004" s="134">
        <v>-2.1534304675621742E-7</v>
      </c>
      <c r="M1004" s="134">
        <v>2.6278174359505636E-6</v>
      </c>
      <c r="N1004" s="134">
        <v>1.6508770070219929E-6</v>
      </c>
      <c r="O1004" s="134">
        <v>6.9612885440873538E-7</v>
      </c>
      <c r="P1004" s="134">
        <v>-9.5474815261325748E-7</v>
      </c>
      <c r="Q1004" s="134">
        <v>1.8275672267017224</v>
      </c>
      <c r="R1004" s="134">
        <v>1.3375000000000004</v>
      </c>
      <c r="S1004" s="134">
        <v>32</v>
      </c>
      <c r="T1004" s="134">
        <v>1</v>
      </c>
    </row>
    <row r="1005" spans="1:20">
      <c r="A1005">
        <v>2</v>
      </c>
      <c r="B1005">
        <v>51</v>
      </c>
      <c r="C1005">
        <v>4</v>
      </c>
      <c r="D1005">
        <v>14.175000000000001</v>
      </c>
      <c r="E1005">
        <v>2.5</v>
      </c>
      <c r="F1005" s="134">
        <v>-2.1666160276905975E-7</v>
      </c>
      <c r="G1005" s="134">
        <v>1.5434269963222694E-6</v>
      </c>
      <c r="H1005" s="134">
        <v>-7.31025341818518E-7</v>
      </c>
      <c r="I1005" s="134">
        <v>-4.5994071751427159E-7</v>
      </c>
      <c r="J1005" s="134">
        <v>3.8386320148288175E-7</v>
      </c>
      <c r="K1005" s="134">
        <v>-3.9436118164395139E-7</v>
      </c>
      <c r="L1005" s="134">
        <v>-2.1510111735453563E-7</v>
      </c>
      <c r="M1005" s="134">
        <v>1.9058619905523481E-6</v>
      </c>
      <c r="N1005" s="134">
        <v>9.314106480508841E-7</v>
      </c>
      <c r="O1005" s="134">
        <v>4.2766656600974713E-7</v>
      </c>
      <c r="P1005" s="134">
        <v>-5.0374408204113697E-7</v>
      </c>
      <c r="Q1005" s="134">
        <v>1.7893949801925619</v>
      </c>
      <c r="R1005" s="134">
        <v>1.3375000000000004</v>
      </c>
      <c r="S1005" s="134">
        <v>32</v>
      </c>
      <c r="T1005" s="134">
        <v>1</v>
      </c>
    </row>
    <row r="1006" spans="1:20">
      <c r="A1006">
        <v>2</v>
      </c>
      <c r="B1006">
        <v>52</v>
      </c>
      <c r="C1006">
        <v>1</v>
      </c>
      <c r="D1006">
        <v>15.525000000000002</v>
      </c>
      <c r="E1006">
        <v>2.5</v>
      </c>
      <c r="F1006" s="134">
        <v>-1.8713371765191166E-6</v>
      </c>
      <c r="G1006" s="134">
        <v>2.4256384022348415E-6</v>
      </c>
      <c r="H1006" s="134">
        <v>-3.0405867736656353E-6</v>
      </c>
      <c r="I1006" s="134">
        <v>-2.1846493247067613E-6</v>
      </c>
      <c r="J1006" s="134">
        <v>1.27346675132069E-6</v>
      </c>
      <c r="K1006" s="134">
        <v>-2.4668950541890312E-6</v>
      </c>
      <c r="L1006" s="134">
        <v>-2.2470598845990256E-7</v>
      </c>
      <c r="M1006" s="134">
        <v>5.2639497577957854E-6</v>
      </c>
      <c r="N1006" s="134">
        <v>4.2478392158439572E-6</v>
      </c>
      <c r="O1006" s="134">
        <v>1.668328321228943E-6</v>
      </c>
      <c r="P1006" s="134">
        <v>-2.5795108946150141E-6</v>
      </c>
      <c r="Q1006" s="134">
        <v>1.8806157302733666</v>
      </c>
      <c r="R1006" s="134">
        <v>1.3375000000000004</v>
      </c>
      <c r="S1006" s="134">
        <v>32</v>
      </c>
      <c r="T1006" s="134">
        <v>1</v>
      </c>
    </row>
    <row r="1007" spans="1:20">
      <c r="A1007">
        <v>2</v>
      </c>
      <c r="B1007">
        <v>52</v>
      </c>
      <c r="C1007">
        <v>2</v>
      </c>
      <c r="D1007">
        <v>15.525000000000002</v>
      </c>
      <c r="E1007">
        <v>2.5</v>
      </c>
      <c r="F1007" s="134">
        <v>-2.4386186278654493E-6</v>
      </c>
      <c r="G1007" s="134">
        <v>2.7932478557638647E-6</v>
      </c>
      <c r="H1007" s="134">
        <v>-5.0494458823759103E-6</v>
      </c>
      <c r="I1007" s="134">
        <v>-2.9889488447641029E-6</v>
      </c>
      <c r="J1007" s="134">
        <v>1.6406812991118683E-6</v>
      </c>
      <c r="K1007" s="134">
        <v>-3.9346832796926136E-6</v>
      </c>
      <c r="L1007" s="134">
        <v>-2.6110906376449353E-7</v>
      </c>
      <c r="M1007" s="134">
        <v>7.271129941182925E-6</v>
      </c>
      <c r="N1007" s="134">
        <v>6.0757886550288825E-6</v>
      </c>
      <c r="O1007" s="134">
        <v>2.3637605546883239E-6</v>
      </c>
      <c r="P1007" s="134">
        <v>-3.7120281003405586E-6</v>
      </c>
      <c r="Q1007" s="134">
        <v>1.9230118605705719</v>
      </c>
      <c r="R1007" s="134">
        <v>1.3375000000000004</v>
      </c>
      <c r="S1007" s="134">
        <v>32</v>
      </c>
      <c r="T1007" s="134">
        <v>1</v>
      </c>
    </row>
    <row r="1008" spans="1:20">
      <c r="A1008">
        <v>2</v>
      </c>
      <c r="B1008">
        <v>52</v>
      </c>
      <c r="C1008">
        <v>3</v>
      </c>
      <c r="D1008">
        <v>15.525000000000002</v>
      </c>
      <c r="E1008">
        <v>2.5</v>
      </c>
      <c r="F1008" s="134">
        <v>-2.3628668086349348E-6</v>
      </c>
      <c r="G1008" s="134">
        <v>2.510915969141082E-6</v>
      </c>
      <c r="H1008" s="134">
        <v>-3.5941676211780124E-6</v>
      </c>
      <c r="I1008" s="134">
        <v>-2.6337008305959772E-6</v>
      </c>
      <c r="J1008" s="134">
        <v>1.4753225200378353E-6</v>
      </c>
      <c r="K1008" s="134">
        <v>-3.1037988565659801E-6</v>
      </c>
      <c r="L1008" s="134">
        <v>-2.0031751727042747E-7</v>
      </c>
      <c r="M1008" s="134">
        <v>6.0557245193346195E-6</v>
      </c>
      <c r="N1008" s="134">
        <v>5.1495281568386639E-6</v>
      </c>
      <c r="O1008" s="134">
        <v>1.9955749231402608E-6</v>
      </c>
      <c r="P1008" s="134">
        <v>-3.1539532336984031E-6</v>
      </c>
      <c r="Q1008" s="134">
        <v>1.8942582136425541</v>
      </c>
      <c r="R1008" s="134">
        <v>1.3375000000000004</v>
      </c>
      <c r="S1008" s="134">
        <v>32</v>
      </c>
      <c r="T1008" s="134">
        <v>1</v>
      </c>
    </row>
    <row r="1009" spans="1:20">
      <c r="A1009">
        <v>2</v>
      </c>
      <c r="B1009">
        <v>52</v>
      </c>
      <c r="C1009">
        <v>4</v>
      </c>
      <c r="D1009">
        <v>15.525000000000002</v>
      </c>
      <c r="E1009">
        <v>2.5</v>
      </c>
      <c r="F1009" s="134">
        <v>-2.8801958465043644E-6</v>
      </c>
      <c r="G1009" s="134">
        <v>2.8523994043983062E-6</v>
      </c>
      <c r="H1009" s="134">
        <v>-3.7267893265167977E-6</v>
      </c>
      <c r="I1009" s="134">
        <v>-3.1708901221620848E-6</v>
      </c>
      <c r="J1009" s="134">
        <v>1.8190413636376518E-6</v>
      </c>
      <c r="K1009" s="134">
        <v>-3.1840459698409946E-6</v>
      </c>
      <c r="L1009" s="134">
        <v>-2.0301997518853203E-7</v>
      </c>
      <c r="M1009" s="134">
        <v>6.8375146796852562E-6</v>
      </c>
      <c r="N1009" s="134">
        <v>5.9192537511950139E-6</v>
      </c>
      <c r="O1009" s="134">
        <v>2.2837024963352904E-6</v>
      </c>
      <c r="P1009" s="134">
        <v>-3.6355512548597236E-6</v>
      </c>
      <c r="Q1009" s="134">
        <v>1.8547763036097806</v>
      </c>
      <c r="R1009" s="134">
        <v>1.3375000000000004</v>
      </c>
      <c r="S1009" s="134">
        <v>32</v>
      </c>
      <c r="T1009" s="134">
        <v>1</v>
      </c>
    </row>
    <row r="1010" spans="1:20">
      <c r="A1010">
        <v>2</v>
      </c>
      <c r="B1010">
        <v>53</v>
      </c>
      <c r="C1010">
        <v>1</v>
      </c>
      <c r="D1010">
        <v>16.875</v>
      </c>
      <c r="E1010">
        <v>2.5</v>
      </c>
      <c r="F1010" s="134">
        <v>2.4509481738774319E-7</v>
      </c>
      <c r="G1010" s="134">
        <v>1.1074946400477464E-6</v>
      </c>
      <c r="H1010" s="134">
        <v>-1.5231866284639666E-6</v>
      </c>
      <c r="I1010" s="134">
        <v>-2.7298114575325626E-7</v>
      </c>
      <c r="J1010" s="134">
        <v>2.4752496750262051E-7</v>
      </c>
      <c r="K1010" s="134">
        <v>-4.9879884118953296E-7</v>
      </c>
      <c r="L1010" s="134">
        <v>-2.1129889453519012E-7</v>
      </c>
      <c r="M1010" s="134">
        <v>1.7503802327652787E-6</v>
      </c>
      <c r="N1010" s="134">
        <v>7.209208679936796E-7</v>
      </c>
      <c r="O1010" s="134">
        <v>3.4773234487152192E-7</v>
      </c>
      <c r="P1010" s="134">
        <v>-3.7318852312215767E-7</v>
      </c>
      <c r="Q1010" s="134">
        <v>1.9528489423600122</v>
      </c>
      <c r="R1010" s="134">
        <v>1.3375000000000004</v>
      </c>
      <c r="S1010" s="134">
        <v>32</v>
      </c>
      <c r="T1010" s="134">
        <v>1</v>
      </c>
    </row>
    <row r="1011" spans="1:20">
      <c r="A1011">
        <v>2</v>
      </c>
      <c r="B1011">
        <v>53</v>
      </c>
      <c r="C1011">
        <v>2</v>
      </c>
      <c r="D1011">
        <v>16.875</v>
      </c>
      <c r="E1011">
        <v>2.5</v>
      </c>
      <c r="F1011" s="134">
        <v>-1.354885281074445E-5</v>
      </c>
      <c r="G1011" s="134">
        <v>7.028551069605373E-6</v>
      </c>
      <c r="H1011" s="134">
        <v>-2.5683223395144913E-5</v>
      </c>
      <c r="I1011" s="134">
        <v>-1.4504926958163538E-5</v>
      </c>
      <c r="J1011" s="134">
        <v>6.5677911244072929E-6</v>
      </c>
      <c r="K1011" s="134">
        <v>-2.3936285019570072E-5</v>
      </c>
      <c r="L1011" s="134">
        <v>-2.1724641750394386E-7</v>
      </c>
      <c r="M1011" s="134">
        <v>3.29098391734137E-5</v>
      </c>
      <c r="N1011" s="134">
        <v>3.189051877793151E-5</v>
      </c>
      <c r="O1011" s="134">
        <v>1.1976691472087632E-5</v>
      </c>
      <c r="P1011" s="134">
        <v>-1.9913827305843878E-5</v>
      </c>
      <c r="Q1011" s="134">
        <v>1.9952636371712287</v>
      </c>
      <c r="R1011" s="134">
        <v>1.3375000000000004</v>
      </c>
      <c r="S1011" s="134">
        <v>32</v>
      </c>
      <c r="T1011" s="134">
        <v>1</v>
      </c>
    </row>
    <row r="1012" spans="1:20">
      <c r="A1012">
        <v>2</v>
      </c>
      <c r="B1012">
        <v>53</v>
      </c>
      <c r="C1012">
        <v>3</v>
      </c>
      <c r="D1012">
        <v>16.875</v>
      </c>
      <c r="E1012">
        <v>2.5</v>
      </c>
      <c r="F1012" s="134">
        <v>-3.3231936659961528E-5</v>
      </c>
      <c r="G1012" s="134">
        <v>1.701859612309638E-5</v>
      </c>
      <c r="H1012" s="134">
        <v>-5.8170848223736563E-5</v>
      </c>
      <c r="I1012" s="134">
        <v>-3.5180892013324803E-5</v>
      </c>
      <c r="J1012" s="134">
        <v>1.6421036183197146E-5</v>
      </c>
      <c r="K1012" s="134">
        <v>-5.4445278306098834E-5</v>
      </c>
      <c r="L1012" s="134">
        <v>-3.9046302419098605E-7</v>
      </c>
      <c r="M1012" s="134">
        <v>7.6869783582693738E-5</v>
      </c>
      <c r="N1012" s="134">
        <v>7.5013647581140616E-5</v>
      </c>
      <c r="O1012" s="134">
        <v>2.8126895875506478E-5</v>
      </c>
      <c r="P1012" s="134">
        <v>-4.6886751705634138E-5</v>
      </c>
      <c r="Q1012" s="134">
        <v>1.9768982558926251</v>
      </c>
      <c r="R1012" s="134">
        <v>1.3375000000000004</v>
      </c>
      <c r="S1012" s="134">
        <v>32</v>
      </c>
      <c r="T1012" s="134">
        <v>1</v>
      </c>
    </row>
    <row r="1013" spans="1:20">
      <c r="A1013">
        <v>2</v>
      </c>
      <c r="B1013">
        <v>53</v>
      </c>
      <c r="C1013">
        <v>4</v>
      </c>
      <c r="D1013">
        <v>16.875</v>
      </c>
      <c r="E1013">
        <v>2.5</v>
      </c>
      <c r="F1013" s="134">
        <v>-3.0947903389687388E-6</v>
      </c>
      <c r="G1013" s="134">
        <v>3.0718171784662173E-6</v>
      </c>
      <c r="H1013" s="134">
        <v>-6.5201675567994114E-6</v>
      </c>
      <c r="I1013" s="134">
        <v>-3.8042617212148784E-6</v>
      </c>
      <c r="J1013" s="134">
        <v>2.0420794753815414E-6</v>
      </c>
      <c r="K1013" s="134">
        <v>-5.0446464610503127E-6</v>
      </c>
      <c r="L1013" s="134">
        <v>-2.6667691372416163E-7</v>
      </c>
      <c r="M1013" s="134">
        <v>8.9743876249482856E-6</v>
      </c>
      <c r="N1013" s="134">
        <v>7.7219274345209887E-6</v>
      </c>
      <c r="O1013" s="134">
        <v>2.9798725943438259E-6</v>
      </c>
      <c r="P1013" s="134">
        <v>-4.7420548401771633E-6</v>
      </c>
      <c r="Q1013" s="134">
        <v>1.9267562512624403</v>
      </c>
      <c r="R1013" s="134">
        <v>1.3375000000000004</v>
      </c>
      <c r="S1013" s="134">
        <v>32</v>
      </c>
      <c r="T1013" s="134">
        <v>1</v>
      </c>
    </row>
    <row r="1014" spans="1:20">
      <c r="A1014">
        <v>2</v>
      </c>
      <c r="B1014">
        <v>54</v>
      </c>
      <c r="C1014">
        <v>1</v>
      </c>
      <c r="D1014">
        <v>18.225000000000001</v>
      </c>
      <c r="E1014">
        <v>2.5</v>
      </c>
      <c r="F1014" s="134">
        <v>-4.0788824549924842E-5</v>
      </c>
      <c r="G1014" s="134">
        <v>1.8220848853022281E-5</v>
      </c>
      <c r="H1014" s="134">
        <v>-8.6032853912558683E-5</v>
      </c>
      <c r="I1014" s="134">
        <v>-4.3200732423230226E-5</v>
      </c>
      <c r="J1014" s="134">
        <v>1.7604899609506252E-5</v>
      </c>
      <c r="K1014" s="134">
        <v>-8.2077324955989004E-5</v>
      </c>
      <c r="L1014" s="134">
        <v>-4.6426826879090355E-7</v>
      </c>
      <c r="M1014" s="134">
        <v>1.0432542119475076E-4</v>
      </c>
      <c r="N1014" s="134">
        <v>1.0214701248118598E-4</v>
      </c>
      <c r="O1014" s="134">
        <v>3.8275589833730999E-5</v>
      </c>
      <c r="P1014" s="134">
        <v>-6.387142264745497E-5</v>
      </c>
      <c r="Q1014" s="134">
        <v>2.0373901444795868</v>
      </c>
      <c r="R1014" s="134">
        <v>1.3375000000000004</v>
      </c>
      <c r="S1014" s="134">
        <v>32</v>
      </c>
      <c r="T1014" s="134">
        <v>1</v>
      </c>
    </row>
    <row r="1015" spans="1:20">
      <c r="A1015">
        <v>2</v>
      </c>
      <c r="B1015">
        <v>54</v>
      </c>
      <c r="C1015">
        <v>2</v>
      </c>
      <c r="D1015">
        <v>18.225000000000001</v>
      </c>
      <c r="E1015">
        <v>2.5</v>
      </c>
      <c r="F1015" s="134">
        <v>-6.4550060258646865E-5</v>
      </c>
      <c r="G1015" s="134">
        <v>2.4859158547476685E-5</v>
      </c>
      <c r="H1015" s="134">
        <v>-1.4554388157460592E-4</v>
      </c>
      <c r="I1015" s="134">
        <v>-6.7076822489752175E-5</v>
      </c>
      <c r="J1015" s="134">
        <v>2.4537262367506477E-5</v>
      </c>
      <c r="K1015" s="134">
        <v>-1.4175407765616336E-4</v>
      </c>
      <c r="L1015" s="134">
        <v>-4.367913206800376E-7</v>
      </c>
      <c r="M1015" s="134">
        <v>1.7081285042795869E-4</v>
      </c>
      <c r="N1015" s="134">
        <v>1.6878198682437231E-4</v>
      </c>
      <c r="O1015" s="134">
        <v>6.3121213351063305E-5</v>
      </c>
      <c r="P1015" s="134">
        <v>-1.05660773473309E-4</v>
      </c>
      <c r="Q1015" s="134">
        <v>2.0693135266265172</v>
      </c>
      <c r="R1015" s="134">
        <v>1.3375000000000004</v>
      </c>
      <c r="S1015" s="134">
        <v>32</v>
      </c>
      <c r="T1015" s="134">
        <v>1</v>
      </c>
    </row>
    <row r="1016" spans="1:20">
      <c r="A1016">
        <v>2</v>
      </c>
      <c r="B1016">
        <v>54</v>
      </c>
      <c r="C1016">
        <v>3</v>
      </c>
      <c r="D1016">
        <v>18.225000000000001</v>
      </c>
      <c r="E1016">
        <v>2.5</v>
      </c>
      <c r="F1016" s="134">
        <v>-5.9431990596067631E-5</v>
      </c>
      <c r="G1016" s="134">
        <v>2.601152176830603E-5</v>
      </c>
      <c r="H1016" s="134">
        <v>-1.1333159733058645E-4</v>
      </c>
      <c r="I1016" s="134">
        <v>-6.1299700765725366E-5</v>
      </c>
      <c r="J1016" s="134">
        <v>2.5853631952515194E-5</v>
      </c>
      <c r="K1016" s="134">
        <v>-1.1017775487169236E-4</v>
      </c>
      <c r="L1016" s="134">
        <v>-3.1058988658431804E-7</v>
      </c>
      <c r="M1016" s="134">
        <v>1.4193183137923312E-4</v>
      </c>
      <c r="N1016" s="134">
        <v>1.4048074982880417E-4</v>
      </c>
      <c r="O1016" s="134">
        <v>5.2517340507797E-5</v>
      </c>
      <c r="P1016" s="134">
        <v>-8.7963409321007167E-5</v>
      </c>
      <c r="Q1016" s="134">
        <v>2.0215723762387516</v>
      </c>
      <c r="R1016" s="134">
        <v>1.3375000000000004</v>
      </c>
      <c r="S1016" s="134">
        <v>32</v>
      </c>
      <c r="T1016" s="134">
        <v>1</v>
      </c>
    </row>
    <row r="1017" spans="1:20">
      <c r="A1017">
        <v>2</v>
      </c>
      <c r="B1017">
        <v>54</v>
      </c>
      <c r="C1017">
        <v>4</v>
      </c>
      <c r="D1017">
        <v>18.225000000000001</v>
      </c>
      <c r="E1017">
        <v>2.5</v>
      </c>
      <c r="F1017" s="134">
        <v>-6.5703014584829266E-5</v>
      </c>
      <c r="G1017" s="134">
        <v>3.0157884652283407E-5</v>
      </c>
      <c r="H1017" s="134">
        <v>-1.1774266627079556E-4</v>
      </c>
      <c r="I1017" s="134">
        <v>-6.7781765381985946E-5</v>
      </c>
      <c r="J1017" s="134">
        <v>2.9911532420319084E-5</v>
      </c>
      <c r="K1017" s="134">
        <v>-1.1403628320970785E-4</v>
      </c>
      <c r="L1017" s="134">
        <v>-3.5651337445654088E-7</v>
      </c>
      <c r="M1017" s="134">
        <v>1.5183098321193804E-4</v>
      </c>
      <c r="N1017" s="134">
        <v>1.5016076159827692E-4</v>
      </c>
      <c r="O1017" s="134">
        <v>5.6145264318305028E-5</v>
      </c>
      <c r="P1017" s="134">
        <v>-9.4015497279971894E-5</v>
      </c>
      <c r="Q1017" s="134">
        <v>2.0020130396988831</v>
      </c>
      <c r="R1017" s="134">
        <v>1.3375000000000004</v>
      </c>
      <c r="S1017" s="134">
        <v>32</v>
      </c>
      <c r="T1017" s="134">
        <v>1</v>
      </c>
    </row>
    <row r="1018" spans="1:20">
      <c r="A1018">
        <v>2</v>
      </c>
      <c r="B1018">
        <v>55</v>
      </c>
      <c r="C1018">
        <v>1</v>
      </c>
      <c r="D1018">
        <v>19.574999999999999</v>
      </c>
      <c r="E1018">
        <v>2.5</v>
      </c>
      <c r="F1018" s="134">
        <v>-4.8534198981157411E-5</v>
      </c>
      <c r="G1018" s="134">
        <v>1.7918314735483823E-5</v>
      </c>
      <c r="H1018" s="134">
        <v>-1.1089571084203351E-4</v>
      </c>
      <c r="I1018" s="134">
        <v>-5.0313898841259273E-5</v>
      </c>
      <c r="J1018" s="134">
        <v>1.7987349257711526E-5</v>
      </c>
      <c r="K1018" s="134">
        <v>-1.0832006651448587E-4</v>
      </c>
      <c r="L1018" s="134">
        <v>-2.6230023553066034E-7</v>
      </c>
      <c r="M1018" s="134">
        <v>1.2928184428766593E-4</v>
      </c>
      <c r="N1018" s="134">
        <v>1.2805583665565504E-4</v>
      </c>
      <c r="O1018" s="134">
        <v>4.7864643536053644E-5</v>
      </c>
      <c r="P1018" s="134">
        <v>-8.0191193119601397E-5</v>
      </c>
      <c r="Q1018" s="134">
        <v>2.0749042029805915</v>
      </c>
      <c r="R1018" s="134">
        <v>1.3375000000000004</v>
      </c>
      <c r="S1018" s="134">
        <v>32</v>
      </c>
      <c r="T1018" s="134">
        <v>1</v>
      </c>
    </row>
    <row r="1019" spans="1:20">
      <c r="A1019">
        <v>2</v>
      </c>
      <c r="B1019">
        <v>55</v>
      </c>
      <c r="C1019">
        <v>2</v>
      </c>
      <c r="D1019">
        <v>19.574999999999999</v>
      </c>
      <c r="E1019">
        <v>2.5</v>
      </c>
      <c r="F1019" s="134">
        <v>-1.338756383168678E-5</v>
      </c>
      <c r="G1019" s="134">
        <v>5.8097362761917644E-6</v>
      </c>
      <c r="H1019" s="134">
        <v>-3.7082848481619323E-5</v>
      </c>
      <c r="I1019" s="134">
        <v>-1.5422383486106371E-5</v>
      </c>
      <c r="J1019" s="134">
        <v>5.5220607459819029E-6</v>
      </c>
      <c r="K1019" s="134">
        <v>-3.4111696524390667E-5</v>
      </c>
      <c r="L1019" s="134">
        <v>-3.5611350768579106E-7</v>
      </c>
      <c r="M1019" s="134">
        <v>4.175732250686926E-5</v>
      </c>
      <c r="N1019" s="134">
        <v>4.0028459675125916E-5</v>
      </c>
      <c r="O1019" s="134">
        <v>1.5064068467500724E-5</v>
      </c>
      <c r="P1019" s="134">
        <v>-2.4964391207625194E-5</v>
      </c>
      <c r="Q1019" s="134">
        <v>2.0808709181597962</v>
      </c>
      <c r="R1019" s="134">
        <v>1.3375000000000004</v>
      </c>
      <c r="S1019" s="134">
        <v>32</v>
      </c>
      <c r="T1019" s="134">
        <v>1</v>
      </c>
    </row>
    <row r="1020" spans="1:20">
      <c r="A1020">
        <v>2</v>
      </c>
      <c r="B1020">
        <v>55</v>
      </c>
      <c r="C1020">
        <v>3</v>
      </c>
      <c r="D1020">
        <v>19.574999999999999</v>
      </c>
      <c r="E1020">
        <v>2.5</v>
      </c>
      <c r="F1020" s="134">
        <v>-5.3519118199971561E-6</v>
      </c>
      <c r="G1020" s="134">
        <v>3.2625892330743501E-6</v>
      </c>
      <c r="H1020" s="134">
        <v>-1.1942553269986717E-5</v>
      </c>
      <c r="I1020" s="134">
        <v>-6.1341772089958507E-6</v>
      </c>
      <c r="J1020" s="134">
        <v>2.7746877859388449E-6</v>
      </c>
      <c r="K1020" s="134">
        <v>-1.0539128368776567E-5</v>
      </c>
      <c r="L1020" s="134">
        <v>-1.9475759104050647E-7</v>
      </c>
      <c r="M1020" s="134">
        <v>1.4725291406279214E-5</v>
      </c>
      <c r="N1020" s="134">
        <v>1.3800039937316261E-5</v>
      </c>
      <c r="O1020" s="134">
        <v>5.2202752571296275E-6</v>
      </c>
      <c r="P1020" s="134">
        <v>-8.5797646801866337E-6</v>
      </c>
      <c r="Q1020" s="134">
        <v>2.0053110544011803</v>
      </c>
      <c r="R1020" s="134">
        <v>1.3375000000000004</v>
      </c>
      <c r="S1020" s="134">
        <v>32</v>
      </c>
      <c r="T1020" s="134">
        <v>1</v>
      </c>
    </row>
    <row r="1021" spans="1:20">
      <c r="A1021">
        <v>2</v>
      </c>
      <c r="B1021">
        <v>55</v>
      </c>
      <c r="C1021">
        <v>4</v>
      </c>
      <c r="D1021">
        <v>19.574999999999999</v>
      </c>
      <c r="E1021">
        <v>2.5</v>
      </c>
      <c r="F1021" s="134">
        <v>-2.3815357938193287E-5</v>
      </c>
      <c r="G1021" s="134">
        <v>1.1199303108775627E-5</v>
      </c>
      <c r="H1021" s="134">
        <v>-5.0115088960523773E-5</v>
      </c>
      <c r="I1021" s="134">
        <v>-2.5584327713537369E-5</v>
      </c>
      <c r="J1021" s="134">
        <v>1.0727168335625535E-5</v>
      </c>
      <c r="K1021" s="134">
        <v>-4.7146887942223715E-5</v>
      </c>
      <c r="L1021" s="134">
        <v>-3.4363369497464933E-7</v>
      </c>
      <c r="M1021" s="134">
        <v>6.11354940256095E-5</v>
      </c>
      <c r="N1021" s="134">
        <v>5.9509274806243207E-5</v>
      </c>
      <c r="O1021" s="134">
        <v>2.2326057714165687E-5</v>
      </c>
      <c r="P1021" s="134">
        <v>-3.7183217092077523E-5</v>
      </c>
      <c r="Q1021" s="134">
        <v>2.0280492618190995</v>
      </c>
      <c r="R1021" s="134">
        <v>1.3375000000000004</v>
      </c>
      <c r="S1021" s="134">
        <v>32</v>
      </c>
      <c r="T1021" s="134">
        <v>1</v>
      </c>
    </row>
    <row r="1022" spans="1:20">
      <c r="A1022">
        <v>2</v>
      </c>
      <c r="B1022">
        <v>56</v>
      </c>
      <c r="C1022">
        <v>1</v>
      </c>
      <c r="D1022">
        <v>20.925000000000001</v>
      </c>
      <c r="E1022">
        <v>2.5</v>
      </c>
      <c r="F1022" s="134">
        <v>-9.5365442357481136E-6</v>
      </c>
      <c r="G1022" s="134">
        <v>4.1299064525857666E-6</v>
      </c>
      <c r="H1022" s="134">
        <v>-2.2517077065397383E-5</v>
      </c>
      <c r="I1022" s="134">
        <v>-1.0386997740487679E-5</v>
      </c>
      <c r="J1022" s="134">
        <v>3.9931344677064972E-6</v>
      </c>
      <c r="K1022" s="134">
        <v>-2.120417195693119E-5</v>
      </c>
      <c r="L1022" s="134">
        <v>-1.5137354613772672E-7</v>
      </c>
      <c r="M1022" s="134">
        <v>2.6339905732285877E-5</v>
      </c>
      <c r="N1022" s="134">
        <v>2.5620404186980552E-5</v>
      </c>
      <c r="O1022" s="134">
        <v>9.6132704570996846E-6</v>
      </c>
      <c r="P1022" s="134">
        <v>-1.6007133729880865E-5</v>
      </c>
      <c r="Q1022" s="134">
        <v>2.0582307798853785</v>
      </c>
      <c r="R1022" s="134">
        <v>1.3375000000000004</v>
      </c>
      <c r="S1022" s="134">
        <v>32</v>
      </c>
      <c r="T1022" s="134">
        <v>1</v>
      </c>
    </row>
    <row r="1023" spans="1:20">
      <c r="A1023">
        <v>2</v>
      </c>
      <c r="B1023">
        <v>56</v>
      </c>
      <c r="C1023">
        <v>2</v>
      </c>
      <c r="D1023">
        <v>20.925000000000001</v>
      </c>
      <c r="E1023">
        <v>2.5</v>
      </c>
      <c r="F1023" s="134">
        <v>-3.0510311457708977E-6</v>
      </c>
      <c r="G1023" s="134">
        <v>2.1311829387727445E-6</v>
      </c>
      <c r="H1023" s="134">
        <v>-4.5574607016995675E-6</v>
      </c>
      <c r="I1023" s="134">
        <v>-2.7425579020380193E-6</v>
      </c>
      <c r="J1023" s="134">
        <v>1.1996685924047732E-6</v>
      </c>
      <c r="K1023" s="134">
        <v>-4.9853937651920468E-6</v>
      </c>
      <c r="L1023" s="134">
        <v>-9.5532319705206734E-8</v>
      </c>
      <c r="M1023" s="134">
        <v>6.9011441707573692E-6</v>
      </c>
      <c r="N1023" s="134">
        <v>6.3557297557009473E-6</v>
      </c>
      <c r="O1023" s="134">
        <v>2.406420223033851E-6</v>
      </c>
      <c r="P1023" s="134">
        <v>-3.9493095326670968E-6</v>
      </c>
      <c r="Q1023" s="134">
        <v>2.0216552658187554</v>
      </c>
      <c r="R1023" s="134">
        <v>1.3375000000000004</v>
      </c>
      <c r="S1023" s="134">
        <v>32</v>
      </c>
      <c r="T1023" s="134">
        <v>1</v>
      </c>
    </row>
    <row r="1024" spans="1:20">
      <c r="A1024">
        <v>2</v>
      </c>
      <c r="B1024">
        <v>56</v>
      </c>
      <c r="C1024">
        <v>3</v>
      </c>
      <c r="D1024">
        <v>20.925000000000001</v>
      </c>
      <c r="E1024">
        <v>2.5</v>
      </c>
      <c r="F1024" s="134">
        <v>-7.1740173845249131E-7</v>
      </c>
      <c r="G1024" s="134">
        <v>7.9698589440697437E-7</v>
      </c>
      <c r="H1024" s="134">
        <v>7.87964515446444E-7</v>
      </c>
      <c r="I1024" s="134">
        <v>0</v>
      </c>
      <c r="J1024" s="134">
        <v>0</v>
      </c>
      <c r="K1024" s="134">
        <v>0</v>
      </c>
      <c r="L1024" s="134">
        <v>0</v>
      </c>
      <c r="M1024" s="134">
        <v>1.7071197908056848E-6</v>
      </c>
      <c r="N1024" s="134">
        <v>0</v>
      </c>
      <c r="O1024" s="134">
        <v>0</v>
      </c>
      <c r="P1024" s="134">
        <v>0</v>
      </c>
      <c r="Q1024" s="134">
        <v>0</v>
      </c>
      <c r="R1024" s="134">
        <v>1.3375000000000004</v>
      </c>
      <c r="S1024" s="134">
        <v>32</v>
      </c>
      <c r="T1024" s="134">
        <v>1</v>
      </c>
    </row>
    <row r="1025" spans="1:20">
      <c r="A1025">
        <v>2</v>
      </c>
      <c r="B1025">
        <v>56</v>
      </c>
      <c r="C1025">
        <v>4</v>
      </c>
      <c r="D1025">
        <v>20.925000000000001</v>
      </c>
      <c r="E1025">
        <v>2.5</v>
      </c>
      <c r="F1025" s="134">
        <v>-2.7388160982738001E-6</v>
      </c>
      <c r="G1025" s="134">
        <v>1.926123889237216E-6</v>
      </c>
      <c r="H1025" s="134">
        <v>-6.1266528728010216E-6</v>
      </c>
      <c r="I1025" s="134">
        <v>-3.2095591587913647E-6</v>
      </c>
      <c r="J1025" s="134">
        <v>1.5163362886585716E-6</v>
      </c>
      <c r="K1025" s="134">
        <v>-5.2498527993452344E-6</v>
      </c>
      <c r="L1025" s="134">
        <v>-1.3501378363380217E-7</v>
      </c>
      <c r="M1025" s="134">
        <v>7.7004896279964089E-6</v>
      </c>
      <c r="N1025" s="134">
        <v>7.0636422754143649E-6</v>
      </c>
      <c r="O1025" s="134">
        <v>2.6852097026407859E-6</v>
      </c>
      <c r="P1025" s="134">
        <v>-4.3784325727735785E-6</v>
      </c>
      <c r="Q1025" s="134">
        <v>1.9897328558060423</v>
      </c>
      <c r="R1025" s="134">
        <v>1.3375000000000004</v>
      </c>
      <c r="S1025" s="134">
        <v>32</v>
      </c>
      <c r="T1025" s="134">
        <v>1</v>
      </c>
    </row>
    <row r="1026" spans="1:20">
      <c r="A1026">
        <v>2</v>
      </c>
      <c r="B1026">
        <v>57</v>
      </c>
      <c r="C1026">
        <v>1</v>
      </c>
      <c r="D1026">
        <v>22.275000000000002</v>
      </c>
      <c r="E1026">
        <v>2.5</v>
      </c>
      <c r="F1026" s="134">
        <v>-4.0904601993808013E-7</v>
      </c>
      <c r="G1026" s="134">
        <v>5.7866426050649417E-7</v>
      </c>
      <c r="H1026" s="134">
        <v>6.9117553822881985E-7</v>
      </c>
      <c r="I1026" s="134">
        <v>0</v>
      </c>
      <c r="J1026" s="134">
        <v>0</v>
      </c>
      <c r="K1026" s="134">
        <v>0</v>
      </c>
      <c r="L1026" s="134">
        <v>0</v>
      </c>
      <c r="M1026" s="134">
        <v>1.2055269481607612E-6</v>
      </c>
      <c r="N1026" s="134">
        <v>0</v>
      </c>
      <c r="O1026" s="134">
        <v>0</v>
      </c>
      <c r="P1026" s="134">
        <v>0</v>
      </c>
      <c r="Q1026" s="134">
        <v>0</v>
      </c>
      <c r="R1026" s="134">
        <v>1.3375000000000004</v>
      </c>
      <c r="S1026" s="134">
        <v>32</v>
      </c>
      <c r="T1026" s="134">
        <v>1</v>
      </c>
    </row>
    <row r="1027" spans="1:20">
      <c r="A1027">
        <v>2</v>
      </c>
      <c r="B1027">
        <v>57</v>
      </c>
      <c r="C1027">
        <v>2</v>
      </c>
      <c r="D1027">
        <v>22.275000000000002</v>
      </c>
      <c r="E1027">
        <v>2.5</v>
      </c>
      <c r="F1027" s="134">
        <v>-1.2350425750417123E-6</v>
      </c>
      <c r="G1027" s="134">
        <v>6.310221771429122E-7</v>
      </c>
      <c r="H1027" s="134">
        <v>1.2537076230285682E-7</v>
      </c>
      <c r="I1027" s="134">
        <v>0</v>
      </c>
      <c r="J1027" s="134">
        <v>0</v>
      </c>
      <c r="K1027" s="134">
        <v>0</v>
      </c>
      <c r="L1027" s="134">
        <v>0</v>
      </c>
      <c r="M1027" s="134">
        <v>1.8702715009822144E-6</v>
      </c>
      <c r="N1027" s="134">
        <v>0</v>
      </c>
      <c r="O1027" s="134">
        <v>0</v>
      </c>
      <c r="P1027" s="134">
        <v>0</v>
      </c>
      <c r="Q1027" s="134">
        <v>0</v>
      </c>
      <c r="R1027" s="134">
        <v>1.3375000000000004</v>
      </c>
      <c r="S1027" s="134">
        <v>32</v>
      </c>
      <c r="T1027" s="134">
        <v>1</v>
      </c>
    </row>
    <row r="1028" spans="1:20">
      <c r="A1028">
        <v>2</v>
      </c>
      <c r="B1028">
        <v>57</v>
      </c>
      <c r="C1028">
        <v>3</v>
      </c>
      <c r="D1028">
        <v>22.275000000000002</v>
      </c>
      <c r="E1028">
        <v>2.5</v>
      </c>
      <c r="F1028" s="134">
        <v>-4.3106668394901444E-7</v>
      </c>
      <c r="G1028" s="134">
        <v>5.1396637791482298E-7</v>
      </c>
      <c r="H1028" s="134">
        <v>9.3503638980731135E-7</v>
      </c>
      <c r="I1028" s="134">
        <v>0</v>
      </c>
      <c r="J1028" s="134">
        <v>0</v>
      </c>
      <c r="K1028" s="134">
        <v>0</v>
      </c>
      <c r="L1028" s="134">
        <v>0</v>
      </c>
      <c r="M1028" s="134">
        <v>1.3294286510676796E-6</v>
      </c>
      <c r="N1028" s="134">
        <v>0</v>
      </c>
      <c r="O1028" s="134">
        <v>0</v>
      </c>
      <c r="P1028" s="134">
        <v>0</v>
      </c>
      <c r="Q1028" s="134">
        <v>0</v>
      </c>
      <c r="R1028" s="134">
        <v>1.3375000000000004</v>
      </c>
      <c r="S1028" s="134">
        <v>32</v>
      </c>
      <c r="T1028" s="134">
        <v>1</v>
      </c>
    </row>
    <row r="1029" spans="1:20">
      <c r="A1029">
        <v>2</v>
      </c>
      <c r="B1029">
        <v>57</v>
      </c>
      <c r="C1029">
        <v>4</v>
      </c>
      <c r="D1029">
        <v>22.275000000000002</v>
      </c>
      <c r="E1029">
        <v>2.5</v>
      </c>
      <c r="F1029" s="134">
        <v>-4.4731446957928214E-7</v>
      </c>
      <c r="G1029" s="134">
        <v>7.5857423136107621E-7</v>
      </c>
      <c r="H1029" s="134">
        <v>1.1302658964887958E-6</v>
      </c>
      <c r="I1029" s="134">
        <v>0</v>
      </c>
      <c r="J1029" s="134">
        <v>0</v>
      </c>
      <c r="K1029" s="134">
        <v>0</v>
      </c>
      <c r="L1029" s="134">
        <v>0</v>
      </c>
      <c r="M1029" s="134">
        <v>1.6527760150187461E-6</v>
      </c>
      <c r="N1029" s="134">
        <v>0</v>
      </c>
      <c r="O1029" s="134">
        <v>0</v>
      </c>
      <c r="P1029" s="134">
        <v>0</v>
      </c>
      <c r="Q1029" s="134">
        <v>0</v>
      </c>
      <c r="R1029" s="134">
        <v>1.3375000000000004</v>
      </c>
      <c r="S1029" s="134">
        <v>32</v>
      </c>
      <c r="T1029" s="134">
        <v>1</v>
      </c>
    </row>
    <row r="1030" spans="1:20">
      <c r="A1030">
        <v>2</v>
      </c>
      <c r="B1030">
        <v>58</v>
      </c>
      <c r="C1030">
        <v>1</v>
      </c>
      <c r="D1030">
        <v>23.625</v>
      </c>
      <c r="E1030">
        <v>2.5</v>
      </c>
      <c r="F1030" s="134">
        <v>-1.8767025066736142E-7</v>
      </c>
      <c r="G1030" s="134">
        <v>3.4304092151569667E-7</v>
      </c>
      <c r="H1030" s="134">
        <v>1.7180081161896012E-6</v>
      </c>
      <c r="I1030" s="134">
        <v>0</v>
      </c>
      <c r="J1030" s="134">
        <v>0</v>
      </c>
      <c r="K1030" s="134">
        <v>0</v>
      </c>
      <c r="L1030" s="134">
        <v>0</v>
      </c>
      <c r="M1030" s="134">
        <v>1.7981118529093949E-6</v>
      </c>
      <c r="N1030" s="134">
        <v>0</v>
      </c>
      <c r="O1030" s="134">
        <v>0</v>
      </c>
      <c r="P1030" s="134">
        <v>0</v>
      </c>
      <c r="Q1030" s="134">
        <v>0</v>
      </c>
      <c r="R1030" s="134">
        <v>1.3375000000000004</v>
      </c>
      <c r="S1030" s="134">
        <v>32</v>
      </c>
      <c r="T1030" s="134">
        <v>1</v>
      </c>
    </row>
    <row r="1031" spans="1:20">
      <c r="A1031">
        <v>2</v>
      </c>
      <c r="B1031">
        <v>58</v>
      </c>
      <c r="C1031">
        <v>2</v>
      </c>
      <c r="D1031">
        <v>23.625</v>
      </c>
      <c r="E1031">
        <v>2.5</v>
      </c>
      <c r="F1031" s="134">
        <v>-1.0100068648511694E-6</v>
      </c>
      <c r="G1031" s="134">
        <v>4.0240072799125332E-7</v>
      </c>
      <c r="H1031" s="134">
        <v>-3.6578250727105348E-7</v>
      </c>
      <c r="I1031" s="134">
        <v>0</v>
      </c>
      <c r="J1031" s="134">
        <v>0</v>
      </c>
      <c r="K1031" s="134">
        <v>0</v>
      </c>
      <c r="L1031" s="134">
        <v>0</v>
      </c>
      <c r="M1031" s="134">
        <v>1.4590037871590412E-6</v>
      </c>
      <c r="N1031" s="134">
        <v>0</v>
      </c>
      <c r="O1031" s="134">
        <v>0</v>
      </c>
      <c r="P1031" s="134">
        <v>0</v>
      </c>
      <c r="Q1031" s="134">
        <v>0</v>
      </c>
      <c r="R1031" s="134">
        <v>1.3375000000000004</v>
      </c>
      <c r="S1031" s="134">
        <v>32</v>
      </c>
      <c r="T1031" s="134">
        <v>1</v>
      </c>
    </row>
    <row r="1032" spans="1:20">
      <c r="A1032">
        <v>2</v>
      </c>
      <c r="B1032">
        <v>58</v>
      </c>
      <c r="C1032">
        <v>3</v>
      </c>
      <c r="D1032">
        <v>23.625</v>
      </c>
      <c r="E1032">
        <v>2.5</v>
      </c>
      <c r="F1032" s="134">
        <v>-3.0326732974685737E-7</v>
      </c>
      <c r="G1032" s="134">
        <v>2.6150684494284334E-7</v>
      </c>
      <c r="H1032" s="134">
        <v>5.6627084601817542E-7</v>
      </c>
      <c r="I1032" s="134">
        <v>0</v>
      </c>
      <c r="J1032" s="134">
        <v>0</v>
      </c>
      <c r="K1032" s="134">
        <v>0</v>
      </c>
      <c r="L1032" s="134">
        <v>0</v>
      </c>
      <c r="M1032" s="134">
        <v>7.9977030417900158E-7</v>
      </c>
      <c r="N1032" s="134">
        <v>0</v>
      </c>
      <c r="O1032" s="134">
        <v>0</v>
      </c>
      <c r="P1032" s="134">
        <v>0</v>
      </c>
      <c r="Q1032" s="134">
        <v>0</v>
      </c>
      <c r="R1032" s="134">
        <v>1.3375000000000004</v>
      </c>
      <c r="S1032" s="134">
        <v>32</v>
      </c>
      <c r="T1032" s="134">
        <v>1</v>
      </c>
    </row>
    <row r="1033" spans="1:20">
      <c r="A1033">
        <v>2</v>
      </c>
      <c r="B1033">
        <v>58</v>
      </c>
      <c r="C1033">
        <v>4</v>
      </c>
      <c r="D1033">
        <v>23.625</v>
      </c>
      <c r="E1033">
        <v>2.5</v>
      </c>
      <c r="F1033" s="134">
        <v>-4.1920016050123486E-7</v>
      </c>
      <c r="G1033" s="134">
        <v>2.7293180505445107E-7</v>
      </c>
      <c r="H1033" s="134">
        <v>6.3528630917060289E-7</v>
      </c>
      <c r="I1033" s="134">
        <v>0</v>
      </c>
      <c r="J1033" s="134">
        <v>0</v>
      </c>
      <c r="K1033" s="134">
        <v>0</v>
      </c>
      <c r="L1033" s="134">
        <v>0</v>
      </c>
      <c r="M1033" s="134">
        <v>9.3948674943480929E-7</v>
      </c>
      <c r="N1033" s="134">
        <v>0</v>
      </c>
      <c r="O1033" s="134">
        <v>0</v>
      </c>
      <c r="P1033" s="134">
        <v>0</v>
      </c>
      <c r="Q1033" s="134">
        <v>0</v>
      </c>
      <c r="R1033" s="134">
        <v>1.3375000000000004</v>
      </c>
      <c r="S1033" s="134">
        <v>32</v>
      </c>
      <c r="T1033" s="134">
        <v>1</v>
      </c>
    </row>
    <row r="1034" spans="1:20">
      <c r="A1034">
        <v>2</v>
      </c>
      <c r="B1034">
        <v>59</v>
      </c>
      <c r="C1034">
        <v>1</v>
      </c>
      <c r="D1034">
        <v>24.975000000000001</v>
      </c>
      <c r="E1034">
        <v>2.5</v>
      </c>
      <c r="F1034" s="134">
        <v>-7.9575432797232065E-7</v>
      </c>
      <c r="G1034" s="134">
        <v>7.966734563695864E-7</v>
      </c>
      <c r="H1034" s="134">
        <v>1.2618568834958198E-7</v>
      </c>
      <c r="I1034" s="134">
        <v>0</v>
      </c>
      <c r="J1034" s="134">
        <v>0</v>
      </c>
      <c r="K1034" s="134">
        <v>0</v>
      </c>
      <c r="L1034" s="134">
        <v>0</v>
      </c>
      <c r="M1034" s="134">
        <v>1.5974195054175134E-6</v>
      </c>
      <c r="N1034" s="134">
        <v>0</v>
      </c>
      <c r="O1034" s="134">
        <v>0</v>
      </c>
      <c r="P1034" s="134">
        <v>0</v>
      </c>
      <c r="Q1034" s="134">
        <v>0</v>
      </c>
      <c r="R1034" s="134">
        <v>1.3375000000000004</v>
      </c>
      <c r="S1034" s="134">
        <v>32</v>
      </c>
      <c r="T1034" s="134">
        <v>1</v>
      </c>
    </row>
    <row r="1035" spans="1:20">
      <c r="A1035">
        <v>2</v>
      </c>
      <c r="B1035">
        <v>59</v>
      </c>
      <c r="C1035">
        <v>2</v>
      </c>
      <c r="D1035">
        <v>24.975000000000001</v>
      </c>
      <c r="E1035">
        <v>2.5</v>
      </c>
      <c r="F1035" s="134">
        <v>-5.0213956101510203E-7</v>
      </c>
      <c r="G1035" s="134">
        <v>2.8837749116468718E-7</v>
      </c>
      <c r="H1035" s="134">
        <v>-1.6494307096205749E-7</v>
      </c>
      <c r="I1035" s="134">
        <v>-1.817651750240046E-8</v>
      </c>
      <c r="J1035" s="134">
        <v>-3.3968579787053697E-8</v>
      </c>
      <c r="K1035" s="134">
        <v>-2.047123681698224E-7</v>
      </c>
      <c r="L1035" s="134">
        <v>-1.4211967716494696E-20</v>
      </c>
      <c r="M1035" s="134">
        <v>8.0754159425098222E-7</v>
      </c>
      <c r="N1035" s="134">
        <v>2.0532058570172473E-7</v>
      </c>
      <c r="O1035" s="134">
        <v>7.6587744206135283E-8</v>
      </c>
      <c r="P1035" s="134">
        <v>-1.2873284149558945E-7</v>
      </c>
      <c r="Q1035" s="134">
        <v>2.3946895934633474</v>
      </c>
      <c r="R1035" s="134">
        <v>1.3375000000000004</v>
      </c>
      <c r="S1035" s="134">
        <v>32</v>
      </c>
      <c r="T1035" s="134">
        <v>1</v>
      </c>
    </row>
    <row r="1036" spans="1:20">
      <c r="A1036">
        <v>2</v>
      </c>
      <c r="B1036">
        <v>59</v>
      </c>
      <c r="C1036">
        <v>3</v>
      </c>
      <c r="D1036">
        <v>24.975000000000001</v>
      </c>
      <c r="E1036">
        <v>2.5</v>
      </c>
      <c r="F1036" s="134">
        <v>-3.9812152181469988E-7</v>
      </c>
      <c r="G1036" s="134">
        <v>3.4157309484521639E-7</v>
      </c>
      <c r="H1036" s="134">
        <v>1.7693773520172212E-7</v>
      </c>
      <c r="I1036" s="134">
        <v>0</v>
      </c>
      <c r="J1036" s="134">
        <v>0</v>
      </c>
      <c r="K1036" s="134">
        <v>0</v>
      </c>
      <c r="L1036" s="134">
        <v>0</v>
      </c>
      <c r="M1036" s="134">
        <v>7.6056234987933452E-7</v>
      </c>
      <c r="N1036" s="134">
        <v>0</v>
      </c>
      <c r="O1036" s="134">
        <v>0</v>
      </c>
      <c r="P1036" s="134">
        <v>0</v>
      </c>
      <c r="Q1036" s="134">
        <v>0</v>
      </c>
      <c r="R1036" s="134">
        <v>1.3375000000000004</v>
      </c>
      <c r="S1036" s="134">
        <v>32</v>
      </c>
      <c r="T1036" s="134">
        <v>1</v>
      </c>
    </row>
    <row r="1037" spans="1:20">
      <c r="A1037">
        <v>2</v>
      </c>
      <c r="B1037">
        <v>59</v>
      </c>
      <c r="C1037">
        <v>4</v>
      </c>
      <c r="D1037">
        <v>24.975000000000001</v>
      </c>
      <c r="E1037">
        <v>2.5</v>
      </c>
      <c r="F1037" s="134">
        <v>-4.5740225090891714E-7</v>
      </c>
      <c r="G1037" s="134">
        <v>2.0735991409375247E-7</v>
      </c>
      <c r="H1037" s="134">
        <v>3.6882409334443781E-7</v>
      </c>
      <c r="I1037" s="134">
        <v>0</v>
      </c>
      <c r="J1037" s="134">
        <v>0</v>
      </c>
      <c r="K1037" s="134">
        <v>0</v>
      </c>
      <c r="L1037" s="134">
        <v>0</v>
      </c>
      <c r="M1037" s="134">
        <v>7.6022361700382801E-7</v>
      </c>
      <c r="N1037" s="134">
        <v>0</v>
      </c>
      <c r="O1037" s="134">
        <v>0</v>
      </c>
      <c r="P1037" s="134">
        <v>0</v>
      </c>
      <c r="Q1037" s="134">
        <v>0</v>
      </c>
      <c r="R1037" s="134">
        <v>1.3375000000000004</v>
      </c>
      <c r="S1037" s="134">
        <v>32</v>
      </c>
      <c r="T1037" s="134">
        <v>1</v>
      </c>
    </row>
    <row r="1038" spans="1:20">
      <c r="A1038">
        <v>2</v>
      </c>
      <c r="B1038">
        <v>60</v>
      </c>
      <c r="C1038">
        <v>1</v>
      </c>
      <c r="D1038">
        <v>26.324999999999999</v>
      </c>
      <c r="E1038">
        <v>2.5</v>
      </c>
      <c r="F1038" s="134">
        <v>-5.4459663279738168E-7</v>
      </c>
      <c r="G1038" s="134">
        <v>4.7627675479684662E-7</v>
      </c>
      <c r="H1038" s="134">
        <v>-1.5430839211950679E-7</v>
      </c>
      <c r="I1038" s="134">
        <v>0</v>
      </c>
      <c r="J1038" s="134">
        <v>0</v>
      </c>
      <c r="K1038" s="134">
        <v>0</v>
      </c>
      <c r="L1038" s="134">
        <v>0</v>
      </c>
      <c r="M1038" s="134">
        <v>1.0324696379926254E-6</v>
      </c>
      <c r="N1038" s="134">
        <v>0</v>
      </c>
      <c r="O1038" s="134">
        <v>0</v>
      </c>
      <c r="P1038" s="134">
        <v>0</v>
      </c>
      <c r="Q1038" s="134">
        <v>0</v>
      </c>
      <c r="R1038" s="134">
        <v>1.3375000000000004</v>
      </c>
      <c r="S1038" s="134">
        <v>32</v>
      </c>
      <c r="T1038" s="134">
        <v>1</v>
      </c>
    </row>
    <row r="1039" spans="1:20">
      <c r="A1039">
        <v>2</v>
      </c>
      <c r="B1039">
        <v>60</v>
      </c>
      <c r="C1039">
        <v>2</v>
      </c>
      <c r="D1039">
        <v>26.324999999999999</v>
      </c>
      <c r="E1039">
        <v>2.5</v>
      </c>
      <c r="F1039" s="134">
        <v>-8.7860621526856306E-7</v>
      </c>
      <c r="G1039" s="134">
        <v>3.0489976406152289E-7</v>
      </c>
      <c r="H1039" s="134">
        <v>9.8810859308203075E-7</v>
      </c>
      <c r="I1039" s="134">
        <v>0</v>
      </c>
      <c r="J1039" s="134">
        <v>0</v>
      </c>
      <c r="K1039" s="134">
        <v>0</v>
      </c>
      <c r="L1039" s="134">
        <v>0</v>
      </c>
      <c r="M1039" s="134">
        <v>1.5417668419163178E-6</v>
      </c>
      <c r="N1039" s="134">
        <v>0</v>
      </c>
      <c r="O1039" s="134">
        <v>0</v>
      </c>
      <c r="P1039" s="134">
        <v>0</v>
      </c>
      <c r="Q1039" s="134">
        <v>0</v>
      </c>
      <c r="R1039" s="134">
        <v>1.3375000000000004</v>
      </c>
      <c r="S1039" s="134">
        <v>32</v>
      </c>
      <c r="T1039" s="134">
        <v>1</v>
      </c>
    </row>
    <row r="1040" spans="1:20">
      <c r="A1040">
        <v>2</v>
      </c>
      <c r="B1040">
        <v>60</v>
      </c>
      <c r="C1040">
        <v>3</v>
      </c>
      <c r="D1040">
        <v>26.324999999999999</v>
      </c>
      <c r="E1040">
        <v>2.5</v>
      </c>
      <c r="F1040" s="134">
        <v>-2.267972956671511E-7</v>
      </c>
      <c r="G1040" s="134">
        <v>1.3676252516055156E-7</v>
      </c>
      <c r="H1040" s="134">
        <v>7.4925392911998029E-8</v>
      </c>
      <c r="I1040" s="134">
        <v>0</v>
      </c>
      <c r="J1040" s="134">
        <v>0</v>
      </c>
      <c r="K1040" s="134">
        <v>0</v>
      </c>
      <c r="L1040" s="134">
        <v>0</v>
      </c>
      <c r="M1040" s="134">
        <v>3.7120015870590421E-7</v>
      </c>
      <c r="N1040" s="134">
        <v>0</v>
      </c>
      <c r="O1040" s="134">
        <v>0</v>
      </c>
      <c r="P1040" s="134">
        <v>0</v>
      </c>
      <c r="Q1040" s="134">
        <v>0</v>
      </c>
      <c r="R1040" s="134">
        <v>1.3375000000000004</v>
      </c>
      <c r="S1040" s="134">
        <v>32</v>
      </c>
      <c r="T1040" s="134">
        <v>1</v>
      </c>
    </row>
    <row r="1041" spans="1:20">
      <c r="A1041">
        <v>2</v>
      </c>
      <c r="B1041">
        <v>60</v>
      </c>
      <c r="C1041">
        <v>4</v>
      </c>
      <c r="D1041">
        <v>26.324999999999999</v>
      </c>
      <c r="E1041">
        <v>2.5</v>
      </c>
      <c r="F1041" s="134">
        <v>-2.6038331490776691E-7</v>
      </c>
      <c r="G1041" s="134">
        <v>2.7743099568829773E-7</v>
      </c>
      <c r="H1041" s="134">
        <v>-1.6358475273274845E-7</v>
      </c>
      <c r="I1041" s="134">
        <v>0</v>
      </c>
      <c r="J1041" s="134">
        <v>0</v>
      </c>
      <c r="K1041" s="134">
        <v>0</v>
      </c>
      <c r="L1041" s="134">
        <v>0</v>
      </c>
      <c r="M1041" s="134">
        <v>5.621425121875722E-7</v>
      </c>
      <c r="N1041" s="134">
        <v>0</v>
      </c>
      <c r="O1041" s="134">
        <v>0</v>
      </c>
      <c r="P1041" s="134">
        <v>0</v>
      </c>
      <c r="Q1041" s="134">
        <v>0</v>
      </c>
      <c r="R1041" s="134">
        <v>1.3375000000000004</v>
      </c>
      <c r="S1041" s="134">
        <v>32</v>
      </c>
      <c r="T1041" s="134">
        <v>1</v>
      </c>
    </row>
    <row r="1042" spans="1:20">
      <c r="A1042">
        <v>2</v>
      </c>
      <c r="B1042">
        <v>61</v>
      </c>
      <c r="C1042">
        <v>1</v>
      </c>
      <c r="D1042">
        <v>0.625</v>
      </c>
      <c r="E1042">
        <v>3.5</v>
      </c>
      <c r="F1042" s="134">
        <v>-5.2434660920835381E-8</v>
      </c>
      <c r="G1042" s="134">
        <v>1.6022769284657284E-6</v>
      </c>
      <c r="H1042" s="134">
        <v>-3.9236006102889036E-9</v>
      </c>
      <c r="I1042" s="134">
        <v>-2.865164523163344E-7</v>
      </c>
      <c r="J1042" s="134">
        <v>3.0972286156368513E-7</v>
      </c>
      <c r="K1042" s="134">
        <v>2.1395879155398577E-10</v>
      </c>
      <c r="L1042" s="134">
        <v>-2.3408257380044971E-7</v>
      </c>
      <c r="M1042" s="134">
        <v>1.6547162411398387E-6</v>
      </c>
      <c r="N1042" s="134">
        <v>5.9623935226927191E-7</v>
      </c>
      <c r="O1042" s="134">
        <v>3.0972288075831129E-7</v>
      </c>
      <c r="P1042" s="134">
        <v>-2.8651647151096062E-7</v>
      </c>
      <c r="Q1042" s="134">
        <v>1.5706169032166544</v>
      </c>
      <c r="R1042" s="134">
        <v>1.3375000000000004</v>
      </c>
      <c r="S1042" s="134">
        <v>32</v>
      </c>
      <c r="T1042" s="134">
        <v>1</v>
      </c>
    </row>
    <row r="1043" spans="1:20">
      <c r="A1043">
        <v>2</v>
      </c>
      <c r="B1043">
        <v>61</v>
      </c>
      <c r="C1043">
        <v>2</v>
      </c>
      <c r="D1043">
        <v>0.625</v>
      </c>
      <c r="E1043">
        <v>3.5</v>
      </c>
      <c r="F1043" s="134">
        <v>-5.0537956374709338E-7</v>
      </c>
      <c r="G1043" s="134">
        <v>1.838840227776189E-6</v>
      </c>
      <c r="H1043" s="134">
        <v>1.1025946612806008E-8</v>
      </c>
      <c r="I1043" s="134">
        <v>-7.3456743266524427E-7</v>
      </c>
      <c r="J1043" s="134">
        <v>5.7336672904732214E-7</v>
      </c>
      <c r="K1043" s="134">
        <v>3.203088066324522E-9</v>
      </c>
      <c r="L1043" s="134">
        <v>-2.2917985189268109E-7</v>
      </c>
      <c r="M1043" s="134">
        <v>2.3442457214353979E-6</v>
      </c>
      <c r="N1043" s="134">
        <v>1.3079380838357428E-6</v>
      </c>
      <c r="O1043" s="134">
        <v>5.7336869010891035E-7</v>
      </c>
      <c r="P1043" s="134">
        <v>-7.3456939372683247E-7</v>
      </c>
      <c r="Q1043" s="134">
        <v>1.5695718455646221</v>
      </c>
      <c r="R1043" s="134">
        <v>1.3375000000000004</v>
      </c>
      <c r="S1043" s="134">
        <v>32</v>
      </c>
      <c r="T1043" s="134">
        <v>1</v>
      </c>
    </row>
    <row r="1044" spans="1:20">
      <c r="A1044">
        <v>2</v>
      </c>
      <c r="B1044">
        <v>61</v>
      </c>
      <c r="C1044">
        <v>3</v>
      </c>
      <c r="D1044">
        <v>0.625</v>
      </c>
      <c r="E1044">
        <v>3.5</v>
      </c>
      <c r="F1044" s="134">
        <v>-1.9026869923675917E-7</v>
      </c>
      <c r="G1044" s="134">
        <v>1.5057148937428887E-6</v>
      </c>
      <c r="H1044" s="134">
        <v>3.5636496801905164E-8</v>
      </c>
      <c r="I1044" s="134">
        <v>-3.9779227342415879E-7</v>
      </c>
      <c r="J1044" s="134">
        <v>3.6009755097062168E-7</v>
      </c>
      <c r="K1044" s="134">
        <v>2.0485567418834507E-9</v>
      </c>
      <c r="L1044" s="134">
        <v>-2.074801969541653E-7</v>
      </c>
      <c r="M1044" s="134">
        <v>1.6963579538412488E-6</v>
      </c>
      <c r="N1044" s="134">
        <v>7.5789259298786922E-7</v>
      </c>
      <c r="O1044" s="134">
        <v>3.6009893526716605E-7</v>
      </c>
      <c r="P1044" s="134">
        <v>-3.9779365772070317E-7</v>
      </c>
      <c r="Q1044" s="134">
        <v>1.5694448429201957</v>
      </c>
      <c r="R1044" s="134">
        <v>1.3375000000000004</v>
      </c>
      <c r="S1044" s="134">
        <v>32</v>
      </c>
      <c r="T1044" s="134">
        <v>1</v>
      </c>
    </row>
    <row r="1045" spans="1:20">
      <c r="A1045">
        <v>2</v>
      </c>
      <c r="B1045">
        <v>61</v>
      </c>
      <c r="C1045">
        <v>4</v>
      </c>
      <c r="D1045">
        <v>0.625</v>
      </c>
      <c r="E1045">
        <v>3.5</v>
      </c>
      <c r="F1045" s="134">
        <v>1.0996679014758984E-7</v>
      </c>
      <c r="G1045" s="134">
        <v>1.3762685064778449E-6</v>
      </c>
      <c r="H1045" s="134">
        <v>2.3988669853846809E-8</v>
      </c>
      <c r="I1045" s="134">
        <v>-1.0485573982980867E-7</v>
      </c>
      <c r="J1045" s="134">
        <v>1.9017762554849326E-7</v>
      </c>
      <c r="K1045" s="134">
        <v>4.5091701865276891E-10</v>
      </c>
      <c r="L1045" s="134">
        <v>-2.1480526290162062E-7</v>
      </c>
      <c r="M1045" s="134">
        <v>1.3763821059175767E-6</v>
      </c>
      <c r="N1045" s="134">
        <v>4.0498306074082973E-7</v>
      </c>
      <c r="O1045" s="134">
        <v>1.9017779783920914E-7</v>
      </c>
      <c r="P1045" s="134">
        <v>-1.0485591212052456E-7</v>
      </c>
      <c r="Q1045" s="134">
        <v>1.5700321476875967</v>
      </c>
      <c r="R1045" s="134">
        <v>1.3375000000000004</v>
      </c>
      <c r="S1045" s="134">
        <v>32</v>
      </c>
      <c r="T1045" s="134">
        <v>1</v>
      </c>
    </row>
    <row r="1046" spans="1:20">
      <c r="A1046">
        <v>2</v>
      </c>
      <c r="B1046">
        <v>62</v>
      </c>
      <c r="C1046">
        <v>1</v>
      </c>
      <c r="D1046">
        <v>1.8750000000000002</v>
      </c>
      <c r="E1046">
        <v>3.5</v>
      </c>
      <c r="F1046" s="134">
        <v>-8.2224383253144585E-7</v>
      </c>
      <c r="G1046" s="134">
        <v>1.9713360895113225E-6</v>
      </c>
      <c r="H1046" s="134">
        <v>-1.0494096975695821E-7</v>
      </c>
      <c r="I1046" s="134">
        <v>-1.042788784148982E-6</v>
      </c>
      <c r="J1046" s="134">
        <v>7.5176012024360256E-7</v>
      </c>
      <c r="K1046" s="134">
        <v>8.3232963385206923E-9</v>
      </c>
      <c r="L1046" s="134">
        <v>-2.2081704023450755E-7</v>
      </c>
      <c r="M1046" s="134">
        <v>2.7955502835710202E-6</v>
      </c>
      <c r="N1046" s="134">
        <v>1.7945682064269845E-6</v>
      </c>
      <c r="O1046" s="134">
        <v>7.5176977126080248E-7</v>
      </c>
      <c r="P1046" s="134">
        <v>-1.0427984351661819E-6</v>
      </c>
      <c r="Q1046" s="134">
        <v>1.5684772936842841</v>
      </c>
      <c r="R1046" s="134">
        <v>1.3375000000000004</v>
      </c>
      <c r="S1046" s="134">
        <v>32</v>
      </c>
      <c r="T1046" s="134">
        <v>1</v>
      </c>
    </row>
    <row r="1047" spans="1:20">
      <c r="A1047">
        <v>2</v>
      </c>
      <c r="B1047">
        <v>62</v>
      </c>
      <c r="C1047">
        <v>2</v>
      </c>
      <c r="D1047">
        <v>1.8750000000000002</v>
      </c>
      <c r="E1047">
        <v>3.5</v>
      </c>
      <c r="F1047" s="134">
        <v>-5.1549856385367936E-7</v>
      </c>
      <c r="G1047" s="134">
        <v>1.6663961559077057E-6</v>
      </c>
      <c r="H1047" s="134">
        <v>-3.2536300871517178E-7</v>
      </c>
      <c r="I1047" s="134">
        <v>-7.164031801492286E-7</v>
      </c>
      <c r="J1047" s="134">
        <v>5.4667436209163611E-7</v>
      </c>
      <c r="K1047" s="134">
        <v>1.1520220283582461E-8</v>
      </c>
      <c r="L1047" s="134">
        <v>-2.024946731255568E-7</v>
      </c>
      <c r="M1047" s="134">
        <v>2.2060203207501969E-6</v>
      </c>
      <c r="N1047" s="134">
        <v>1.2631300776992864E-6</v>
      </c>
      <c r="O1047" s="134">
        <v>5.4670062982084697E-7</v>
      </c>
      <c r="P1047" s="134">
        <v>-7.1642944787843947E-7</v>
      </c>
      <c r="Q1047" s="134">
        <v>1.5662360759529612</v>
      </c>
      <c r="R1047" s="134">
        <v>1.3375000000000004</v>
      </c>
      <c r="S1047" s="134">
        <v>32</v>
      </c>
      <c r="T1047" s="134">
        <v>1</v>
      </c>
    </row>
    <row r="1048" spans="1:20">
      <c r="A1048">
        <v>2</v>
      </c>
      <c r="B1048">
        <v>62</v>
      </c>
      <c r="C1048">
        <v>3</v>
      </c>
      <c r="D1048">
        <v>1.8750000000000002</v>
      </c>
      <c r="E1048">
        <v>3.5</v>
      </c>
      <c r="F1048" s="134">
        <v>-9.2714500656113485E-7</v>
      </c>
      <c r="G1048" s="134">
        <v>1.8956756285990984E-6</v>
      </c>
      <c r="H1048" s="134">
        <v>-1.0444664023562589E-7</v>
      </c>
      <c r="I1048" s="134">
        <v>-1.1271663856339914E-6</v>
      </c>
      <c r="J1048" s="134">
        <v>7.8972303006683824E-7</v>
      </c>
      <c r="K1048" s="134">
        <v>7.4985739268153555E-9</v>
      </c>
      <c r="L1048" s="134">
        <v>-2.0024798207945338E-7</v>
      </c>
      <c r="M1048" s="134">
        <v>2.8247522792172291E-6</v>
      </c>
      <c r="N1048" s="134">
        <v>1.9169040822734985E-6</v>
      </c>
      <c r="O1048" s="134">
        <v>7.8973036335317268E-7</v>
      </c>
      <c r="P1048" s="134">
        <v>-1.1271737189203258E-6</v>
      </c>
      <c r="Q1048" s="134">
        <v>1.5688404143628343</v>
      </c>
      <c r="R1048" s="134">
        <v>1.3375000000000004</v>
      </c>
      <c r="S1048" s="134">
        <v>32</v>
      </c>
      <c r="T1048" s="134">
        <v>1</v>
      </c>
    </row>
    <row r="1049" spans="1:20">
      <c r="A1049">
        <v>2</v>
      </c>
      <c r="B1049">
        <v>62</v>
      </c>
      <c r="C1049">
        <v>4</v>
      </c>
      <c r="D1049">
        <v>1.8750000000000002</v>
      </c>
      <c r="E1049">
        <v>3.5</v>
      </c>
      <c r="F1049" s="134">
        <v>-6.3119850785419405E-7</v>
      </c>
      <c r="G1049" s="134">
        <v>1.7777482231068867E-6</v>
      </c>
      <c r="H1049" s="134">
        <v>3.5195031676413577E-8</v>
      </c>
      <c r="I1049" s="134">
        <v>-8.4015152917550751E-7</v>
      </c>
      <c r="J1049" s="134">
        <v>6.2413291000833484E-7</v>
      </c>
      <c r="K1049" s="134">
        <v>2.5386973483948609E-9</v>
      </c>
      <c r="L1049" s="134">
        <v>-2.0892572447245074E-7</v>
      </c>
      <c r="M1049" s="134">
        <v>2.4092038192861105E-6</v>
      </c>
      <c r="N1049" s="134">
        <v>1.4642866399104262E-6</v>
      </c>
      <c r="O1049" s="134">
        <v>6.2413401037162682E-7</v>
      </c>
      <c r="P1049" s="134">
        <v>-8.4015262953879937E-7</v>
      </c>
      <c r="Q1049" s="134">
        <v>1.569929454643286</v>
      </c>
      <c r="R1049" s="134">
        <v>1.3375000000000004</v>
      </c>
      <c r="S1049" s="134">
        <v>32</v>
      </c>
      <c r="T1049" s="134">
        <v>1</v>
      </c>
    </row>
    <row r="1050" spans="1:20">
      <c r="A1050">
        <v>2</v>
      </c>
      <c r="B1050">
        <v>63</v>
      </c>
      <c r="C1050">
        <v>1</v>
      </c>
      <c r="D1050">
        <v>3.125</v>
      </c>
      <c r="E1050">
        <v>3.5</v>
      </c>
      <c r="F1050" s="134">
        <v>1.058791679319405E-7</v>
      </c>
      <c r="G1050" s="134">
        <v>1.3298362710174041E-6</v>
      </c>
      <c r="H1050" s="134">
        <v>-4.3671898969613122E-7</v>
      </c>
      <c r="I1050" s="134">
        <v>8.285017699447714E-12</v>
      </c>
      <c r="J1050" s="134">
        <v>1.4215421803928053E-7</v>
      </c>
      <c r="K1050" s="134">
        <v>2.1704840349601183E-9</v>
      </c>
      <c r="L1050" s="134">
        <v>-2.3895445886741127E-7</v>
      </c>
      <c r="M1050" s="134">
        <v>1.3676258446844602E-6</v>
      </c>
      <c r="N1050" s="134">
        <v>3.8111696192456007E-7</v>
      </c>
      <c r="O1050" s="134">
        <v>1.4216250305714881E-7</v>
      </c>
      <c r="P1050" s="134">
        <v>-1.6881101940982189E-19</v>
      </c>
      <c r="Q1050" s="134">
        <v>1.5631622168130597</v>
      </c>
      <c r="R1050" s="134">
        <v>1.3375000000000004</v>
      </c>
      <c r="S1050" s="134">
        <v>32</v>
      </c>
      <c r="T1050" s="134">
        <v>1</v>
      </c>
    </row>
    <row r="1051" spans="1:20">
      <c r="A1051">
        <v>2</v>
      </c>
      <c r="B1051">
        <v>63</v>
      </c>
      <c r="C1051">
        <v>2</v>
      </c>
      <c r="D1051">
        <v>3.125</v>
      </c>
      <c r="E1051">
        <v>3.5</v>
      </c>
      <c r="F1051" s="134">
        <v>2.282987573102496E-7</v>
      </c>
      <c r="G1051" s="134">
        <v>1.2345189324764002E-6</v>
      </c>
      <c r="H1051" s="134">
        <v>-3.792661988862834E-7</v>
      </c>
      <c r="I1051" s="134">
        <v>2.0450402288927904E-11</v>
      </c>
      <c r="J1051" s="134">
        <v>1.1555124367626491E-7</v>
      </c>
      <c r="K1051" s="134">
        <v>3.0744556802231315E-9</v>
      </c>
      <c r="L1051" s="134">
        <v>-1.9425918245032392E-7</v>
      </c>
      <c r="M1051" s="134">
        <v>1.2690708880321931E-6</v>
      </c>
      <c r="N1051" s="134">
        <v>3.0983087652900105E-7</v>
      </c>
      <c r="O1051" s="134">
        <v>1.1557169407867713E-7</v>
      </c>
      <c r="P1051" s="134">
        <v>-1.2329623338470409E-19</v>
      </c>
      <c r="Q1051" s="134">
        <v>1.5574936818903096</v>
      </c>
      <c r="R1051" s="134">
        <v>1.3375000000000004</v>
      </c>
      <c r="S1051" s="134">
        <v>32</v>
      </c>
      <c r="T1051" s="134">
        <v>1</v>
      </c>
    </row>
    <row r="1052" spans="1:20">
      <c r="A1052">
        <v>2</v>
      </c>
      <c r="B1052">
        <v>63</v>
      </c>
      <c r="C1052">
        <v>3</v>
      </c>
      <c r="D1052">
        <v>3.125</v>
      </c>
      <c r="E1052">
        <v>3.5</v>
      </c>
      <c r="F1052" s="134">
        <v>1.2377391832255626E-7</v>
      </c>
      <c r="G1052" s="134">
        <v>1.1619185314211635E-6</v>
      </c>
      <c r="H1052" s="134">
        <v>-4.3461172850461577E-7</v>
      </c>
      <c r="I1052" s="134">
        <v>8.0473634795890394E-12</v>
      </c>
      <c r="J1052" s="134">
        <v>1.2021950118669622E-7</v>
      </c>
      <c r="K1052" s="134">
        <v>1.9671807507892768E-9</v>
      </c>
      <c r="L1052" s="134">
        <v>-2.020849956000319E-7</v>
      </c>
      <c r="M1052" s="134">
        <v>1.2055698675818998E-6</v>
      </c>
      <c r="N1052" s="134">
        <v>3.2231254415023421E-7</v>
      </c>
      <c r="O1052" s="134">
        <v>1.2022754855020231E-7</v>
      </c>
      <c r="P1052" s="134">
        <v>-2.6496249381298582E-20</v>
      </c>
      <c r="Q1052" s="134">
        <v>1.5626148885112461</v>
      </c>
      <c r="R1052" s="134">
        <v>1.3375000000000004</v>
      </c>
      <c r="S1052" s="134">
        <v>32</v>
      </c>
      <c r="T1052" s="134">
        <v>1</v>
      </c>
    </row>
    <row r="1053" spans="1:20">
      <c r="A1053">
        <v>2</v>
      </c>
      <c r="B1053">
        <v>63</v>
      </c>
      <c r="C1053">
        <v>4</v>
      </c>
      <c r="D1053">
        <v>3.125</v>
      </c>
      <c r="E1053">
        <v>3.5</v>
      </c>
      <c r="F1053" s="134">
        <v>-5.275040816815062E-7</v>
      </c>
      <c r="G1053" s="134">
        <v>1.5713117544316238E-6</v>
      </c>
      <c r="H1053" s="134">
        <v>-3.4228312520487252E-7</v>
      </c>
      <c r="I1053" s="134">
        <v>-7.1342862706566739E-7</v>
      </c>
      <c r="J1053" s="134">
        <v>5.3585498548596885E-7</v>
      </c>
      <c r="K1053" s="134">
        <v>9.246776605313479E-9</v>
      </c>
      <c r="L1053" s="134">
        <v>-1.8727719521100995E-7</v>
      </c>
      <c r="M1053" s="134">
        <v>2.1265431224687809E-6</v>
      </c>
      <c r="N1053" s="134">
        <v>1.2493178328462519E-6</v>
      </c>
      <c r="O1053" s="134">
        <v>5.3587209563327669E-7</v>
      </c>
      <c r="P1053" s="134">
        <v>-7.1344573721297523E-7</v>
      </c>
      <c r="Q1053" s="134">
        <v>1.567095562749973</v>
      </c>
      <c r="R1053" s="134">
        <v>1.3375000000000004</v>
      </c>
      <c r="S1053" s="134">
        <v>32</v>
      </c>
      <c r="T1053" s="134">
        <v>1</v>
      </c>
    </row>
    <row r="1054" spans="1:20">
      <c r="A1054">
        <v>2</v>
      </c>
      <c r="B1054">
        <v>64</v>
      </c>
      <c r="C1054">
        <v>1</v>
      </c>
      <c r="D1054">
        <v>4.375</v>
      </c>
      <c r="E1054">
        <v>3.5</v>
      </c>
      <c r="F1054" s="134">
        <v>1.9655901177882612E-7</v>
      </c>
      <c r="G1054" s="134">
        <v>1.2578333140729407E-6</v>
      </c>
      <c r="H1054" s="134">
        <v>-3.290236857950816E-7</v>
      </c>
      <c r="I1054" s="134">
        <v>3.7112277837534792E-11</v>
      </c>
      <c r="J1054" s="134">
        <v>1.2195395778566365E-7</v>
      </c>
      <c r="K1054" s="134">
        <v>4.2548744563997156E-9</v>
      </c>
      <c r="L1054" s="134">
        <v>-2.0504921837195411E-7</v>
      </c>
      <c r="M1054" s="134">
        <v>1.2827498800685285E-6</v>
      </c>
      <c r="N1054" s="134">
        <v>3.2704028843541594E-7</v>
      </c>
      <c r="O1054" s="134">
        <v>1.2199107006346184E-7</v>
      </c>
      <c r="P1054" s="134">
        <v>3.9320857598320724E-20</v>
      </c>
      <c r="Q1054" s="134">
        <v>1.5533535024425611</v>
      </c>
      <c r="R1054" s="134">
        <v>1.3375000000000004</v>
      </c>
      <c r="S1054" s="134">
        <v>32</v>
      </c>
      <c r="T1054" s="134">
        <v>1</v>
      </c>
    </row>
    <row r="1055" spans="1:20">
      <c r="A1055">
        <v>2</v>
      </c>
      <c r="B1055">
        <v>64</v>
      </c>
      <c r="C1055">
        <v>2</v>
      </c>
      <c r="D1055">
        <v>4.375</v>
      </c>
      <c r="E1055">
        <v>3.5</v>
      </c>
      <c r="F1055" s="134">
        <v>2.0830392813725424E-7</v>
      </c>
      <c r="G1055" s="134">
        <v>1.2559448443208916E-6</v>
      </c>
      <c r="H1055" s="134">
        <v>-3.1665880330456184E-7</v>
      </c>
      <c r="I1055" s="134">
        <v>5.1274608651395354E-11</v>
      </c>
      <c r="J1055" s="134">
        <v>1.2005914039781374E-7</v>
      </c>
      <c r="K1055" s="134">
        <v>4.9622516886422833E-9</v>
      </c>
      <c r="L1055" s="134">
        <v>-2.0188811117644434E-7</v>
      </c>
      <c r="M1055" s="134">
        <v>1.2793501821699185E-6</v>
      </c>
      <c r="N1055" s="134">
        <v>3.2199852618304636E-7</v>
      </c>
      <c r="O1055" s="134">
        <v>1.2011041500660199E-7</v>
      </c>
      <c r="P1055" s="134">
        <v>-1.368487605407729E-19</v>
      </c>
      <c r="Q1055" s="134">
        <v>1.5501334042117487</v>
      </c>
      <c r="R1055" s="134">
        <v>1.3375000000000004</v>
      </c>
      <c r="S1055" s="134">
        <v>32</v>
      </c>
      <c r="T1055" s="134">
        <v>1</v>
      </c>
    </row>
    <row r="1056" spans="1:20">
      <c r="A1056">
        <v>2</v>
      </c>
      <c r="B1056">
        <v>64</v>
      </c>
      <c r="C1056">
        <v>3</v>
      </c>
      <c r="D1056">
        <v>4.375</v>
      </c>
      <c r="E1056">
        <v>3.5</v>
      </c>
      <c r="F1056" s="134">
        <v>1.5509612196930545E-7</v>
      </c>
      <c r="G1056" s="134">
        <v>1.1413761058812868E-6</v>
      </c>
      <c r="H1056" s="134">
        <v>-3.7992745697991434E-7</v>
      </c>
      <c r="I1056" s="134">
        <v>3.7473604578506811E-11</v>
      </c>
      <c r="J1056" s="134">
        <v>1.1308419328799601E-7</v>
      </c>
      <c r="K1056" s="134">
        <v>4.1171214961690516E-9</v>
      </c>
      <c r="L1056" s="134">
        <v>-1.9014104364561746E-7</v>
      </c>
      <c r="M1056" s="134">
        <v>1.1766992345005741E-6</v>
      </c>
      <c r="N1056" s="134">
        <v>3.0326271053828215E-7</v>
      </c>
      <c r="O1056" s="134">
        <v>1.1312166689266469E-7</v>
      </c>
      <c r="P1056" s="134">
        <v>-9.0169304213180441E-20</v>
      </c>
      <c r="Q1056" s="134">
        <v>1.5525945485777732</v>
      </c>
      <c r="R1056" s="134">
        <v>1.3375000000000004</v>
      </c>
      <c r="S1056" s="134">
        <v>32</v>
      </c>
      <c r="T1056" s="134">
        <v>1</v>
      </c>
    </row>
    <row r="1057" spans="1:20">
      <c r="A1057">
        <v>2</v>
      </c>
      <c r="B1057">
        <v>64</v>
      </c>
      <c r="C1057">
        <v>4</v>
      </c>
      <c r="D1057">
        <v>4.375</v>
      </c>
      <c r="E1057">
        <v>3.5</v>
      </c>
      <c r="F1057" s="134">
        <v>2.1370198171730972E-7</v>
      </c>
      <c r="G1057" s="134">
        <v>1.1119647000333078E-6</v>
      </c>
      <c r="H1057" s="134">
        <v>-3.7278274385442239E-7</v>
      </c>
      <c r="I1057" s="134">
        <v>1.6917216157706527E-11</v>
      </c>
      <c r="J1057" s="134">
        <v>1.0304059394338338E-7</v>
      </c>
      <c r="K1057" s="134">
        <v>2.640575695793901E-9</v>
      </c>
      <c r="L1057" s="134">
        <v>-1.7322466390104552E-7</v>
      </c>
      <c r="M1057" s="134">
        <v>1.1491056116331832E-6</v>
      </c>
      <c r="N1057" s="134">
        <v>2.762821750605919E-7</v>
      </c>
      <c r="O1057" s="134">
        <v>1.0305751115954638E-7</v>
      </c>
      <c r="P1057" s="134">
        <v>-5.2939559203393771E-21</v>
      </c>
      <c r="Q1057" s="134">
        <v>1.5579837492515518</v>
      </c>
      <c r="R1057" s="134">
        <v>1.3375000000000004</v>
      </c>
      <c r="S1057" s="134">
        <v>32</v>
      </c>
      <c r="T1057" s="134">
        <v>1</v>
      </c>
    </row>
    <row r="1058" spans="1:20">
      <c r="A1058">
        <v>2</v>
      </c>
      <c r="B1058">
        <v>65</v>
      </c>
      <c r="C1058">
        <v>1</v>
      </c>
      <c r="D1058">
        <v>5.625</v>
      </c>
      <c r="E1058">
        <v>3.5</v>
      </c>
      <c r="F1058" s="134">
        <v>2.2785112750482471E-7</v>
      </c>
      <c r="G1058" s="134">
        <v>1.2424738759601088E-6</v>
      </c>
      <c r="H1058" s="134">
        <v>-2.9210580547426456E-7</v>
      </c>
      <c r="I1058" s="134">
        <v>4.9459339521716302E-11</v>
      </c>
      <c r="J1058" s="134">
        <v>1.1621832359971052E-7</v>
      </c>
      <c r="K1058" s="134">
        <v>4.7950313996829584E-9</v>
      </c>
      <c r="L1058" s="134">
        <v>-1.9542920642651039E-7</v>
      </c>
      <c r="M1058" s="134">
        <v>1.2630794277906119E-6</v>
      </c>
      <c r="N1058" s="134">
        <v>3.1169698936578927E-7</v>
      </c>
      <c r="O1058" s="134">
        <v>1.1626778293927888E-7</v>
      </c>
      <c r="P1058" s="134">
        <v>-4.6639751658189912E-20</v>
      </c>
      <c r="Q1058" s="134">
        <v>1.5501698403105975</v>
      </c>
      <c r="R1058" s="134">
        <v>1.3375000000000004</v>
      </c>
      <c r="S1058" s="134">
        <v>32</v>
      </c>
      <c r="T1058" s="134">
        <v>1</v>
      </c>
    </row>
    <row r="1059" spans="1:20">
      <c r="A1059">
        <v>2</v>
      </c>
      <c r="B1059">
        <v>65</v>
      </c>
      <c r="C1059">
        <v>2</v>
      </c>
      <c r="D1059">
        <v>5.625</v>
      </c>
      <c r="E1059">
        <v>3.5</v>
      </c>
      <c r="F1059" s="134">
        <v>2.4529614885480009E-7</v>
      </c>
      <c r="G1059" s="134">
        <v>1.2485295829542927E-6</v>
      </c>
      <c r="H1059" s="134">
        <v>-2.0350612394467739E-7</v>
      </c>
      <c r="I1059" s="134">
        <v>3.1115839831839507E-11</v>
      </c>
      <c r="J1059" s="134">
        <v>1.1549779233702395E-7</v>
      </c>
      <c r="K1059" s="134">
        <v>3.7914698050882658E-9</v>
      </c>
      <c r="L1059" s="134">
        <v>-1.9418726558208731E-7</v>
      </c>
      <c r="M1059" s="134">
        <v>1.2587458625396909E-6</v>
      </c>
      <c r="N1059" s="134">
        <v>3.0971617375905935E-7</v>
      </c>
      <c r="O1059" s="134">
        <v>1.1552890817697206E-7</v>
      </c>
      <c r="P1059" s="134">
        <v>-1.1627512434535399E-19</v>
      </c>
      <c r="Q1059" s="134">
        <v>1.5543841976044948</v>
      </c>
      <c r="R1059" s="134">
        <v>1.3375000000000004</v>
      </c>
      <c r="S1059" s="134">
        <v>32</v>
      </c>
      <c r="T1059" s="134">
        <v>1</v>
      </c>
    </row>
    <row r="1060" spans="1:20">
      <c r="A1060">
        <v>2</v>
      </c>
      <c r="B1060">
        <v>65</v>
      </c>
      <c r="C1060">
        <v>3</v>
      </c>
      <c r="D1060">
        <v>5.625</v>
      </c>
      <c r="E1060">
        <v>3.5</v>
      </c>
      <c r="F1060" s="134">
        <v>2.5222491067688413E-7</v>
      </c>
      <c r="G1060" s="134">
        <v>1.0985563714611658E-6</v>
      </c>
      <c r="H1060" s="134">
        <v>-2.7506446798271082E-7</v>
      </c>
      <c r="I1060" s="134">
        <v>4.6870873831038313E-11</v>
      </c>
      <c r="J1060" s="134">
        <v>9.635679711168165E-8</v>
      </c>
      <c r="K1060" s="134">
        <v>4.2503304723138235E-9</v>
      </c>
      <c r="L1060" s="134">
        <v>-1.6204052278858683E-7</v>
      </c>
      <c r="M1060" s="134">
        <v>1.1203449654271179E-6</v>
      </c>
      <c r="N1060" s="134">
        <v>2.5844419077410768E-7</v>
      </c>
      <c r="O1060" s="134">
        <v>9.640366798552084E-8</v>
      </c>
      <c r="P1060" s="134">
        <v>-8.1526921173226408E-21</v>
      </c>
      <c r="Q1060" s="134">
        <v>1.5487447350158485</v>
      </c>
      <c r="R1060" s="134">
        <v>1.3375000000000004</v>
      </c>
      <c r="S1060" s="134">
        <v>32</v>
      </c>
      <c r="T1060" s="134">
        <v>1</v>
      </c>
    </row>
    <row r="1061" spans="1:20">
      <c r="A1061">
        <v>2</v>
      </c>
      <c r="B1061">
        <v>65</v>
      </c>
      <c r="C1061">
        <v>4</v>
      </c>
      <c r="D1061">
        <v>5.625</v>
      </c>
      <c r="E1061">
        <v>3.5</v>
      </c>
      <c r="F1061" s="134">
        <v>2.093207908865783E-7</v>
      </c>
      <c r="G1061" s="134">
        <v>1.1192063992336852E-6</v>
      </c>
      <c r="H1061" s="134">
        <v>-3.653999548190578E-7</v>
      </c>
      <c r="I1061" s="134">
        <v>4.6781383531423072E-11</v>
      </c>
      <c r="J1061" s="134">
        <v>1.0361733729796185E-7</v>
      </c>
      <c r="K1061" s="134">
        <v>4.403345269335723E-9</v>
      </c>
      <c r="L1061" s="134">
        <v>-1.7424428278094696E-7</v>
      </c>
      <c r="M1061" s="134">
        <v>1.1545209120016932E-6</v>
      </c>
      <c r="N1061" s="134">
        <v>2.7790840146237856E-7</v>
      </c>
      <c r="O1061" s="134">
        <v>1.0366411868143159E-7</v>
      </c>
      <c r="P1061" s="134">
        <v>6.1687821361754592E-20</v>
      </c>
      <c r="Q1061" s="134">
        <v>1.5495514131237662</v>
      </c>
      <c r="R1061" s="134">
        <v>1.3375000000000004</v>
      </c>
      <c r="S1061" s="134">
        <v>32</v>
      </c>
      <c r="T1061" s="134">
        <v>1</v>
      </c>
    </row>
    <row r="1062" spans="1:20">
      <c r="A1062">
        <v>2</v>
      </c>
      <c r="B1062">
        <v>66</v>
      </c>
      <c r="C1062">
        <v>1</v>
      </c>
      <c r="D1062">
        <v>6.875</v>
      </c>
      <c r="E1062">
        <v>3.5</v>
      </c>
      <c r="F1062" s="134">
        <v>2.4920652863230618E-7</v>
      </c>
      <c r="G1062" s="134">
        <v>1.2697162490150364E-6</v>
      </c>
      <c r="H1062" s="134">
        <v>-1.3273741415478304E-7</v>
      </c>
      <c r="I1062" s="134">
        <v>1.1379021728428701E-11</v>
      </c>
      <c r="J1062" s="134">
        <v>1.1805498081236009E-7</v>
      </c>
      <c r="K1062" s="134">
        <v>2.3180597096226219E-9</v>
      </c>
      <c r="L1062" s="134">
        <v>-1.9845235218805613E-7</v>
      </c>
      <c r="M1062" s="134">
        <v>1.2740144255730759E-6</v>
      </c>
      <c r="N1062" s="134">
        <v>3.1651871202225078E-7</v>
      </c>
      <c r="O1062" s="134">
        <v>1.1806635983419465E-7</v>
      </c>
      <c r="P1062" s="134">
        <v>-1.0613058131300366E-19</v>
      </c>
      <c r="Q1062" s="134">
        <v>1.5609789297623131</v>
      </c>
      <c r="R1062" s="134">
        <v>1.3375000000000004</v>
      </c>
      <c r="S1062" s="134">
        <v>32</v>
      </c>
      <c r="T1062" s="134">
        <v>1</v>
      </c>
    </row>
    <row r="1063" spans="1:20">
      <c r="A1063">
        <v>2</v>
      </c>
      <c r="B1063">
        <v>66</v>
      </c>
      <c r="C1063">
        <v>2</v>
      </c>
      <c r="D1063">
        <v>6.875</v>
      </c>
      <c r="E1063">
        <v>3.5</v>
      </c>
      <c r="F1063" s="134">
        <v>2.4160190836503222E-7</v>
      </c>
      <c r="G1063" s="134">
        <v>1.304703252971714E-6</v>
      </c>
      <c r="H1063" s="134">
        <v>-1.5225610293223138E-8</v>
      </c>
      <c r="I1063" s="134">
        <v>1.561628565125852E-12</v>
      </c>
      <c r="J1063" s="134">
        <v>1.2344548432608348E-7</v>
      </c>
      <c r="K1063" s="134">
        <v>-8.7812527370012546E-10</v>
      </c>
      <c r="L1063" s="134">
        <v>-2.0749650175365276E-7</v>
      </c>
      <c r="M1063" s="134">
        <v>1.3047577650188776E-6</v>
      </c>
      <c r="N1063" s="134">
        <v>3.3094354770833795E-7</v>
      </c>
      <c r="O1063" s="134">
        <v>1.2344704595468521E-7</v>
      </c>
      <c r="P1063" s="134">
        <v>-3.6607705189146793E-20</v>
      </c>
      <c r="Q1063" s="134">
        <v>1.5743530448703198</v>
      </c>
      <c r="R1063" s="134">
        <v>1.3375000000000004</v>
      </c>
      <c r="S1063" s="134">
        <v>32</v>
      </c>
      <c r="T1063" s="134">
        <v>1</v>
      </c>
    </row>
    <row r="1064" spans="1:20">
      <c r="A1064">
        <v>2</v>
      </c>
      <c r="B1064">
        <v>66</v>
      </c>
      <c r="C1064">
        <v>3</v>
      </c>
      <c r="D1064">
        <v>6.875</v>
      </c>
      <c r="E1064">
        <v>3.5</v>
      </c>
      <c r="F1064" s="134">
        <v>2.7550754433305245E-7</v>
      </c>
      <c r="G1064" s="134">
        <v>1.1137159614205108E-6</v>
      </c>
      <c r="H1064" s="134">
        <v>-1.1842391926803473E-7</v>
      </c>
      <c r="I1064" s="134">
        <v>1.144418401821527E-11</v>
      </c>
      <c r="J1064" s="134">
        <v>9.6545701199261202E-8</v>
      </c>
      <c r="K1064" s="134">
        <v>2.1022718829832866E-9</v>
      </c>
      <c r="L1064" s="134">
        <v>-1.6229849593755574E-7</v>
      </c>
      <c r="M1064" s="134">
        <v>1.1178780919385669E-6</v>
      </c>
      <c r="N1064" s="134">
        <v>2.5885564132080208E-7</v>
      </c>
      <c r="O1064" s="134">
        <v>9.6557145383246309E-8</v>
      </c>
      <c r="P1064" s="134">
        <v>3.310707683682238E-20</v>
      </c>
      <c r="Q1064" s="134">
        <v>1.5599093126787753</v>
      </c>
      <c r="R1064" s="134">
        <v>1.3375000000000004</v>
      </c>
      <c r="S1064" s="134">
        <v>32</v>
      </c>
      <c r="T1064" s="134">
        <v>1</v>
      </c>
    </row>
    <row r="1065" spans="1:20">
      <c r="A1065">
        <v>2</v>
      </c>
      <c r="B1065">
        <v>66</v>
      </c>
      <c r="C1065">
        <v>4</v>
      </c>
      <c r="D1065">
        <v>6.875</v>
      </c>
      <c r="E1065">
        <v>3.5</v>
      </c>
      <c r="F1065" s="134">
        <v>2.4792372110240312E-7</v>
      </c>
      <c r="G1065" s="134">
        <v>1.1011016449546194E-6</v>
      </c>
      <c r="H1065" s="134">
        <v>-2.2567510811274626E-7</v>
      </c>
      <c r="I1065" s="134">
        <v>3.7731753373292069E-11</v>
      </c>
      <c r="J1065" s="134">
        <v>9.7602782332188555E-8</v>
      </c>
      <c r="K1065" s="134">
        <v>3.8380850015444777E-9</v>
      </c>
      <c r="L1065" s="134">
        <v>-1.641194809120421E-7</v>
      </c>
      <c r="M1065" s="134">
        <v>1.115772760582123E-6</v>
      </c>
      <c r="N1065" s="134">
        <v>2.6175999499768857E-7</v>
      </c>
      <c r="O1065" s="134">
        <v>9.7640514085646497E-8</v>
      </c>
      <c r="P1065" s="134">
        <v>-8.465035516622664E-20</v>
      </c>
      <c r="Q1065" s="134">
        <v>1.5511370996563973</v>
      </c>
      <c r="R1065" s="134">
        <v>1.3375000000000004</v>
      </c>
      <c r="S1065" s="134">
        <v>32</v>
      </c>
      <c r="T1065" s="134">
        <v>1</v>
      </c>
    </row>
    <row r="1066" spans="1:20">
      <c r="A1066">
        <v>2</v>
      </c>
      <c r="B1066">
        <v>67</v>
      </c>
      <c r="C1066">
        <v>1</v>
      </c>
      <c r="D1066">
        <v>8.125</v>
      </c>
      <c r="E1066">
        <v>3.5</v>
      </c>
      <c r="F1066" s="134">
        <v>2.0518528820065764E-7</v>
      </c>
      <c r="G1066" s="134">
        <v>1.3714053608622747E-6</v>
      </c>
      <c r="H1066" s="134">
        <v>7.9013985933450882E-8</v>
      </c>
      <c r="I1066" s="134">
        <v>-1.5656331255542003E-8</v>
      </c>
      <c r="J1066" s="134">
        <v>1.4162811435635091E-7</v>
      </c>
      <c r="K1066" s="134">
        <v>-4.9784986908418816E-9</v>
      </c>
      <c r="L1066" s="134">
        <v>-2.2242671420458747E-7</v>
      </c>
      <c r="M1066" s="134">
        <v>1.3727421715269733E-6</v>
      </c>
      <c r="N1066" s="134">
        <v>3.6409421459825213E-7</v>
      </c>
      <c r="O1066" s="134">
        <v>1.4166750039366466E-7</v>
      </c>
      <c r="P1066" s="134">
        <v>-1.5695717292855768E-8</v>
      </c>
      <c r="Q1066" s="134">
        <v>1.5866174622362552</v>
      </c>
      <c r="R1066" s="134">
        <v>1.3375000000000004</v>
      </c>
      <c r="S1066" s="134">
        <v>32</v>
      </c>
      <c r="T1066" s="134">
        <v>1</v>
      </c>
    </row>
    <row r="1067" spans="1:20">
      <c r="A1067">
        <v>2</v>
      </c>
      <c r="B1067">
        <v>67</v>
      </c>
      <c r="C1067">
        <v>2</v>
      </c>
      <c r="D1067">
        <v>8.125</v>
      </c>
      <c r="E1067">
        <v>3.5</v>
      </c>
      <c r="F1067" s="134">
        <v>-4.0469981194227436E-8</v>
      </c>
      <c r="G1067" s="134">
        <v>1.558953578944534E-6</v>
      </c>
      <c r="H1067" s="134">
        <v>1.1988801016225785E-7</v>
      </c>
      <c r="I1067" s="134">
        <v>-2.6180469637048985E-7</v>
      </c>
      <c r="J1067" s="134">
        <v>2.9130377928464666E-7</v>
      </c>
      <c r="K1067" s="134">
        <v>-3.9307528525563739E-8</v>
      </c>
      <c r="L1067" s="134">
        <v>-2.2830940704520231E-7</v>
      </c>
      <c r="M1067" s="134">
        <v>1.6039104899300382E-6</v>
      </c>
      <c r="N1067" s="134">
        <v>5.5450344240620983E-7</v>
      </c>
      <c r="O1067" s="134">
        <v>2.9200126266018335E-7</v>
      </c>
      <c r="P1067" s="134">
        <v>-2.6250217974602648E-7</v>
      </c>
      <c r="Q1067" s="134">
        <v>1.6062699783204863</v>
      </c>
      <c r="R1067" s="134">
        <v>1.3375000000000004</v>
      </c>
      <c r="S1067" s="134">
        <v>32</v>
      </c>
      <c r="T1067" s="134">
        <v>1</v>
      </c>
    </row>
    <row r="1068" spans="1:20">
      <c r="A1068">
        <v>2</v>
      </c>
      <c r="B1068">
        <v>67</v>
      </c>
      <c r="C1068">
        <v>3</v>
      </c>
      <c r="D1068">
        <v>8.125</v>
      </c>
      <c r="E1068">
        <v>3.5</v>
      </c>
      <c r="F1068" s="134">
        <v>2.1471806091310216E-7</v>
      </c>
      <c r="G1068" s="134">
        <v>1.2402164200284688E-6</v>
      </c>
      <c r="H1068" s="134">
        <v>1.033527681630233E-7</v>
      </c>
      <c r="I1068" s="134">
        <v>2.7497515290518186E-11</v>
      </c>
      <c r="J1068" s="134">
        <v>1.1870206041897546E-7</v>
      </c>
      <c r="K1068" s="134">
        <v>-3.613315215576396E-9</v>
      </c>
      <c r="L1068" s="134">
        <v>-1.995670915866512E-7</v>
      </c>
      <c r="M1068" s="134">
        <v>1.242813890609134E-6</v>
      </c>
      <c r="N1068" s="134">
        <v>3.1829664952083622E-7</v>
      </c>
      <c r="O1068" s="134">
        <v>1.1872955793418505E-7</v>
      </c>
      <c r="P1068" s="134">
        <v>8.0924733687287803E-20</v>
      </c>
      <c r="Q1068" s="134">
        <v>1.5860152548892661</v>
      </c>
      <c r="R1068" s="134">
        <v>1.3375000000000004</v>
      </c>
      <c r="S1068" s="134">
        <v>32</v>
      </c>
      <c r="T1068" s="134">
        <v>1</v>
      </c>
    </row>
    <row r="1069" spans="1:20">
      <c r="A1069">
        <v>2</v>
      </c>
      <c r="B1069">
        <v>67</v>
      </c>
      <c r="C1069">
        <v>4</v>
      </c>
      <c r="D1069">
        <v>8.125</v>
      </c>
      <c r="E1069">
        <v>3.5</v>
      </c>
      <c r="F1069" s="134">
        <v>2.7578855091530951E-7</v>
      </c>
      <c r="G1069" s="134">
        <v>1.1466302184808664E-6</v>
      </c>
      <c r="H1069" s="134">
        <v>-1.0251529964168932E-8</v>
      </c>
      <c r="I1069" s="134">
        <v>3.1572021441514957E-13</v>
      </c>
      <c r="J1069" s="134">
        <v>1.0071140582420667E-7</v>
      </c>
      <c r="K1069" s="134">
        <v>3.5663214901859865E-10</v>
      </c>
      <c r="L1069" s="134">
        <v>-1.6928173326837027E-7</v>
      </c>
      <c r="M1069" s="134">
        <v>1.1466603876349759E-6</v>
      </c>
      <c r="N1069" s="134">
        <v>2.6999345481274953E-7</v>
      </c>
      <c r="O1069" s="134">
        <v>1.0071172154437926E-7</v>
      </c>
      <c r="P1069" s="134">
        <v>4.1822251770681079E-20</v>
      </c>
      <c r="Q1069" s="134">
        <v>1.5690257638013998</v>
      </c>
      <c r="R1069" s="134">
        <v>1.3375000000000004</v>
      </c>
      <c r="S1069" s="134">
        <v>32</v>
      </c>
      <c r="T1069" s="134">
        <v>1</v>
      </c>
    </row>
    <row r="1070" spans="1:20">
      <c r="A1070">
        <v>2</v>
      </c>
      <c r="B1070">
        <v>68</v>
      </c>
      <c r="C1070">
        <v>1</v>
      </c>
      <c r="D1070">
        <v>9.375</v>
      </c>
      <c r="E1070">
        <v>3.5</v>
      </c>
      <c r="F1070" s="134">
        <v>-2.5311375590098067E-7</v>
      </c>
      <c r="G1070" s="134">
        <v>1.6915445574772258E-6</v>
      </c>
      <c r="H1070" s="134">
        <v>7.8877827946293967E-8</v>
      </c>
      <c r="I1070" s="134">
        <v>-4.7077748951703313E-7</v>
      </c>
      <c r="J1070" s="134">
        <v>4.1541502135392249E-7</v>
      </c>
      <c r="K1070" s="134">
        <v>-9.0588188551385504E-8</v>
      </c>
      <c r="L1070" s="134">
        <v>-2.2904674445189245E-7</v>
      </c>
      <c r="M1070" s="134">
        <v>1.9462573487420654E-6</v>
      </c>
      <c r="N1070" s="134">
        <v>8.9081052206896951E-7</v>
      </c>
      <c r="O1070" s="134">
        <v>4.1772402695292943E-7</v>
      </c>
      <c r="P1070" s="134">
        <v>-4.7308649511604007E-7</v>
      </c>
      <c r="Q1070" s="134">
        <v>1.6217303075309848</v>
      </c>
      <c r="R1070" s="134">
        <v>1.3375000000000004</v>
      </c>
      <c r="S1070" s="134">
        <v>32</v>
      </c>
      <c r="T1070" s="134">
        <v>1</v>
      </c>
    </row>
    <row r="1071" spans="1:20">
      <c r="A1071">
        <v>2</v>
      </c>
      <c r="B1071">
        <v>68</v>
      </c>
      <c r="C1071">
        <v>2</v>
      </c>
      <c r="D1071">
        <v>9.375</v>
      </c>
      <c r="E1071">
        <v>3.5</v>
      </c>
      <c r="F1071" s="134">
        <v>-5.5278920844365516E-7</v>
      </c>
      <c r="G1071" s="134">
        <v>1.8622125095237767E-6</v>
      </c>
      <c r="H1071" s="134">
        <v>-6.6470742783275444E-8</v>
      </c>
      <c r="I1071" s="134">
        <v>-7.6472533372486851E-7</v>
      </c>
      <c r="J1071" s="134">
        <v>5.8751438601636603E-7</v>
      </c>
      <c r="K1071" s="134">
        <v>-2.0280153155439785E-7</v>
      </c>
      <c r="L1071" s="134">
        <v>-2.2794903536735945E-7</v>
      </c>
      <c r="M1071" s="134">
        <v>2.4159163183835252E-6</v>
      </c>
      <c r="N1071" s="134">
        <v>1.3673626881141163E-6</v>
      </c>
      <c r="O1071" s="134">
        <v>5.9507587020280696E-7</v>
      </c>
      <c r="P1071" s="134">
        <v>-7.7228681791130934E-7</v>
      </c>
      <c r="Q1071" s="134">
        <v>1.6452288512599527</v>
      </c>
      <c r="R1071" s="134">
        <v>1.3375000000000004</v>
      </c>
      <c r="S1071" s="134">
        <v>32</v>
      </c>
      <c r="T1071" s="134">
        <v>1</v>
      </c>
    </row>
    <row r="1072" spans="1:20">
      <c r="A1072">
        <v>2</v>
      </c>
      <c r="B1072">
        <v>68</v>
      </c>
      <c r="C1072">
        <v>3</v>
      </c>
      <c r="D1072">
        <v>9.375</v>
      </c>
      <c r="E1072">
        <v>3.5</v>
      </c>
      <c r="F1072" s="134">
        <v>-3.2786322248048332E-7</v>
      </c>
      <c r="G1072" s="134">
        <v>1.621369823923402E-6</v>
      </c>
      <c r="H1072" s="134">
        <v>8.7807244658032618E-8</v>
      </c>
      <c r="I1072" s="134">
        <v>-5.2752472836084509E-7</v>
      </c>
      <c r="J1072" s="134">
        <v>4.3888515210965548E-7</v>
      </c>
      <c r="K1072" s="134">
        <v>-9.9821512553998745E-8</v>
      </c>
      <c r="L1072" s="134">
        <v>-2.1192764003600219E-7</v>
      </c>
      <c r="M1072" s="134">
        <v>1.9512097738089074E-6</v>
      </c>
      <c r="N1072" s="134">
        <v>9.7155153823128458E-7</v>
      </c>
      <c r="O1072" s="134">
        <v>4.4145598099004749E-7</v>
      </c>
      <c r="P1072" s="134">
        <v>-5.3009555724123709E-7</v>
      </c>
      <c r="Q1072" s="134">
        <v>1.6222593601347333</v>
      </c>
      <c r="R1072" s="134">
        <v>1.3375000000000004</v>
      </c>
      <c r="S1072" s="134">
        <v>32</v>
      </c>
      <c r="T1072" s="134">
        <v>1</v>
      </c>
    </row>
    <row r="1073" spans="1:20">
      <c r="A1073">
        <v>2</v>
      </c>
      <c r="B1073">
        <v>68</v>
      </c>
      <c r="C1073">
        <v>4</v>
      </c>
      <c r="D1073">
        <v>9.375</v>
      </c>
      <c r="E1073">
        <v>3.5</v>
      </c>
      <c r="F1073" s="134">
        <v>2.2785027146890383E-8</v>
      </c>
      <c r="G1073" s="134">
        <v>1.3822524967899666E-6</v>
      </c>
      <c r="H1073" s="134">
        <v>1.3312231541041756E-7</v>
      </c>
      <c r="I1073" s="134">
        <v>-1.7937341692272924E-7</v>
      </c>
      <c r="J1073" s="134">
        <v>2.3011311022172974E-7</v>
      </c>
      <c r="K1073" s="134">
        <v>-2.4257899700542486E-8</v>
      </c>
      <c r="L1073" s="134">
        <v>-2.0765758917907106E-7</v>
      </c>
      <c r="M1073" s="134">
        <v>1.3855036358635205E-6</v>
      </c>
      <c r="N1073" s="134">
        <v>4.3812964303921503E-7</v>
      </c>
      <c r="O1073" s="134">
        <v>2.3047205386014399E-7</v>
      </c>
      <c r="P1073" s="134">
        <v>-1.7973236056114349E-7</v>
      </c>
      <c r="Q1073" s="134">
        <v>1.6003816503370136</v>
      </c>
      <c r="R1073" s="134">
        <v>1.3375000000000004</v>
      </c>
      <c r="S1073" s="134">
        <v>32</v>
      </c>
      <c r="T1073" s="134">
        <v>1</v>
      </c>
    </row>
    <row r="1074" spans="1:20">
      <c r="A1074">
        <v>2</v>
      </c>
      <c r="B1074">
        <v>69</v>
      </c>
      <c r="C1074">
        <v>1</v>
      </c>
      <c r="D1074">
        <v>10.625000000000002</v>
      </c>
      <c r="E1074">
        <v>3.5</v>
      </c>
      <c r="F1074" s="134">
        <v>-6.4741716392795915E-7</v>
      </c>
      <c r="G1074" s="134">
        <v>1.8804071152520742E-6</v>
      </c>
      <c r="H1074" s="134">
        <v>-2.3812611603564224E-7</v>
      </c>
      <c r="I1074" s="134">
        <v>-8.5755711765789042E-7</v>
      </c>
      <c r="J1074" s="134">
        <v>6.3748654672727407E-7</v>
      </c>
      <c r="K1074" s="134">
        <v>-2.7979459490584269E-7</v>
      </c>
      <c r="L1074" s="134">
        <v>-2.2280109895773139E-7</v>
      </c>
      <c r="M1074" s="134">
        <v>2.5390154850946211E-6</v>
      </c>
      <c r="N1074" s="134">
        <v>1.5209998598805805E-6</v>
      </c>
      <c r="O1074" s="134">
        <v>6.5046464447498201E-7</v>
      </c>
      <c r="P1074" s="134">
        <v>-8.7053521540559846E-7</v>
      </c>
      <c r="Q1074" s="134">
        <v>1.6633003210512285</v>
      </c>
      <c r="R1074" s="134">
        <v>1.3375000000000004</v>
      </c>
      <c r="S1074" s="134">
        <v>32</v>
      </c>
      <c r="T1074" s="134">
        <v>1</v>
      </c>
    </row>
    <row r="1075" spans="1:20">
      <c r="A1075">
        <v>2</v>
      </c>
      <c r="B1075">
        <v>69</v>
      </c>
      <c r="C1075">
        <v>2</v>
      </c>
      <c r="D1075">
        <v>10.625000000000002</v>
      </c>
      <c r="E1075">
        <v>3.5</v>
      </c>
      <c r="F1075" s="134">
        <v>-7.406591265279961E-7</v>
      </c>
      <c r="G1075" s="134">
        <v>1.8969431082798265E-6</v>
      </c>
      <c r="H1075" s="134">
        <v>-4.9922481838582557E-7</v>
      </c>
      <c r="I1075" s="134">
        <v>-9.561473953186734E-7</v>
      </c>
      <c r="J1075" s="134">
        <v>6.8886248356073311E-7</v>
      </c>
      <c r="K1075" s="134">
        <v>-4.028634688187083E-7</v>
      </c>
      <c r="L1075" s="134">
        <v>-2.1827907995466946E-7</v>
      </c>
      <c r="M1075" s="134">
        <v>2.6844312187790505E-6</v>
      </c>
      <c r="N1075" s="134">
        <v>1.6936222944090821E-6</v>
      </c>
      <c r="O1075" s="134">
        <v>7.1316869132557081E-7</v>
      </c>
      <c r="P1075" s="134">
        <v>-9.8045360308351122E-7</v>
      </c>
      <c r="Q1075" s="134">
        <v>1.6908829509608769</v>
      </c>
      <c r="R1075" s="134">
        <v>1.3375000000000004</v>
      </c>
      <c r="S1075" s="134">
        <v>32</v>
      </c>
      <c r="T1075" s="134">
        <v>1</v>
      </c>
    </row>
    <row r="1076" spans="1:20">
      <c r="A1076">
        <v>2</v>
      </c>
      <c r="B1076">
        <v>69</v>
      </c>
      <c r="C1076">
        <v>3</v>
      </c>
      <c r="D1076">
        <v>10.625000000000002</v>
      </c>
      <c r="E1076">
        <v>3.5</v>
      </c>
      <c r="F1076" s="134">
        <v>-8.9096549393223652E-7</v>
      </c>
      <c r="G1076" s="134">
        <v>1.8867811095592481E-6</v>
      </c>
      <c r="H1076" s="134">
        <v>-3.0443686578884655E-7</v>
      </c>
      <c r="I1076" s="134">
        <v>-1.0806822044651697E-6</v>
      </c>
      <c r="J1076" s="134">
        <v>7.5662785453140911E-7</v>
      </c>
      <c r="K1076" s="134">
        <v>-3.5050307318369709E-7</v>
      </c>
      <c r="L1076" s="134">
        <v>-2.0237868574960773E-7</v>
      </c>
      <c r="M1076" s="134">
        <v>2.7943797162268075E-6</v>
      </c>
      <c r="N1076" s="134">
        <v>1.8704439732858153E-6</v>
      </c>
      <c r="O1076" s="134">
        <v>7.7319481167602736E-7</v>
      </c>
      <c r="P1076" s="134">
        <v>-1.0972491616097879E-6</v>
      </c>
      <c r="Q1076" s="134">
        <v>1.6650486844528984</v>
      </c>
      <c r="R1076" s="134">
        <v>1.3375000000000004</v>
      </c>
      <c r="S1076" s="134">
        <v>32</v>
      </c>
      <c r="T1076" s="134">
        <v>1</v>
      </c>
    </row>
    <row r="1077" spans="1:20">
      <c r="A1077">
        <v>2</v>
      </c>
      <c r="B1077">
        <v>69</v>
      </c>
      <c r="C1077">
        <v>4</v>
      </c>
      <c r="D1077">
        <v>10.625000000000002</v>
      </c>
      <c r="E1077">
        <v>3.5</v>
      </c>
      <c r="F1077" s="134">
        <v>-5.2181377675587719E-7</v>
      </c>
      <c r="G1077" s="134">
        <v>1.7356474039378813E-6</v>
      </c>
      <c r="H1077" s="134">
        <v>-1.4357737910315443E-8</v>
      </c>
      <c r="I1077" s="134">
        <v>-7.1785394922525112E-7</v>
      </c>
      <c r="J1077" s="134">
        <v>5.5061690489720407E-7</v>
      </c>
      <c r="K1077" s="134">
        <v>-1.7542363633108771E-7</v>
      </c>
      <c r="L1077" s="134">
        <v>-2.1176273020843439E-7</v>
      </c>
      <c r="M1077" s="134">
        <v>2.2575068387442726E-6</v>
      </c>
      <c r="N1077" s="134">
        <v>1.2805435408223233E-6</v>
      </c>
      <c r="O1077" s="134">
        <v>5.5665324824713809E-7</v>
      </c>
      <c r="P1077" s="134">
        <v>-7.2389029257518525E-7</v>
      </c>
      <c r="Q1077" s="134">
        <v>1.6395081680735237</v>
      </c>
      <c r="R1077" s="134">
        <v>1.3375000000000004</v>
      </c>
      <c r="S1077" s="134">
        <v>32</v>
      </c>
      <c r="T1077" s="134">
        <v>1</v>
      </c>
    </row>
    <row r="1078" spans="1:20">
      <c r="A1078">
        <v>2</v>
      </c>
      <c r="B1078">
        <v>70</v>
      </c>
      <c r="C1078">
        <v>1</v>
      </c>
      <c r="D1078">
        <v>11.875</v>
      </c>
      <c r="E1078">
        <v>3.5</v>
      </c>
      <c r="F1078" s="134">
        <v>-6.1174107648625719E-7</v>
      </c>
      <c r="G1078" s="134">
        <v>1.7872427566017975E-6</v>
      </c>
      <c r="H1078" s="134">
        <v>-5.7949299620324611E-7</v>
      </c>
      <c r="I1078" s="134">
        <v>-8.2929643791148065E-7</v>
      </c>
      <c r="J1078" s="134">
        <v>6.0869586227170203E-7</v>
      </c>
      <c r="K1078" s="134">
        <v>-4.1770924268526247E-7</v>
      </c>
      <c r="L1078" s="134">
        <v>-2.1406755745952921E-7</v>
      </c>
      <c r="M1078" s="134">
        <v>2.4679820834168286E-6</v>
      </c>
      <c r="N1078" s="134">
        <v>1.4974320908845305E-6</v>
      </c>
      <c r="O1078" s="134">
        <v>6.3841575762237586E-7</v>
      </c>
      <c r="P1078" s="134">
        <v>-8.5901633326215459E-7</v>
      </c>
      <c r="Q1078" s="134">
        <v>1.7121467885320285</v>
      </c>
      <c r="R1078" s="134">
        <v>1.3375000000000004</v>
      </c>
      <c r="S1078" s="134">
        <v>32</v>
      </c>
      <c r="T1078" s="134">
        <v>1</v>
      </c>
    </row>
    <row r="1079" spans="1:20">
      <c r="A1079">
        <v>2</v>
      </c>
      <c r="B1079">
        <v>70</v>
      </c>
      <c r="C1079">
        <v>2</v>
      </c>
      <c r="D1079">
        <v>11.875</v>
      </c>
      <c r="E1079">
        <v>3.5</v>
      </c>
      <c r="F1079" s="134">
        <v>-6.9447142144554956E-7</v>
      </c>
      <c r="G1079" s="134">
        <v>1.7373317570907413E-6</v>
      </c>
      <c r="H1079" s="134">
        <v>-7.4018962547367594E-7</v>
      </c>
      <c r="I1079" s="134">
        <v>-8.9976960525072515E-7</v>
      </c>
      <c r="J1079" s="134">
        <v>6.3490952652297496E-7</v>
      </c>
      <c r="K1079" s="134">
        <v>-5.5483463716054264E-7</v>
      </c>
      <c r="L1079" s="134">
        <v>-2.005157672303284E-7</v>
      </c>
      <c r="M1079" s="134">
        <v>2.5419573916173474E-6</v>
      </c>
      <c r="N1079" s="134">
        <v>1.6318950677340591E-6</v>
      </c>
      <c r="O1079" s="134">
        <v>6.8351749450315444E-7</v>
      </c>
      <c r="P1079" s="134">
        <v>-9.4837757323090463E-7</v>
      </c>
      <c r="Q1079" s="134">
        <v>1.7442516198890325</v>
      </c>
      <c r="R1079" s="134">
        <v>1.3375000000000004</v>
      </c>
      <c r="S1079" s="134">
        <v>32</v>
      </c>
      <c r="T1079" s="134">
        <v>1</v>
      </c>
    </row>
    <row r="1080" spans="1:20">
      <c r="A1080">
        <v>2</v>
      </c>
      <c r="B1080">
        <v>70</v>
      </c>
      <c r="C1080">
        <v>3</v>
      </c>
      <c r="D1080">
        <v>11.875</v>
      </c>
      <c r="E1080">
        <v>3.5</v>
      </c>
      <c r="F1080" s="134">
        <v>-9.1454838535558566E-7</v>
      </c>
      <c r="G1080" s="134">
        <v>1.8860339971333399E-6</v>
      </c>
      <c r="H1080" s="134">
        <v>-7.5033779286552147E-7</v>
      </c>
      <c r="I1080" s="134">
        <v>-1.1247362451488386E-6</v>
      </c>
      <c r="J1080" s="134">
        <v>7.7304500883285949E-7</v>
      </c>
      <c r="K1080" s="134">
        <v>-5.6728288787667224E-7</v>
      </c>
      <c r="L1080" s="134">
        <v>-2.0288573762474726E-7</v>
      </c>
      <c r="M1080" s="134">
        <v>2.8993565638792433E-6</v>
      </c>
      <c r="N1080" s="134">
        <v>1.9807532816688816E-6</v>
      </c>
      <c r="O1080" s="134">
        <v>8.1453102267645118E-7</v>
      </c>
      <c r="P1080" s="134">
        <v>-1.1662222589924304E-6</v>
      </c>
      <c r="Q1080" s="134">
        <v>1.7160287082566179</v>
      </c>
      <c r="R1080" s="134">
        <v>1.3375000000000004</v>
      </c>
      <c r="S1080" s="134">
        <v>32</v>
      </c>
      <c r="T1080" s="134">
        <v>1</v>
      </c>
    </row>
    <row r="1081" spans="1:20">
      <c r="A1081">
        <v>2</v>
      </c>
      <c r="B1081">
        <v>70</v>
      </c>
      <c r="C1081">
        <v>4</v>
      </c>
      <c r="D1081">
        <v>11.875</v>
      </c>
      <c r="E1081">
        <v>3.5</v>
      </c>
      <c r="F1081" s="134">
        <v>-7.8716209041099603E-7</v>
      </c>
      <c r="G1081" s="134">
        <v>1.8146794298393584E-6</v>
      </c>
      <c r="H1081" s="134">
        <v>-4.3168417472164371E-7</v>
      </c>
      <c r="I1081" s="134">
        <v>-9.8116961107378124E-7</v>
      </c>
      <c r="J1081" s="134">
        <v>6.9450041047844019E-7</v>
      </c>
      <c r="K1081" s="134">
        <v>-3.9098809181145099E-7</v>
      </c>
      <c r="L1081" s="134">
        <v>-2.0150723309073727E-7</v>
      </c>
      <c r="M1081" s="134">
        <v>2.6374098132834383E-6</v>
      </c>
      <c r="N1081" s="134">
        <v>1.7206805947261628E-6</v>
      </c>
      <c r="O1081" s="134">
        <v>7.1700569706541095E-7</v>
      </c>
      <c r="P1081" s="134">
        <v>-1.0036748976607519E-6</v>
      </c>
      <c r="Q1081" s="134">
        <v>1.6854118463555878</v>
      </c>
      <c r="R1081" s="134">
        <v>1.3375000000000004</v>
      </c>
      <c r="S1081" s="134">
        <v>32</v>
      </c>
      <c r="T1081" s="134">
        <v>1</v>
      </c>
    </row>
    <row r="1082" spans="1:20">
      <c r="A1082">
        <v>2</v>
      </c>
      <c r="B1082">
        <v>71</v>
      </c>
      <c r="C1082">
        <v>1</v>
      </c>
      <c r="D1082">
        <v>13.125</v>
      </c>
      <c r="E1082">
        <v>3.5</v>
      </c>
      <c r="F1082" s="134">
        <v>-4.0107353036614833E-7</v>
      </c>
      <c r="G1082" s="134">
        <v>1.5811958457295207E-6</v>
      </c>
      <c r="H1082" s="134">
        <v>-8.0520025453780589E-7</v>
      </c>
      <c r="I1082" s="134">
        <v>-6.3716650167453537E-7</v>
      </c>
      <c r="J1082" s="134">
        <v>4.8175882591572617E-7</v>
      </c>
      <c r="K1082" s="134">
        <v>-4.6954826059361923E-7</v>
      </c>
      <c r="L1082" s="134">
        <v>-2.0477987334739114E-7</v>
      </c>
      <c r="M1082" s="134">
        <v>2.1395652196917159E-6</v>
      </c>
      <c r="N1082" s="134">
        <v>1.2134535251708109E-6</v>
      </c>
      <c r="O1082" s="134">
        <v>5.2902292470600088E-7</v>
      </c>
      <c r="P1082" s="134">
        <v>-6.8443060046481007E-7</v>
      </c>
      <c r="Q1082" s="134">
        <v>1.7694582193141521</v>
      </c>
      <c r="R1082" s="134">
        <v>1.3375000000000004</v>
      </c>
      <c r="S1082" s="134">
        <v>32</v>
      </c>
      <c r="T1082" s="134">
        <v>1</v>
      </c>
    </row>
    <row r="1083" spans="1:20">
      <c r="A1083">
        <v>2</v>
      </c>
      <c r="B1083">
        <v>71</v>
      </c>
      <c r="C1083">
        <v>2</v>
      </c>
      <c r="D1083">
        <v>13.125</v>
      </c>
      <c r="E1083">
        <v>3.5</v>
      </c>
      <c r="F1083" s="134">
        <v>-9.3337573875553942E-7</v>
      </c>
      <c r="G1083" s="134">
        <v>1.9429606470909133E-6</v>
      </c>
      <c r="H1083" s="134">
        <v>-1.6919940257515189E-6</v>
      </c>
      <c r="I1083" s="134">
        <v>-1.2533884929102967E-6</v>
      </c>
      <c r="J1083" s="134">
        <v>8.2504516389143131E-7</v>
      </c>
      <c r="K1083" s="134">
        <v>-1.0624785478995308E-6</v>
      </c>
      <c r="L1083" s="134">
        <v>-2.2048083104491667E-7</v>
      </c>
      <c r="M1083" s="134">
        <v>3.3370877704554107E-6</v>
      </c>
      <c r="N1083" s="134">
        <v>2.3342551553917365E-6</v>
      </c>
      <c r="O1083" s="134">
        <v>9.5295591318643563E-7</v>
      </c>
      <c r="P1083" s="134">
        <v>-1.3812992422053009E-6</v>
      </c>
      <c r="Q1083" s="134">
        <v>1.8070768398699919</v>
      </c>
      <c r="R1083" s="134">
        <v>1.3375000000000004</v>
      </c>
      <c r="S1083" s="134">
        <v>32</v>
      </c>
      <c r="T1083" s="134">
        <v>1</v>
      </c>
    </row>
    <row r="1084" spans="1:20">
      <c r="A1084">
        <v>2</v>
      </c>
      <c r="B1084">
        <v>71</v>
      </c>
      <c r="C1084">
        <v>3</v>
      </c>
      <c r="D1084">
        <v>13.125</v>
      </c>
      <c r="E1084">
        <v>3.5</v>
      </c>
      <c r="F1084" s="134">
        <v>-1.2239881317399408E-6</v>
      </c>
      <c r="G1084" s="134">
        <v>1.8227334758570524E-6</v>
      </c>
      <c r="H1084" s="134">
        <v>-1.1475581722089331E-6</v>
      </c>
      <c r="I1084" s="134">
        <v>-1.3936623868337748E-6</v>
      </c>
      <c r="J1084" s="134">
        <v>8.8845353412012425E-7</v>
      </c>
      <c r="K1084" s="134">
        <v>-9.8719868880465012E-7</v>
      </c>
      <c r="L1084" s="134">
        <v>-1.6927182624942816E-7</v>
      </c>
      <c r="M1084" s="134">
        <v>3.2556723288442153E-6</v>
      </c>
      <c r="N1084" s="134">
        <v>2.4864863417780685E-6</v>
      </c>
      <c r="O1084" s="134">
        <v>9.9063874453220904E-7</v>
      </c>
      <c r="P1084" s="134">
        <v>-1.4958475972458595E-6</v>
      </c>
      <c r="Q1084" s="134">
        <v>1.7749332168848282</v>
      </c>
      <c r="R1084" s="134">
        <v>1.3375000000000004</v>
      </c>
      <c r="S1084" s="134">
        <v>32</v>
      </c>
      <c r="T1084" s="134">
        <v>1</v>
      </c>
    </row>
    <row r="1085" spans="1:20">
      <c r="A1085">
        <v>2</v>
      </c>
      <c r="B1085">
        <v>71</v>
      </c>
      <c r="C1085">
        <v>4</v>
      </c>
      <c r="D1085">
        <v>13.125</v>
      </c>
      <c r="E1085">
        <v>3.5</v>
      </c>
      <c r="F1085" s="134">
        <v>-5.883382561495008E-7</v>
      </c>
      <c r="G1085" s="134">
        <v>1.6067681200535513E-6</v>
      </c>
      <c r="H1085" s="134">
        <v>-7.2462710887353967E-7</v>
      </c>
      <c r="I1085" s="134">
        <v>-7.9615298876564116E-7</v>
      </c>
      <c r="J1085" s="134">
        <v>5.705449470977157E-7</v>
      </c>
      <c r="K1085" s="134">
        <v>-4.803592384501414E-7</v>
      </c>
      <c r="L1085" s="134">
        <v>-1.9075118225410394E-7</v>
      </c>
      <c r="M1085" s="134">
        <v>2.3116177127201897E-6</v>
      </c>
      <c r="N1085" s="134">
        <v>1.4486573942301056E-6</v>
      </c>
      <c r="O1085" s="134">
        <v>6.1152467628109014E-7</v>
      </c>
      <c r="P1085" s="134">
        <v>-8.3713271794901549E-7</v>
      </c>
      <c r="Q1085" s="134">
        <v>1.7397901505704234</v>
      </c>
      <c r="R1085" s="134">
        <v>1.3375000000000004</v>
      </c>
      <c r="S1085" s="134">
        <v>32</v>
      </c>
      <c r="T1085" s="134">
        <v>1</v>
      </c>
    </row>
    <row r="1086" spans="1:20">
      <c r="A1086">
        <v>2</v>
      </c>
      <c r="B1086">
        <v>72</v>
      </c>
      <c r="C1086">
        <v>1</v>
      </c>
      <c r="D1086">
        <v>14.375</v>
      </c>
      <c r="E1086">
        <v>3.5</v>
      </c>
      <c r="F1086" s="134">
        <v>-2.8843523696914518E-6</v>
      </c>
      <c r="G1086" s="134">
        <v>2.8126581307061338E-6</v>
      </c>
      <c r="H1086" s="134">
        <v>-3.0946304697851909E-6</v>
      </c>
      <c r="I1086" s="134">
        <v>-3.0841952064385155E-6</v>
      </c>
      <c r="J1086" s="134">
        <v>1.7926092502216093E-6</v>
      </c>
      <c r="K1086" s="134">
        <v>-2.8232285873156256E-6</v>
      </c>
      <c r="L1086" s="134">
        <v>-1.8704879187480121E-7</v>
      </c>
      <c r="M1086" s="134">
        <v>6.4832604749588199E-6</v>
      </c>
      <c r="N1086" s="134">
        <v>5.635054690483158E-6</v>
      </c>
      <c r="O1086" s="134">
        <v>2.1717343671331258E-6</v>
      </c>
      <c r="P1086" s="134">
        <v>-3.4633203233500322E-6</v>
      </c>
      <c r="Q1086" s="134">
        <v>1.8331800434813832</v>
      </c>
      <c r="R1086" s="134">
        <v>1.3375000000000004</v>
      </c>
      <c r="S1086" s="134">
        <v>32</v>
      </c>
      <c r="T1086" s="134">
        <v>1</v>
      </c>
    </row>
    <row r="1087" spans="1:20">
      <c r="A1087">
        <v>2</v>
      </c>
      <c r="B1087">
        <v>72</v>
      </c>
      <c r="C1087">
        <v>2</v>
      </c>
      <c r="D1087">
        <v>14.375</v>
      </c>
      <c r="E1087">
        <v>3.5</v>
      </c>
      <c r="F1087" s="134">
        <v>-2.3047821569509143E-6</v>
      </c>
      <c r="G1087" s="134">
        <v>2.3317441673674516E-6</v>
      </c>
      <c r="H1087" s="134">
        <v>-3.0487247716249302E-6</v>
      </c>
      <c r="I1087" s="134">
        <v>-2.5109247824844798E-6</v>
      </c>
      <c r="J1087" s="134">
        <v>1.4251564340942407E-6</v>
      </c>
      <c r="K1087" s="134">
        <v>-2.7057548533214977E-6</v>
      </c>
      <c r="L1087" s="134">
        <v>-1.7061749527221796E-7</v>
      </c>
      <c r="M1087" s="134">
        <v>5.5490629018976406E-6</v>
      </c>
      <c r="N1087" s="134">
        <v>4.7763840580272297E-6</v>
      </c>
      <c r="O1087" s="134">
        <v>1.8453078548184954E-6</v>
      </c>
      <c r="P1087" s="134">
        <v>-2.9310762032087343E-6</v>
      </c>
      <c r="Q1087" s="134">
        <v>1.8719140364274345</v>
      </c>
      <c r="R1087" s="134">
        <v>1.3375000000000004</v>
      </c>
      <c r="S1087" s="134">
        <v>32</v>
      </c>
      <c r="T1087" s="134">
        <v>1</v>
      </c>
    </row>
    <row r="1088" spans="1:20">
      <c r="A1088">
        <v>2</v>
      </c>
      <c r="B1088">
        <v>72</v>
      </c>
      <c r="C1088">
        <v>3</v>
      </c>
      <c r="D1088">
        <v>14.375</v>
      </c>
      <c r="E1088">
        <v>3.5</v>
      </c>
      <c r="F1088" s="134">
        <v>-3.7791875101705949E-6</v>
      </c>
      <c r="G1088" s="134">
        <v>3.6373694449243724E-6</v>
      </c>
      <c r="H1088" s="134">
        <v>-5.9462836154823146E-6</v>
      </c>
      <c r="I1088" s="134">
        <v>-4.4499922160754794E-6</v>
      </c>
      <c r="J1088" s="134">
        <v>2.5626461748093305E-6</v>
      </c>
      <c r="K1088" s="134">
        <v>-4.2839143135933571E-6</v>
      </c>
      <c r="L1088" s="134">
        <v>-2.6764580371069973E-7</v>
      </c>
      <c r="M1088" s="134">
        <v>9.5059773776251405E-6</v>
      </c>
      <c r="N1088" s="134">
        <v>8.2176042157992464E-6</v>
      </c>
      <c r="O1088" s="134">
        <v>3.1651290872665487E-6</v>
      </c>
      <c r="P1088" s="134">
        <v>-5.0524751285326972E-6</v>
      </c>
      <c r="Q1088" s="134">
        <v>1.8449886381602971</v>
      </c>
      <c r="R1088" s="134">
        <v>1.3375000000000004</v>
      </c>
      <c r="S1088" s="134">
        <v>32</v>
      </c>
      <c r="T1088" s="134">
        <v>1</v>
      </c>
    </row>
    <row r="1089" spans="1:20">
      <c r="A1089">
        <v>2</v>
      </c>
      <c r="B1089">
        <v>72</v>
      </c>
      <c r="C1089">
        <v>4</v>
      </c>
      <c r="D1089">
        <v>14.375</v>
      </c>
      <c r="E1089">
        <v>3.5</v>
      </c>
      <c r="F1089" s="134">
        <v>-3.3150754732910241E-6</v>
      </c>
      <c r="G1089" s="134">
        <v>3.0670358160867484E-6</v>
      </c>
      <c r="H1089" s="134">
        <v>-3.0760083732026976E-6</v>
      </c>
      <c r="I1089" s="134">
        <v>-3.5212628216052124E-6</v>
      </c>
      <c r="J1089" s="134">
        <v>2.0712764913053193E-6</v>
      </c>
      <c r="K1089" s="134">
        <v>-2.7918444543956938E-6</v>
      </c>
      <c r="L1089" s="134">
        <v>-1.8429723714409366E-7</v>
      </c>
      <c r="M1089" s="134">
        <v>7.0847139689627783E-6</v>
      </c>
      <c r="N1089" s="134">
        <v>6.2506712778700646E-6</v>
      </c>
      <c r="O1089" s="134">
        <v>2.400342473785086E-6</v>
      </c>
      <c r="P1089" s="134">
        <v>-3.8503288040849787E-6</v>
      </c>
      <c r="Q1089" s="134">
        <v>1.8023035235953981</v>
      </c>
      <c r="R1089" s="134">
        <v>1.3375000000000004</v>
      </c>
      <c r="S1089" s="134">
        <v>32</v>
      </c>
      <c r="T1089" s="134">
        <v>1</v>
      </c>
    </row>
    <row r="1090" spans="1:20">
      <c r="A1090">
        <v>2</v>
      </c>
      <c r="B1090">
        <v>73</v>
      </c>
      <c r="C1090">
        <v>1</v>
      </c>
      <c r="D1090">
        <v>15.625</v>
      </c>
      <c r="E1090">
        <v>3.5</v>
      </c>
      <c r="F1090" s="134">
        <v>-1.1637590984618963E-5</v>
      </c>
      <c r="G1090" s="134">
        <v>7.5596146415030271E-6</v>
      </c>
      <c r="H1090" s="134">
        <v>-1.852141901535642E-5</v>
      </c>
      <c r="I1090" s="134">
        <v>-1.2844175048830678E-5</v>
      </c>
      <c r="J1090" s="134">
        <v>6.6972004763809637E-6</v>
      </c>
      <c r="K1090" s="134">
        <v>-1.5809153091775514E-5</v>
      </c>
      <c r="L1090" s="134">
        <v>-3.1724423874798205E-7</v>
      </c>
      <c r="M1090" s="134">
        <v>2.6675375652350546E-5</v>
      </c>
      <c r="N1090" s="134">
        <v>2.5135526230746311E-5</v>
      </c>
      <c r="O1090" s="134">
        <v>9.4942758291482987E-6</v>
      </c>
      <c r="P1090" s="134">
        <v>-1.5641250401598014E-5</v>
      </c>
      <c r="Q1090" s="134">
        <v>1.9109014676368594</v>
      </c>
      <c r="R1090" s="134">
        <v>1.3375000000000004</v>
      </c>
      <c r="S1090" s="134">
        <v>32</v>
      </c>
      <c r="T1090" s="134">
        <v>1</v>
      </c>
    </row>
    <row r="1091" spans="1:20">
      <c r="A1091">
        <v>2</v>
      </c>
      <c r="B1091">
        <v>73</v>
      </c>
      <c r="C1091">
        <v>2</v>
      </c>
      <c r="D1091">
        <v>15.625</v>
      </c>
      <c r="E1091">
        <v>3.5</v>
      </c>
      <c r="F1091" s="134">
        <v>-4.9262884662276191E-5</v>
      </c>
      <c r="G1091" s="134">
        <v>2.548123672532046E-5</v>
      </c>
      <c r="H1091" s="134">
        <v>-7.7059922689580104E-5</v>
      </c>
      <c r="I1091" s="134">
        <v>-5.1191337217318236E-5</v>
      </c>
      <c r="J1091" s="134">
        <v>2.4724669105699333E-5</v>
      </c>
      <c r="K1091" s="134">
        <v>-7.3146783324735772E-5</v>
      </c>
      <c r="L1091" s="134">
        <v>-4.1170029498204086E-7</v>
      </c>
      <c r="M1091" s="134">
        <v>1.0735415859168124E-4</v>
      </c>
      <c r="N1091" s="134">
        <v>1.0542149651182289E-4</v>
      </c>
      <c r="O1091" s="134">
        <v>3.9477414200101994E-5</v>
      </c>
      <c r="P1091" s="134">
        <v>-6.5944082311720893E-5</v>
      </c>
      <c r="Q1091" s="134">
        <v>1.954207696603713</v>
      </c>
      <c r="R1091" s="134">
        <v>1.3375000000000004</v>
      </c>
      <c r="S1091" s="134">
        <v>32</v>
      </c>
      <c r="T1091" s="134">
        <v>1</v>
      </c>
    </row>
    <row r="1092" spans="1:20">
      <c r="A1092">
        <v>2</v>
      </c>
      <c r="B1092">
        <v>73</v>
      </c>
      <c r="C1092">
        <v>3</v>
      </c>
      <c r="D1092">
        <v>15.625</v>
      </c>
      <c r="E1092">
        <v>3.5</v>
      </c>
      <c r="F1092" s="134">
        <v>-6.4916121723552949E-5</v>
      </c>
      <c r="G1092" s="134">
        <v>3.4214214572194981E-5</v>
      </c>
      <c r="H1092" s="134">
        <v>-8.4392856566332743E-5</v>
      </c>
      <c r="I1092" s="134">
        <v>-6.629159379842103E-5</v>
      </c>
      <c r="J1092" s="134">
        <v>3.3767821603032038E-5</v>
      </c>
      <c r="K1092" s="134">
        <v>-8.1233047157729002E-5</v>
      </c>
      <c r="L1092" s="134">
        <v>-2.7935074124322129E-7</v>
      </c>
      <c r="M1092" s="134">
        <v>1.3018823992025428E-4</v>
      </c>
      <c r="N1092" s="134">
        <v>1.2888248353058054E-4</v>
      </c>
      <c r="O1092" s="134">
        <v>4.8179355667595772E-5</v>
      </c>
      <c r="P1092" s="134">
        <v>-8.070312786298477E-5</v>
      </c>
      <c r="Q1092" s="134">
        <v>1.9117582072816663</v>
      </c>
      <c r="R1092" s="134">
        <v>1.3375000000000004</v>
      </c>
      <c r="S1092" s="134">
        <v>32</v>
      </c>
      <c r="T1092" s="134">
        <v>1</v>
      </c>
    </row>
    <row r="1093" spans="1:20">
      <c r="A1093">
        <v>2</v>
      </c>
      <c r="B1093">
        <v>73</v>
      </c>
      <c r="C1093">
        <v>4</v>
      </c>
      <c r="D1093">
        <v>15.625</v>
      </c>
      <c r="E1093">
        <v>3.5</v>
      </c>
      <c r="F1093" s="134">
        <v>-2.3965805540033354E-5</v>
      </c>
      <c r="G1093" s="134">
        <v>1.4187623467787729E-5</v>
      </c>
      <c r="H1093" s="134">
        <v>-2.8895706878751704E-5</v>
      </c>
      <c r="I1093" s="134">
        <v>-2.4894033504933432E-5</v>
      </c>
      <c r="J1093" s="134">
        <v>1.3281593715057205E-5</v>
      </c>
      <c r="K1093" s="134">
        <v>-2.6636871684585977E-5</v>
      </c>
      <c r="L1093" s="134">
        <v>-2.8125093827883797E-7</v>
      </c>
      <c r="M1093" s="134">
        <v>4.7860693905099009E-5</v>
      </c>
      <c r="N1093" s="134">
        <v>4.6549988687225139E-5</v>
      </c>
      <c r="O1093" s="134">
        <v>1.7468774448674457E-5</v>
      </c>
      <c r="P1093" s="134">
        <v>-2.9081214238550682E-5</v>
      </c>
      <c r="Q1093" s="134">
        <v>1.8754019601126934</v>
      </c>
      <c r="R1093" s="134">
        <v>1.3375000000000004</v>
      </c>
      <c r="S1093" s="134">
        <v>32</v>
      </c>
      <c r="T1093" s="134">
        <v>1</v>
      </c>
    </row>
    <row r="1094" spans="1:20">
      <c r="A1094">
        <v>2</v>
      </c>
      <c r="B1094">
        <v>74</v>
      </c>
      <c r="C1094">
        <v>1</v>
      </c>
      <c r="D1094">
        <v>16.875</v>
      </c>
      <c r="E1094">
        <v>3.5</v>
      </c>
      <c r="F1094" s="134">
        <v>-7.0186584253493576E-5</v>
      </c>
      <c r="G1094" s="134">
        <v>3.4295800944476307E-5</v>
      </c>
      <c r="H1094" s="134">
        <v>-1.1075547517398701E-4</v>
      </c>
      <c r="I1094" s="134">
        <v>-7.1812292069828659E-5</v>
      </c>
      <c r="J1094" s="134">
        <v>3.3775457942246401E-5</v>
      </c>
      <c r="K1094" s="134">
        <v>-1.0757602032831306E-4</v>
      </c>
      <c r="L1094" s="134">
        <v>-3.2905888878861668E-7</v>
      </c>
      <c r="M1094" s="134">
        <v>1.5226077662245326E-4</v>
      </c>
      <c r="N1094" s="134">
        <v>1.5073610417643839E-4</v>
      </c>
      <c r="O1094" s="134">
        <v>5.6349635024428067E-5</v>
      </c>
      <c r="P1094" s="134">
        <v>-9.4386469152010332E-5</v>
      </c>
      <c r="Q1094" s="134">
        <v>1.9681589886498405</v>
      </c>
      <c r="R1094" s="134">
        <v>1.3375000000000004</v>
      </c>
      <c r="S1094" s="134">
        <v>32</v>
      </c>
      <c r="T1094" s="134">
        <v>1</v>
      </c>
    </row>
    <row r="1095" spans="1:20">
      <c r="A1095">
        <v>2</v>
      </c>
      <c r="B1095">
        <v>74</v>
      </c>
      <c r="C1095">
        <v>2</v>
      </c>
      <c r="D1095">
        <v>16.875</v>
      </c>
      <c r="E1095">
        <v>3.5</v>
      </c>
      <c r="F1095" s="134">
        <v>-4.684146802769789E-5</v>
      </c>
      <c r="G1095" s="134">
        <v>2.2565341599809256E-5</v>
      </c>
      <c r="H1095" s="134">
        <v>-7.8889556265810862E-5</v>
      </c>
      <c r="I1095" s="134">
        <v>-4.8226540428976827E-5</v>
      </c>
      <c r="J1095" s="134">
        <v>2.2089484520696139E-5</v>
      </c>
      <c r="K1095" s="134">
        <v>-7.6290447212764464E-5</v>
      </c>
      <c r="L1095" s="134">
        <v>-2.8534058077038136E-7</v>
      </c>
      <c r="M1095" s="134">
        <v>1.0507553145469006E-4</v>
      </c>
      <c r="N1095" s="134">
        <v>1.0375247322664955E-4</v>
      </c>
      <c r="O1095" s="134">
        <v>3.8807708659184431E-5</v>
      </c>
      <c r="P1095" s="134">
        <v>-6.4944764567465119E-5</v>
      </c>
      <c r="Q1095" s="134">
        <v>1.9838598517149346</v>
      </c>
      <c r="R1095" s="134">
        <v>1.3375000000000004</v>
      </c>
      <c r="S1095" s="134">
        <v>32</v>
      </c>
      <c r="T1095" s="134">
        <v>1</v>
      </c>
    </row>
    <row r="1096" spans="1:20">
      <c r="A1096">
        <v>2</v>
      </c>
      <c r="B1096">
        <v>74</v>
      </c>
      <c r="C1096">
        <v>3</v>
      </c>
      <c r="D1096">
        <v>16.875</v>
      </c>
      <c r="E1096">
        <v>3.5</v>
      </c>
      <c r="F1096" s="134">
        <v>-3.0761819471507612E-5</v>
      </c>
      <c r="G1096" s="134">
        <v>1.6608365023321229E-5</v>
      </c>
      <c r="H1096" s="134">
        <v>-4.8385334116992189E-5</v>
      </c>
      <c r="I1096" s="134">
        <v>-3.2560419845888646E-5</v>
      </c>
      <c r="J1096" s="134">
        <v>1.606995707017837E-5</v>
      </c>
      <c r="K1096" s="134">
        <v>-4.459730127193905E-5</v>
      </c>
      <c r="L1096" s="134">
        <v>-3.5833884113666453E-7</v>
      </c>
      <c r="M1096" s="134">
        <v>6.7713181410173688E-5</v>
      </c>
      <c r="N1096" s="134">
        <v>6.5983580076704236E-5</v>
      </c>
      <c r="O1096" s="134">
        <v>2.474655865049698E-5</v>
      </c>
      <c r="P1096" s="134">
        <v>-4.1237021426207256E-5</v>
      </c>
      <c r="Q1096" s="134">
        <v>1.9418786385796458</v>
      </c>
      <c r="R1096" s="134">
        <v>1.3375000000000004</v>
      </c>
      <c r="S1096" s="134">
        <v>32</v>
      </c>
      <c r="T1096" s="134">
        <v>1</v>
      </c>
    </row>
    <row r="1097" spans="1:20">
      <c r="A1097">
        <v>2</v>
      </c>
      <c r="B1097">
        <v>74</v>
      </c>
      <c r="C1097">
        <v>4</v>
      </c>
      <c r="D1097">
        <v>16.875</v>
      </c>
      <c r="E1097">
        <v>3.5</v>
      </c>
      <c r="F1097" s="134">
        <v>-6.9855404182092161E-5</v>
      </c>
      <c r="G1097" s="134">
        <v>3.6453095358351679E-5</v>
      </c>
      <c r="H1097" s="134">
        <v>-9.923379009791639E-5</v>
      </c>
      <c r="I1097" s="134">
        <v>-7.1813781112671382E-5</v>
      </c>
      <c r="J1097" s="134">
        <v>3.5687890445141164E-5</v>
      </c>
      <c r="K1097" s="134">
        <v>-9.5013587523963501E-5</v>
      </c>
      <c r="L1097" s="134">
        <v>-4.1761304405717761E-7</v>
      </c>
      <c r="M1097" s="134">
        <v>1.4542641497244536E-4</v>
      </c>
      <c r="N1097" s="134">
        <v>1.4347191781633671E-4</v>
      </c>
      <c r="O1097" s="134">
        <v>5.3673013574403245E-5</v>
      </c>
      <c r="P1097" s="134">
        <v>-8.9798904241933456E-5</v>
      </c>
      <c r="Q1097" s="134">
        <v>1.9327019482653316</v>
      </c>
      <c r="R1097" s="134">
        <v>1.3375000000000004</v>
      </c>
      <c r="S1097" s="134">
        <v>32</v>
      </c>
      <c r="T1097" s="134">
        <v>1</v>
      </c>
    </row>
    <row r="1098" spans="1:20">
      <c r="A1098">
        <v>2</v>
      </c>
      <c r="B1098">
        <v>75</v>
      </c>
      <c r="C1098">
        <v>1</v>
      </c>
      <c r="D1098">
        <v>18.125</v>
      </c>
      <c r="E1098">
        <v>3.5</v>
      </c>
      <c r="F1098" s="134">
        <v>-1.3165047308395225E-5</v>
      </c>
      <c r="G1098" s="134">
        <v>7.109520282517748E-6</v>
      </c>
      <c r="H1098" s="134">
        <v>-2.7838435486221733E-5</v>
      </c>
      <c r="I1098" s="134">
        <v>-1.5072335729756965E-5</v>
      </c>
      <c r="J1098" s="134">
        <v>6.9728036305429339E-6</v>
      </c>
      <c r="K1098" s="134">
        <v>-2.4303658931967988E-5</v>
      </c>
      <c r="L1098" s="134">
        <v>-3.1341198087761786E-7</v>
      </c>
      <c r="M1098" s="134">
        <v>3.4438881824458646E-5</v>
      </c>
      <c r="N1098" s="134">
        <v>3.2812436771694831E-5</v>
      </c>
      <c r="O1098" s="134">
        <v>1.2356452336240399E-5</v>
      </c>
      <c r="P1098" s="134">
        <v>-2.0455984435454432E-5</v>
      </c>
      <c r="Q1098" s="134">
        <v>1.9878405326919721</v>
      </c>
      <c r="R1098" s="134">
        <v>1.3375000000000004</v>
      </c>
      <c r="S1098" s="134">
        <v>32</v>
      </c>
      <c r="T1098" s="134">
        <v>1</v>
      </c>
    </row>
    <row r="1099" spans="1:20">
      <c r="A1099">
        <v>2</v>
      </c>
      <c r="B1099">
        <v>75</v>
      </c>
      <c r="C1099">
        <v>2</v>
      </c>
      <c r="D1099">
        <v>18.125</v>
      </c>
      <c r="E1099">
        <v>3.5</v>
      </c>
      <c r="F1099" s="134">
        <v>-2.8799523193432532E-6</v>
      </c>
      <c r="G1099" s="134">
        <v>2.0808722031125359E-6</v>
      </c>
      <c r="H1099" s="134">
        <v>-5.193521540136707E-6</v>
      </c>
      <c r="I1099" s="134">
        <v>-3.1987112045000429E-6</v>
      </c>
      <c r="J1099" s="134">
        <v>1.6071324487641476E-6</v>
      </c>
      <c r="K1099" s="134">
        <v>-4.5583097246848221E-6</v>
      </c>
      <c r="L1099" s="134">
        <v>-1.2151563207464738E-7</v>
      </c>
      <c r="M1099" s="134">
        <v>7.1820920302139448E-6</v>
      </c>
      <c r="N1099" s="134">
        <v>6.6237693774599306E-6</v>
      </c>
      <c r="O1099" s="134">
        <v>2.5160953108620175E-6</v>
      </c>
      <c r="P1099" s="134">
        <v>-4.1076740665979132E-6</v>
      </c>
      <c r="Q1099" s="134">
        <v>1.9502813844080695</v>
      </c>
      <c r="R1099" s="134">
        <v>1.3375000000000004</v>
      </c>
      <c r="S1099" s="134">
        <v>32</v>
      </c>
      <c r="T1099" s="134">
        <v>1</v>
      </c>
    </row>
    <row r="1100" spans="1:20">
      <c r="A1100">
        <v>2</v>
      </c>
      <c r="B1100">
        <v>75</v>
      </c>
      <c r="C1100">
        <v>3</v>
      </c>
      <c r="D1100">
        <v>18.125</v>
      </c>
      <c r="E1100">
        <v>3.5</v>
      </c>
      <c r="F1100" s="134">
        <v>-2.7750633161045017E-7</v>
      </c>
      <c r="G1100" s="134">
        <v>7.1588398266667932E-7</v>
      </c>
      <c r="H1100" s="134">
        <v>3.7176583752337497E-7</v>
      </c>
      <c r="I1100" s="134">
        <v>7.0012062895372643E-9</v>
      </c>
      <c r="J1100" s="134">
        <v>5.6905610363685357E-8</v>
      </c>
      <c r="K1100" s="134">
        <v>-3.9920316491148353E-8</v>
      </c>
      <c r="L1100" s="134">
        <v>-1.0741804950622936E-7</v>
      </c>
      <c r="M1100" s="134">
        <v>1.0606762722193188E-6</v>
      </c>
      <c r="N1100" s="134">
        <v>1.7132486615945466E-7</v>
      </c>
      <c r="O1100" s="134">
        <v>6.3906816653225309E-8</v>
      </c>
      <c r="P1100" s="134">
        <v>-2.6933000744726581E-21</v>
      </c>
      <c r="Q1100" s="134">
        <v>1.908147206371881</v>
      </c>
      <c r="R1100" s="134">
        <v>1.3375000000000004</v>
      </c>
      <c r="S1100" s="134">
        <v>32</v>
      </c>
      <c r="T1100" s="134">
        <v>1</v>
      </c>
    </row>
    <row r="1101" spans="1:20">
      <c r="A1101">
        <v>2</v>
      </c>
      <c r="B1101">
        <v>75</v>
      </c>
      <c r="C1101">
        <v>4</v>
      </c>
      <c r="D1101">
        <v>18.125</v>
      </c>
      <c r="E1101">
        <v>3.5</v>
      </c>
      <c r="F1101" s="134">
        <v>-5.6140271563071932E-6</v>
      </c>
      <c r="G1101" s="134">
        <v>3.6614005707452924E-6</v>
      </c>
      <c r="H1101" s="134">
        <v>-8.7307753933866302E-6</v>
      </c>
      <c r="I1101" s="134">
        <v>-6.1235443678638648E-6</v>
      </c>
      <c r="J1101" s="134">
        <v>3.1833634750082781E-6</v>
      </c>
      <c r="K1101" s="134">
        <v>-7.6094268279012595E-6</v>
      </c>
      <c r="L1101" s="134">
        <v>-1.5142396450513479E-7</v>
      </c>
      <c r="M1101" s="134">
        <v>1.2738131671855943E-5</v>
      </c>
      <c r="N1101" s="134">
        <v>1.2021726591671367E-5</v>
      </c>
      <c r="O1101" s="134">
        <v>4.5407728494078903E-6</v>
      </c>
      <c r="P1101" s="134">
        <v>-7.4809537422634765E-6</v>
      </c>
      <c r="Q1101" s="134">
        <v>1.913489962052054</v>
      </c>
      <c r="R1101" s="134">
        <v>1.3375000000000004</v>
      </c>
      <c r="S1101" s="134">
        <v>32</v>
      </c>
      <c r="T1101" s="134">
        <v>1</v>
      </c>
    </row>
    <row r="1102" spans="1:20">
      <c r="A1102">
        <v>2</v>
      </c>
      <c r="B1102">
        <v>76</v>
      </c>
      <c r="C1102">
        <v>1</v>
      </c>
      <c r="D1102">
        <v>19.375</v>
      </c>
      <c r="E1102">
        <v>3.5</v>
      </c>
      <c r="F1102" s="134">
        <v>-7.3244892293225715E-7</v>
      </c>
      <c r="G1102" s="134">
        <v>1.1344376086731798E-6</v>
      </c>
      <c r="H1102" s="134">
        <v>1.2163077284213604E-7</v>
      </c>
      <c r="I1102" s="134">
        <v>2.0939790405233079E-8</v>
      </c>
      <c r="J1102" s="134">
        <v>1.2885704736846649E-7</v>
      </c>
      <c r="K1102" s="134">
        <v>-1.0388916332566467E-7</v>
      </c>
      <c r="L1102" s="134">
        <v>-2.5178666343483514E-7</v>
      </c>
      <c r="M1102" s="134">
        <v>1.8708445597622355E-6</v>
      </c>
      <c r="N1102" s="134">
        <v>4.0158350120849321E-7</v>
      </c>
      <c r="O1102" s="134">
        <v>1.4979683777365805E-7</v>
      </c>
      <c r="P1102" s="134">
        <v>4.1531084195062413E-20</v>
      </c>
      <c r="Q1102" s="134">
        <v>1.9539876510929965</v>
      </c>
      <c r="R1102" s="134">
        <v>1.3375000000000004</v>
      </c>
      <c r="S1102" s="134">
        <v>32</v>
      </c>
      <c r="T1102" s="134">
        <v>1</v>
      </c>
    </row>
    <row r="1103" spans="1:20">
      <c r="A1103">
        <v>2</v>
      </c>
      <c r="B1103">
        <v>76</v>
      </c>
      <c r="C1103">
        <v>2</v>
      </c>
      <c r="D1103">
        <v>19.375</v>
      </c>
      <c r="E1103">
        <v>3.5</v>
      </c>
      <c r="F1103" s="134">
        <v>-5.3579286650971423E-7</v>
      </c>
      <c r="G1103" s="134">
        <v>5.7249132367893904E-7</v>
      </c>
      <c r="H1103" s="134">
        <v>4.6162816570348712E-7</v>
      </c>
      <c r="I1103" s="134">
        <v>0</v>
      </c>
      <c r="J1103" s="134">
        <v>0</v>
      </c>
      <c r="K1103" s="134">
        <v>0</v>
      </c>
      <c r="L1103" s="134">
        <v>0</v>
      </c>
      <c r="M1103" s="134">
        <v>1.2005808634127421E-6</v>
      </c>
      <c r="N1103" s="134">
        <v>0</v>
      </c>
      <c r="O1103" s="134">
        <v>0</v>
      </c>
      <c r="P1103" s="134">
        <v>0</v>
      </c>
      <c r="Q1103" s="134">
        <v>0</v>
      </c>
      <c r="R1103" s="134">
        <v>1.3375000000000004</v>
      </c>
      <c r="S1103" s="134">
        <v>32</v>
      </c>
      <c r="T1103" s="134">
        <v>1</v>
      </c>
    </row>
    <row r="1104" spans="1:20">
      <c r="A1104">
        <v>2</v>
      </c>
      <c r="B1104">
        <v>76</v>
      </c>
      <c r="C1104">
        <v>3</v>
      </c>
      <c r="D1104">
        <v>19.375</v>
      </c>
      <c r="E1104">
        <v>3.5</v>
      </c>
      <c r="F1104" s="134">
        <v>-3.8870277573892834E-7</v>
      </c>
      <c r="G1104" s="134">
        <v>6.1629907417216957E-7</v>
      </c>
      <c r="H1104" s="134">
        <v>4.8947016817032279E-7</v>
      </c>
      <c r="I1104" s="134">
        <v>0</v>
      </c>
      <c r="J1104" s="134">
        <v>0</v>
      </c>
      <c r="K1104" s="134">
        <v>0</v>
      </c>
      <c r="L1104" s="134">
        <v>0</v>
      </c>
      <c r="M1104" s="134">
        <v>1.1178594562168417E-6</v>
      </c>
      <c r="N1104" s="134">
        <v>0</v>
      </c>
      <c r="O1104" s="134">
        <v>0</v>
      </c>
      <c r="P1104" s="134">
        <v>0</v>
      </c>
      <c r="Q1104" s="134">
        <v>0</v>
      </c>
      <c r="R1104" s="134">
        <v>1.3375000000000004</v>
      </c>
      <c r="S1104" s="134">
        <v>32</v>
      </c>
      <c r="T1104" s="134">
        <v>1</v>
      </c>
    </row>
    <row r="1105" spans="1:20">
      <c r="A1105">
        <v>2</v>
      </c>
      <c r="B1105">
        <v>76</v>
      </c>
      <c r="C1105">
        <v>4</v>
      </c>
      <c r="D1105">
        <v>19.375</v>
      </c>
      <c r="E1105">
        <v>3.5</v>
      </c>
      <c r="F1105" s="134">
        <v>-3.1877727502677796E-7</v>
      </c>
      <c r="G1105" s="134">
        <v>6.6868385216426375E-7</v>
      </c>
      <c r="H1105" s="134">
        <v>1.4179120370176169E-7</v>
      </c>
      <c r="I1105" s="134">
        <v>0</v>
      </c>
      <c r="J1105" s="134">
        <v>0</v>
      </c>
      <c r="K1105" s="134">
        <v>0</v>
      </c>
      <c r="L1105" s="134">
        <v>0</v>
      </c>
      <c r="M1105" s="134">
        <v>9.9758920561551629E-7</v>
      </c>
      <c r="N1105" s="134">
        <v>0</v>
      </c>
      <c r="O1105" s="134">
        <v>0</v>
      </c>
      <c r="P1105" s="134">
        <v>0</v>
      </c>
      <c r="Q1105" s="134">
        <v>0</v>
      </c>
      <c r="R1105" s="134">
        <v>1.3375000000000004</v>
      </c>
      <c r="S1105" s="134">
        <v>32</v>
      </c>
      <c r="T1105" s="134">
        <v>1</v>
      </c>
    </row>
    <row r="1106" spans="1:20">
      <c r="A1106">
        <v>2</v>
      </c>
      <c r="B1106">
        <v>77</v>
      </c>
      <c r="C1106">
        <v>1</v>
      </c>
      <c r="D1106">
        <v>20.625</v>
      </c>
      <c r="E1106">
        <v>3.5</v>
      </c>
      <c r="F1106" s="134">
        <v>-6.8281322059532254E-7</v>
      </c>
      <c r="G1106" s="134">
        <v>6.8832304995206313E-7</v>
      </c>
      <c r="H1106" s="134">
        <v>4.0845502965206186E-7</v>
      </c>
      <c r="I1106" s="134">
        <v>0</v>
      </c>
      <c r="J1106" s="134">
        <v>0</v>
      </c>
      <c r="K1106" s="134">
        <v>0</v>
      </c>
      <c r="L1106" s="134">
        <v>0</v>
      </c>
      <c r="M1106" s="134">
        <v>1.430681719900922E-6</v>
      </c>
      <c r="N1106" s="134">
        <v>0</v>
      </c>
      <c r="O1106" s="134">
        <v>0</v>
      </c>
      <c r="P1106" s="134">
        <v>0</v>
      </c>
      <c r="Q1106" s="134">
        <v>0</v>
      </c>
      <c r="R1106" s="134">
        <v>1.3375000000000004</v>
      </c>
      <c r="S1106" s="134">
        <v>32</v>
      </c>
      <c r="T1106" s="134">
        <v>1</v>
      </c>
    </row>
    <row r="1107" spans="1:20">
      <c r="A1107">
        <v>2</v>
      </c>
      <c r="B1107">
        <v>77</v>
      </c>
      <c r="C1107">
        <v>2</v>
      </c>
      <c r="D1107">
        <v>20.625</v>
      </c>
      <c r="E1107">
        <v>3.5</v>
      </c>
      <c r="F1107" s="134">
        <v>-4.2727132992988123E-7</v>
      </c>
      <c r="G1107" s="134">
        <v>5.9365943470710273E-7</v>
      </c>
      <c r="H1107" s="134">
        <v>1.0347466340228648E-6</v>
      </c>
      <c r="I1107" s="134">
        <v>0</v>
      </c>
      <c r="J1107" s="134">
        <v>0</v>
      </c>
      <c r="K1107" s="134">
        <v>0</v>
      </c>
      <c r="L1107" s="134">
        <v>0</v>
      </c>
      <c r="M1107" s="134">
        <v>1.4536162570650845E-6</v>
      </c>
      <c r="N1107" s="134">
        <v>0</v>
      </c>
      <c r="O1107" s="134">
        <v>0</v>
      </c>
      <c r="P1107" s="134">
        <v>0</v>
      </c>
      <c r="Q1107" s="134">
        <v>0</v>
      </c>
      <c r="R1107" s="134">
        <v>1.3375000000000004</v>
      </c>
      <c r="S1107" s="134">
        <v>32</v>
      </c>
      <c r="T1107" s="134">
        <v>1</v>
      </c>
    </row>
    <row r="1108" spans="1:20">
      <c r="A1108">
        <v>2</v>
      </c>
      <c r="B1108">
        <v>77</v>
      </c>
      <c r="C1108">
        <v>3</v>
      </c>
      <c r="D1108">
        <v>20.625</v>
      </c>
      <c r="E1108">
        <v>3.5</v>
      </c>
      <c r="F1108" s="134">
        <v>-4.488232110156435E-7</v>
      </c>
      <c r="G1108" s="134">
        <v>4.7606382494316382E-7</v>
      </c>
      <c r="H1108" s="134">
        <v>5.406648300491841E-7</v>
      </c>
      <c r="I1108" s="134">
        <v>0</v>
      </c>
      <c r="J1108" s="134">
        <v>0</v>
      </c>
      <c r="K1108" s="134">
        <v>0</v>
      </c>
      <c r="L1108" s="134">
        <v>0</v>
      </c>
      <c r="M1108" s="134">
        <v>1.0713237081931778E-6</v>
      </c>
      <c r="N1108" s="134">
        <v>0</v>
      </c>
      <c r="O1108" s="134">
        <v>0</v>
      </c>
      <c r="P1108" s="134">
        <v>0</v>
      </c>
      <c r="Q1108" s="134">
        <v>0</v>
      </c>
      <c r="R1108" s="134">
        <v>1.3375000000000004</v>
      </c>
      <c r="S1108" s="134">
        <v>32</v>
      </c>
      <c r="T1108" s="134">
        <v>1</v>
      </c>
    </row>
    <row r="1109" spans="1:20">
      <c r="A1109">
        <v>2</v>
      </c>
      <c r="B1109">
        <v>77</v>
      </c>
      <c r="C1109">
        <v>4</v>
      </c>
      <c r="D1109">
        <v>20.625</v>
      </c>
      <c r="E1109">
        <v>3.5</v>
      </c>
      <c r="F1109" s="134">
        <v>-4.4931447085255354E-7</v>
      </c>
      <c r="G1109" s="134">
        <v>5.0782220368358481E-7</v>
      </c>
      <c r="H1109" s="134">
        <v>4.1565419603282281E-7</v>
      </c>
      <c r="I1109" s="134">
        <v>0</v>
      </c>
      <c r="J1109" s="134">
        <v>0</v>
      </c>
      <c r="K1109" s="134">
        <v>0</v>
      </c>
      <c r="L1109" s="134">
        <v>0</v>
      </c>
      <c r="M1109" s="134">
        <v>1.043493662856555E-6</v>
      </c>
      <c r="N1109" s="134">
        <v>0</v>
      </c>
      <c r="O1109" s="134">
        <v>0</v>
      </c>
      <c r="P1109" s="134">
        <v>0</v>
      </c>
      <c r="Q1109" s="134">
        <v>0</v>
      </c>
      <c r="R1109" s="134">
        <v>1.3375000000000004</v>
      </c>
      <c r="S1109" s="134">
        <v>32</v>
      </c>
      <c r="T1109" s="134">
        <v>1</v>
      </c>
    </row>
    <row r="1110" spans="1:20">
      <c r="A1110">
        <v>2</v>
      </c>
      <c r="B1110">
        <v>78</v>
      </c>
      <c r="C1110">
        <v>1</v>
      </c>
      <c r="D1110">
        <v>21.875</v>
      </c>
      <c r="E1110">
        <v>3.5</v>
      </c>
      <c r="F1110" s="134">
        <v>-5.288338793508961E-7</v>
      </c>
      <c r="G1110" s="134">
        <v>5.1873013589391871E-7</v>
      </c>
      <c r="H1110" s="134">
        <v>8.8321180784104773E-7</v>
      </c>
      <c r="I1110" s="134">
        <v>0</v>
      </c>
      <c r="J1110" s="134">
        <v>0</v>
      </c>
      <c r="K1110" s="134">
        <v>0</v>
      </c>
      <c r="L1110" s="134">
        <v>0</v>
      </c>
      <c r="M1110" s="134">
        <v>1.3702019791058873E-6</v>
      </c>
      <c r="N1110" s="134">
        <v>0</v>
      </c>
      <c r="O1110" s="134">
        <v>0</v>
      </c>
      <c r="P1110" s="134">
        <v>0</v>
      </c>
      <c r="Q1110" s="134">
        <v>0</v>
      </c>
      <c r="R1110" s="134">
        <v>1.3375000000000004</v>
      </c>
      <c r="S1110" s="134">
        <v>32</v>
      </c>
      <c r="T1110" s="134">
        <v>1</v>
      </c>
    </row>
    <row r="1111" spans="1:20">
      <c r="A1111">
        <v>2</v>
      </c>
      <c r="B1111">
        <v>78</v>
      </c>
      <c r="C1111">
        <v>2</v>
      </c>
      <c r="D1111">
        <v>21.875</v>
      </c>
      <c r="E1111">
        <v>3.5</v>
      </c>
      <c r="F1111" s="134">
        <v>-1.5403047084088727E-7</v>
      </c>
      <c r="G1111" s="134">
        <v>1.7862182311159494E-7</v>
      </c>
      <c r="H1111" s="134">
        <v>9.9308199315702898E-7</v>
      </c>
      <c r="I1111" s="134">
        <v>0</v>
      </c>
      <c r="J1111" s="134">
        <v>0</v>
      </c>
      <c r="K1111" s="134">
        <v>0</v>
      </c>
      <c r="L1111" s="134">
        <v>0</v>
      </c>
      <c r="M1111" s="134">
        <v>1.0473153268259687E-6</v>
      </c>
      <c r="N1111" s="134">
        <v>0</v>
      </c>
      <c r="O1111" s="134">
        <v>0</v>
      </c>
      <c r="P1111" s="134">
        <v>0</v>
      </c>
      <c r="Q1111" s="134">
        <v>0</v>
      </c>
      <c r="R1111" s="134">
        <v>1.3375000000000004</v>
      </c>
      <c r="S1111" s="134">
        <v>32</v>
      </c>
      <c r="T1111" s="134">
        <v>1</v>
      </c>
    </row>
    <row r="1112" spans="1:20">
      <c r="A1112">
        <v>2</v>
      </c>
      <c r="B1112">
        <v>78</v>
      </c>
      <c r="C1112">
        <v>3</v>
      </c>
      <c r="D1112">
        <v>21.875</v>
      </c>
      <c r="E1112">
        <v>3.5</v>
      </c>
      <c r="F1112" s="134">
        <v>-3.8517526996033584E-7</v>
      </c>
      <c r="G1112" s="134">
        <v>3.1506894456551743E-7</v>
      </c>
      <c r="H1112" s="134">
        <v>8.3286201457358176E-7</v>
      </c>
      <c r="I1112" s="134">
        <v>0</v>
      </c>
      <c r="J1112" s="134">
        <v>0</v>
      </c>
      <c r="K1112" s="134">
        <v>0</v>
      </c>
      <c r="L1112" s="134">
        <v>0</v>
      </c>
      <c r="M1112" s="134">
        <v>1.0881181439974678E-6</v>
      </c>
      <c r="N1112" s="134">
        <v>0</v>
      </c>
      <c r="O1112" s="134">
        <v>0</v>
      </c>
      <c r="P1112" s="134">
        <v>0</v>
      </c>
      <c r="Q1112" s="134">
        <v>0</v>
      </c>
      <c r="R1112" s="134">
        <v>1.3375000000000004</v>
      </c>
      <c r="S1112" s="134">
        <v>32</v>
      </c>
      <c r="T1112" s="134">
        <v>1</v>
      </c>
    </row>
    <row r="1113" spans="1:20">
      <c r="A1113">
        <v>2</v>
      </c>
      <c r="B1113">
        <v>78</v>
      </c>
      <c r="C1113">
        <v>4</v>
      </c>
      <c r="D1113">
        <v>21.875</v>
      </c>
      <c r="E1113">
        <v>3.5</v>
      </c>
      <c r="F1113" s="134">
        <v>-4.5343748145264248E-7</v>
      </c>
      <c r="G1113" s="134">
        <v>4.9971172105466456E-7</v>
      </c>
      <c r="H1113" s="134">
        <v>7.3568134674283783E-7</v>
      </c>
      <c r="I1113" s="134">
        <v>0</v>
      </c>
      <c r="J1113" s="134">
        <v>0</v>
      </c>
      <c r="K1113" s="134">
        <v>0</v>
      </c>
      <c r="L1113" s="134">
        <v>0</v>
      </c>
      <c r="M1113" s="134">
        <v>1.2040433738805555E-6</v>
      </c>
      <c r="N1113" s="134">
        <v>0</v>
      </c>
      <c r="O1113" s="134">
        <v>0</v>
      </c>
      <c r="P1113" s="134">
        <v>0</v>
      </c>
      <c r="Q1113" s="134">
        <v>0</v>
      </c>
      <c r="R1113" s="134">
        <v>1.3375000000000004</v>
      </c>
      <c r="S1113" s="134">
        <v>32</v>
      </c>
      <c r="T1113" s="134">
        <v>1</v>
      </c>
    </row>
    <row r="1114" spans="1:20">
      <c r="A1114">
        <v>2</v>
      </c>
      <c r="B1114">
        <v>79</v>
      </c>
      <c r="C1114">
        <v>1</v>
      </c>
      <c r="D1114">
        <v>23.125</v>
      </c>
      <c r="E1114">
        <v>3.5</v>
      </c>
      <c r="F1114" s="134">
        <v>-1.5613678145409205E-7</v>
      </c>
      <c r="G1114" s="134">
        <v>1.2185625901730567E-7</v>
      </c>
      <c r="H1114" s="134">
        <v>5.7518044766920455E-7</v>
      </c>
      <c r="I1114" s="134">
        <v>0</v>
      </c>
      <c r="J1114" s="134">
        <v>0</v>
      </c>
      <c r="K1114" s="134">
        <v>0</v>
      </c>
      <c r="L1114" s="134">
        <v>0</v>
      </c>
      <c r="M1114" s="134">
        <v>6.3883697289017223E-7</v>
      </c>
      <c r="N1114" s="134">
        <v>0</v>
      </c>
      <c r="O1114" s="134">
        <v>0</v>
      </c>
      <c r="P1114" s="134">
        <v>0</v>
      </c>
      <c r="Q1114" s="134">
        <v>0</v>
      </c>
      <c r="R1114" s="134">
        <v>1.3375000000000004</v>
      </c>
      <c r="S1114" s="134">
        <v>32</v>
      </c>
      <c r="T1114" s="134">
        <v>1</v>
      </c>
    </row>
    <row r="1115" spans="1:20">
      <c r="A1115">
        <v>2</v>
      </c>
      <c r="B1115">
        <v>79</v>
      </c>
      <c r="C1115">
        <v>2</v>
      </c>
      <c r="D1115">
        <v>23.125</v>
      </c>
      <c r="E1115">
        <v>3.5</v>
      </c>
      <c r="F1115" s="134">
        <v>-1.4971292367173185E-7</v>
      </c>
      <c r="G1115" s="134">
        <v>9.1344194821599079E-8</v>
      </c>
      <c r="H1115" s="134">
        <v>1.9857635067835363E-7</v>
      </c>
      <c r="I1115" s="134">
        <v>0</v>
      </c>
      <c r="J1115" s="134">
        <v>0</v>
      </c>
      <c r="K1115" s="134">
        <v>0</v>
      </c>
      <c r="L1115" s="134">
        <v>0</v>
      </c>
      <c r="M1115" s="134">
        <v>3.1231570793836202E-7</v>
      </c>
      <c r="N1115" s="134">
        <v>0</v>
      </c>
      <c r="O1115" s="134">
        <v>0</v>
      </c>
      <c r="P1115" s="134">
        <v>0</v>
      </c>
      <c r="Q1115" s="134">
        <v>0</v>
      </c>
      <c r="R1115" s="134">
        <v>1.3375000000000004</v>
      </c>
      <c r="S1115" s="134">
        <v>32</v>
      </c>
      <c r="T1115" s="134">
        <v>1</v>
      </c>
    </row>
    <row r="1116" spans="1:20">
      <c r="A1116">
        <v>2</v>
      </c>
      <c r="B1116">
        <v>79</v>
      </c>
      <c r="C1116">
        <v>3</v>
      </c>
      <c r="D1116">
        <v>23.125</v>
      </c>
      <c r="E1116">
        <v>3.5</v>
      </c>
      <c r="F1116" s="134">
        <v>-8.4782510880463374E-8</v>
      </c>
      <c r="G1116" s="134">
        <v>8.2619262281811161E-8</v>
      </c>
      <c r="H1116" s="134">
        <v>5.5533249989481963E-7</v>
      </c>
      <c r="I1116" s="134">
        <v>0</v>
      </c>
      <c r="J1116" s="134">
        <v>0</v>
      </c>
      <c r="K1116" s="134">
        <v>0</v>
      </c>
      <c r="L1116" s="134">
        <v>0</v>
      </c>
      <c r="M1116" s="134">
        <v>5.8001511971439453E-7</v>
      </c>
      <c r="N1116" s="134">
        <v>0</v>
      </c>
      <c r="O1116" s="134">
        <v>0</v>
      </c>
      <c r="P1116" s="134">
        <v>0</v>
      </c>
      <c r="Q1116" s="134">
        <v>0</v>
      </c>
      <c r="R1116" s="134">
        <v>1.3375000000000004</v>
      </c>
      <c r="S1116" s="134">
        <v>32</v>
      </c>
      <c r="T1116" s="134">
        <v>1</v>
      </c>
    </row>
    <row r="1117" spans="1:20">
      <c r="A1117">
        <v>2</v>
      </c>
      <c r="B1117">
        <v>79</v>
      </c>
      <c r="C1117">
        <v>4</v>
      </c>
      <c r="D1117">
        <v>23.125</v>
      </c>
      <c r="E1117">
        <v>3.5</v>
      </c>
      <c r="F1117" s="134">
        <v>-2.0207528604264919E-7</v>
      </c>
      <c r="G1117" s="134">
        <v>2.0593671587695674E-7</v>
      </c>
      <c r="H1117" s="134">
        <v>8.5013331898632685E-7</v>
      </c>
      <c r="I1117" s="134">
        <v>0</v>
      </c>
      <c r="J1117" s="134">
        <v>0</v>
      </c>
      <c r="K1117" s="134">
        <v>0</v>
      </c>
      <c r="L1117" s="134">
        <v>0</v>
      </c>
      <c r="M1117" s="134">
        <v>9.4297425933116142E-7</v>
      </c>
      <c r="N1117" s="134">
        <v>0</v>
      </c>
      <c r="O1117" s="134">
        <v>0</v>
      </c>
      <c r="P1117" s="134">
        <v>0</v>
      </c>
      <c r="Q1117" s="134">
        <v>0</v>
      </c>
      <c r="R1117" s="134">
        <v>1.3375000000000004</v>
      </c>
      <c r="S1117" s="134">
        <v>32</v>
      </c>
      <c r="T1117" s="134">
        <v>1</v>
      </c>
    </row>
    <row r="1118" spans="1:20">
      <c r="A1118">
        <v>2</v>
      </c>
      <c r="B1118">
        <v>80</v>
      </c>
      <c r="C1118">
        <v>1</v>
      </c>
      <c r="D1118">
        <v>24.375</v>
      </c>
      <c r="E1118">
        <v>3.5</v>
      </c>
      <c r="F1118" s="134">
        <v>-5.8500967556597706E-8</v>
      </c>
      <c r="G1118" s="134">
        <v>1.0313184362881762E-7</v>
      </c>
      <c r="H1118" s="134">
        <v>1.7850918805269067E-8</v>
      </c>
      <c r="I1118" s="134">
        <v>0</v>
      </c>
      <c r="J1118" s="134">
        <v>0</v>
      </c>
      <c r="K1118" s="134">
        <v>0</v>
      </c>
      <c r="L1118" s="134">
        <v>0</v>
      </c>
      <c r="M1118" s="134">
        <v>1.6261556184416185E-7</v>
      </c>
      <c r="N1118" s="134">
        <v>0</v>
      </c>
      <c r="O1118" s="134">
        <v>0</v>
      </c>
      <c r="P1118" s="134">
        <v>0</v>
      </c>
      <c r="Q1118" s="134">
        <v>0</v>
      </c>
      <c r="R1118" s="134">
        <v>1.3375000000000004</v>
      </c>
      <c r="S1118" s="134">
        <v>32</v>
      </c>
      <c r="T1118" s="134">
        <v>1</v>
      </c>
    </row>
    <row r="1119" spans="1:20">
      <c r="A1119">
        <v>2</v>
      </c>
      <c r="B1119">
        <v>80</v>
      </c>
      <c r="C1119">
        <v>2</v>
      </c>
      <c r="D1119">
        <v>24.375</v>
      </c>
      <c r="E1119">
        <v>3.5</v>
      </c>
      <c r="F1119" s="134">
        <v>1.1567396106796034E-7</v>
      </c>
      <c r="G1119" s="134">
        <v>-2.8835285246588342E-8</v>
      </c>
      <c r="H1119" s="134">
        <v>-4.0852212166803924E-7</v>
      </c>
      <c r="I1119" s="134">
        <v>2.473135363983836E-8</v>
      </c>
      <c r="J1119" s="134">
        <v>-7.2727920164791016E-8</v>
      </c>
      <c r="K1119" s="134">
        <v>-1.6191764625651572E-7</v>
      </c>
      <c r="L1119" s="134">
        <v>1.7753323530505464E-21</v>
      </c>
      <c r="M1119" s="134">
        <v>4.3332810451499125E-7</v>
      </c>
      <c r="N1119" s="134">
        <v>1.8898580428110435E-7</v>
      </c>
      <c r="O1119" s="134">
        <v>7.0494618878075845E-8</v>
      </c>
      <c r="P1119" s="134">
        <v>-1.184911854030285E-7</v>
      </c>
      <c r="Q1119" s="134">
        <v>2.6271045474017809</v>
      </c>
      <c r="R1119" s="134">
        <v>1.3375000000000004</v>
      </c>
      <c r="S1119" s="134">
        <v>32</v>
      </c>
      <c r="T1119" s="134">
        <v>1</v>
      </c>
    </row>
    <row r="1120" spans="1:20">
      <c r="A1120">
        <v>2</v>
      </c>
      <c r="B1120">
        <v>80</v>
      </c>
      <c r="C1120">
        <v>3</v>
      </c>
      <c r="D1120">
        <v>24.375</v>
      </c>
      <c r="E1120">
        <v>3.5</v>
      </c>
      <c r="F1120" s="134">
        <v>1.6212708874510559E-7</v>
      </c>
      <c r="G1120" s="134">
        <v>-1.6668722434133363E-8</v>
      </c>
      <c r="H1120" s="134">
        <v>-1.6771292927477108E-7</v>
      </c>
      <c r="I1120" s="134">
        <v>0</v>
      </c>
      <c r="J1120" s="134">
        <v>0</v>
      </c>
      <c r="K1120" s="134">
        <v>0</v>
      </c>
      <c r="L1120" s="134">
        <v>0</v>
      </c>
      <c r="M1120" s="134">
        <v>2.4514397553512593E-7</v>
      </c>
      <c r="N1120" s="134">
        <v>0</v>
      </c>
      <c r="O1120" s="134">
        <v>0</v>
      </c>
      <c r="P1120" s="134">
        <v>0</v>
      </c>
      <c r="Q1120" s="134">
        <v>0</v>
      </c>
      <c r="R1120" s="134">
        <v>1.3375000000000004</v>
      </c>
      <c r="S1120" s="134">
        <v>32</v>
      </c>
      <c r="T1120" s="134">
        <v>1</v>
      </c>
    </row>
    <row r="1121" spans="1:20">
      <c r="A1121">
        <v>2</v>
      </c>
      <c r="B1121">
        <v>80</v>
      </c>
      <c r="C1121">
        <v>4</v>
      </c>
      <c r="D1121">
        <v>24.375</v>
      </c>
      <c r="E1121">
        <v>3.5</v>
      </c>
      <c r="F1121" s="134">
        <v>-5.8726075354457427E-9</v>
      </c>
      <c r="G1121" s="134">
        <v>-3.0418609827992157E-8</v>
      </c>
      <c r="H1121" s="134">
        <v>2.4177598175088694E-7</v>
      </c>
      <c r="I1121" s="134">
        <v>0</v>
      </c>
      <c r="J1121" s="134">
        <v>0</v>
      </c>
      <c r="K1121" s="134">
        <v>0</v>
      </c>
      <c r="L1121" s="134">
        <v>0</v>
      </c>
      <c r="M1121" s="134">
        <v>2.4301878853321382E-7</v>
      </c>
      <c r="N1121" s="134">
        <v>0</v>
      </c>
      <c r="O1121" s="134">
        <v>0</v>
      </c>
      <c r="P1121" s="134">
        <v>0</v>
      </c>
      <c r="Q1121" s="134">
        <v>0</v>
      </c>
      <c r="R1121" s="134">
        <v>1.3375000000000004</v>
      </c>
      <c r="S1121" s="134">
        <v>32</v>
      </c>
      <c r="T1121" s="134">
        <v>1</v>
      </c>
    </row>
    <row r="1122" spans="1:20">
      <c r="A1122">
        <v>2</v>
      </c>
      <c r="B1122">
        <v>81</v>
      </c>
      <c r="C1122">
        <v>1</v>
      </c>
      <c r="D1122">
        <v>0.57500000000000007</v>
      </c>
      <c r="E1122">
        <v>4.5</v>
      </c>
      <c r="F1122" s="134">
        <v>1.6124174435088147E-7</v>
      </c>
      <c r="G1122" s="134">
        <v>1.2304406220974963E-6</v>
      </c>
      <c r="H1122" s="134">
        <v>3.3446214715534797E-8</v>
      </c>
      <c r="I1122" s="134">
        <v>1.0918988378315436E-14</v>
      </c>
      <c r="J1122" s="134">
        <v>1.2456443142749407E-7</v>
      </c>
      <c r="K1122" s="134">
        <v>7.3759451026451929E-11</v>
      </c>
      <c r="L1122" s="134">
        <v>-2.0937468231765876E-7</v>
      </c>
      <c r="M1122" s="134">
        <v>1.2307021206306838E-6</v>
      </c>
      <c r="N1122" s="134">
        <v>3.3393912466411368E-7</v>
      </c>
      <c r="O1122" s="134">
        <v>1.2456444234645494E-7</v>
      </c>
      <c r="P1122" s="134">
        <v>2.7502101006163064E-20</v>
      </c>
      <c r="Q1122" s="134">
        <v>1.5705002573309814</v>
      </c>
      <c r="R1122" s="134">
        <v>1.3375000000000004</v>
      </c>
      <c r="S1122" s="134">
        <v>32</v>
      </c>
      <c r="T1122" s="134">
        <v>1</v>
      </c>
    </row>
    <row r="1123" spans="1:20">
      <c r="A1123">
        <v>2</v>
      </c>
      <c r="B1123">
        <v>81</v>
      </c>
      <c r="C1123">
        <v>2</v>
      </c>
      <c r="D1123">
        <v>0.57500000000000007</v>
      </c>
      <c r="E1123">
        <v>4.5</v>
      </c>
      <c r="F1123" s="134">
        <v>-3.0826857632357244E-8</v>
      </c>
      <c r="G1123" s="134">
        <v>1.3387304030168056E-6</v>
      </c>
      <c r="H1123" s="134">
        <v>5.4239841867909166E-8</v>
      </c>
      <c r="I1123" s="134">
        <v>-2.2761187067231249E-7</v>
      </c>
      <c r="J1123" s="134">
        <v>2.5245830637521746E-7</v>
      </c>
      <c r="K1123" s="134">
        <v>9.4912629123412868E-10</v>
      </c>
      <c r="L1123" s="134">
        <v>-1.9673408621640221E-7</v>
      </c>
      <c r="M1123" s="134">
        <v>1.3706308951146165E-6</v>
      </c>
      <c r="N1123" s="134">
        <v>4.8007111528518721E-7</v>
      </c>
      <c r="O1123" s="134">
        <v>2.5245877549404608E-7</v>
      </c>
      <c r="P1123" s="134">
        <v>-2.2761233979114113E-7</v>
      </c>
      <c r="Q1123" s="134">
        <v>1.569807799387883</v>
      </c>
      <c r="R1123" s="134">
        <v>1.3375000000000004</v>
      </c>
      <c r="S1123" s="134">
        <v>32</v>
      </c>
      <c r="T1123" s="134">
        <v>1</v>
      </c>
    </row>
    <row r="1124" spans="1:20">
      <c r="A1124">
        <v>2</v>
      </c>
      <c r="B1124">
        <v>81</v>
      </c>
      <c r="C1124">
        <v>3</v>
      </c>
      <c r="D1124">
        <v>0.57500000000000007</v>
      </c>
      <c r="E1124">
        <v>4.5</v>
      </c>
      <c r="F1124" s="134">
        <v>1.1898884398319355E-7</v>
      </c>
      <c r="G1124" s="134">
        <v>1.1109666135013302E-6</v>
      </c>
      <c r="H1124" s="134">
        <v>4.1352933631521516E-8</v>
      </c>
      <c r="I1124" s="134">
        <v>-5.7081079062683669E-8</v>
      </c>
      <c r="J1124" s="134">
        <v>1.3871289614300507E-7</v>
      </c>
      <c r="K1124" s="134">
        <v>-4.2913043020648137E-11</v>
      </c>
      <c r="L1124" s="134">
        <v>-1.7607509468665228E-7</v>
      </c>
      <c r="M1124" s="134">
        <v>1.1113974000734123E-6</v>
      </c>
      <c r="N1124" s="134">
        <v>3.1478799318101835E-7</v>
      </c>
      <c r="O1124" s="134">
        <v>1.3871289849436605E-7</v>
      </c>
      <c r="P1124" s="134">
        <v>-5.708108141404463E-8</v>
      </c>
      <c r="Q1124" s="134">
        <v>1.5709059140339534</v>
      </c>
      <c r="R1124" s="134">
        <v>1.3375000000000004</v>
      </c>
      <c r="S1124" s="134">
        <v>32</v>
      </c>
      <c r="T1124" s="134">
        <v>1</v>
      </c>
    </row>
    <row r="1125" spans="1:20">
      <c r="A1125">
        <v>2</v>
      </c>
      <c r="B1125">
        <v>81</v>
      </c>
      <c r="C1125">
        <v>4</v>
      </c>
      <c r="D1125">
        <v>0.57500000000000007</v>
      </c>
      <c r="E1125">
        <v>4.5</v>
      </c>
      <c r="F1125" s="134">
        <v>1.6894595373049601E-7</v>
      </c>
      <c r="G1125" s="134">
        <v>1.0891159257732246E-6</v>
      </c>
      <c r="H1125" s="134">
        <v>8.9313385599148799E-9</v>
      </c>
      <c r="I1125" s="134">
        <v>3.8353604721025115E-15</v>
      </c>
      <c r="J1125" s="134">
        <v>1.0704590742513175E-7</v>
      </c>
      <c r="K1125" s="134">
        <v>-4.0524862487598816E-11</v>
      </c>
      <c r="L1125" s="134">
        <v>-1.79928583481491E-7</v>
      </c>
      <c r="M1125" s="134">
        <v>1.0891375975654557E-6</v>
      </c>
      <c r="N1125" s="134">
        <v>2.8697449474204372E-7</v>
      </c>
      <c r="O1125" s="134">
        <v>1.0704591126055273E-7</v>
      </c>
      <c r="P1125" s="134">
        <v>-6.050991616947908E-20</v>
      </c>
      <c r="Q1125" s="134">
        <v>1.5709856140968512</v>
      </c>
      <c r="R1125" s="134">
        <v>1.3375000000000004</v>
      </c>
      <c r="S1125" s="134">
        <v>32</v>
      </c>
      <c r="T1125" s="134">
        <v>1</v>
      </c>
    </row>
    <row r="1126" spans="1:20">
      <c r="A1126">
        <v>2</v>
      </c>
      <c r="B1126">
        <v>82</v>
      </c>
      <c r="C1126">
        <v>1</v>
      </c>
      <c r="D1126">
        <v>1.7250000000000001</v>
      </c>
      <c r="E1126">
        <v>4.5</v>
      </c>
      <c r="F1126" s="134">
        <v>-3.0199702691106889E-7</v>
      </c>
      <c r="G1126" s="134">
        <v>1.4769668754464668E-6</v>
      </c>
      <c r="H1126" s="134">
        <v>3.3482933089917125E-8</v>
      </c>
      <c r="I1126" s="134">
        <v>-4.9531255360237484E-7</v>
      </c>
      <c r="J1126" s="134">
        <v>4.0967500931090228E-7</v>
      </c>
      <c r="K1126" s="134">
        <v>1.3832760178984077E-9</v>
      </c>
      <c r="L1126" s="134">
        <v>-1.9329181969683875E-7</v>
      </c>
      <c r="M1126" s="134">
        <v>1.779278975512119E-6</v>
      </c>
      <c r="N1126" s="134">
        <v>9.0498862008328836E-7</v>
      </c>
      <c r="O1126" s="134">
        <v>4.0967553789590787E-7</v>
      </c>
      <c r="P1126" s="134">
        <v>-4.9531308218738049E-7</v>
      </c>
      <c r="Q1126" s="134">
        <v>1.5700320759933784</v>
      </c>
      <c r="R1126" s="134">
        <v>1.3375000000000004</v>
      </c>
      <c r="S1126" s="134">
        <v>32</v>
      </c>
      <c r="T1126" s="134">
        <v>1</v>
      </c>
    </row>
    <row r="1127" spans="1:20">
      <c r="A1127">
        <v>2</v>
      </c>
      <c r="B1127">
        <v>82</v>
      </c>
      <c r="C1127">
        <v>2</v>
      </c>
      <c r="D1127">
        <v>1.7250000000000001</v>
      </c>
      <c r="E1127">
        <v>4.5</v>
      </c>
      <c r="F1127" s="134">
        <v>-7.9632342293273367E-7</v>
      </c>
      <c r="G1127" s="134">
        <v>1.7515719302072517E-6</v>
      </c>
      <c r="H1127" s="134">
        <v>-3.9332629137314784E-8</v>
      </c>
      <c r="I1127" s="134">
        <v>-9.8667828154060555E-7</v>
      </c>
      <c r="J1127" s="134">
        <v>7.0027650800282253E-7</v>
      </c>
      <c r="K1127" s="134">
        <v>2.3620449684228357E-9</v>
      </c>
      <c r="L1127" s="134">
        <v>-1.9038508227925633E-7</v>
      </c>
      <c r="M1127" s="134">
        <v>2.5481989298850252E-6</v>
      </c>
      <c r="N1127" s="134">
        <v>1.6869564431899079E-6</v>
      </c>
      <c r="O1127" s="134">
        <v>7.0027733482606246E-7</v>
      </c>
      <c r="P1127" s="134">
        <v>-9.8667910836384537E-7</v>
      </c>
      <c r="Q1127" s="134">
        <v>1.5700962358856854</v>
      </c>
      <c r="R1127" s="134">
        <v>1.3375000000000004</v>
      </c>
      <c r="S1127" s="134">
        <v>32</v>
      </c>
      <c r="T1127" s="134">
        <v>1</v>
      </c>
    </row>
    <row r="1128" spans="1:20">
      <c r="A1128">
        <v>2</v>
      </c>
      <c r="B1128">
        <v>82</v>
      </c>
      <c r="C1128">
        <v>3</v>
      </c>
      <c r="D1128">
        <v>1.7250000000000001</v>
      </c>
      <c r="E1128">
        <v>4.5</v>
      </c>
      <c r="F1128" s="134">
        <v>-4.1316350519922362E-7</v>
      </c>
      <c r="G1128" s="134">
        <v>1.4163795400296375E-6</v>
      </c>
      <c r="H1128" s="134">
        <v>2.1655677649794253E-8</v>
      </c>
      <c r="I1128" s="134">
        <v>-5.8757876880142843E-7</v>
      </c>
      <c r="J1128" s="134">
        <v>4.5333387217869612E-7</v>
      </c>
      <c r="K1128" s="134">
        <v>5.9206005967684523E-10</v>
      </c>
      <c r="L1128" s="134">
        <v>-1.7440949063581002E-7</v>
      </c>
      <c r="M1128" s="134">
        <v>1.8296712061787949E-6</v>
      </c>
      <c r="N1128" s="134">
        <v>1.0409128093588492E-6</v>
      </c>
      <c r="O1128" s="134">
        <v>4.5333395636805842E-7</v>
      </c>
      <c r="P1128" s="134">
        <v>-5.8757885299079079E-7</v>
      </c>
      <c r="Q1128" s="134">
        <v>1.5705119321336543</v>
      </c>
      <c r="R1128" s="134">
        <v>1.3375000000000004</v>
      </c>
      <c r="S1128" s="134">
        <v>32</v>
      </c>
      <c r="T1128" s="134">
        <v>1</v>
      </c>
    </row>
    <row r="1129" spans="1:20">
      <c r="A1129">
        <v>2</v>
      </c>
      <c r="B1129">
        <v>82</v>
      </c>
      <c r="C1129">
        <v>4</v>
      </c>
      <c r="D1129">
        <v>1.7250000000000001</v>
      </c>
      <c r="E1129">
        <v>4.5</v>
      </c>
      <c r="F1129" s="134">
        <v>-2.6212618279976294E-8</v>
      </c>
      <c r="G1129" s="134">
        <v>1.198315211514786E-6</v>
      </c>
      <c r="H1129" s="134">
        <v>6.1250925143815517E-8</v>
      </c>
      <c r="I1129" s="134">
        <v>-2.024608085295867E-7</v>
      </c>
      <c r="J1129" s="134">
        <v>2.2529097786574681E-7</v>
      </c>
      <c r="K1129" s="134">
        <v>4.0923936216932103E-10</v>
      </c>
      <c r="L1129" s="134">
        <v>-1.7622057383373147E-7</v>
      </c>
      <c r="M1129" s="134">
        <v>1.2260587595106705E-6</v>
      </c>
      <c r="N1129" s="134">
        <v>4.2775198215935204E-7</v>
      </c>
      <c r="O1129" s="134">
        <v>2.2529107574775609E-7</v>
      </c>
      <c r="P1129" s="134">
        <v>-2.0246090641159595E-7</v>
      </c>
      <c r="Q1129" s="134">
        <v>1.5703179661540716</v>
      </c>
      <c r="R1129" s="134">
        <v>1.3375000000000004</v>
      </c>
      <c r="S1129" s="134">
        <v>32</v>
      </c>
      <c r="T1129" s="134">
        <v>1</v>
      </c>
    </row>
    <row r="1130" spans="1:20">
      <c r="A1130">
        <v>2</v>
      </c>
      <c r="B1130">
        <v>83</v>
      </c>
      <c r="C1130">
        <v>1</v>
      </c>
      <c r="D1130">
        <v>2.875</v>
      </c>
      <c r="E1130">
        <v>4.5</v>
      </c>
      <c r="F1130" s="134">
        <v>-1.0227561664783898E-6</v>
      </c>
      <c r="G1130" s="134">
        <v>1.8483854753703644E-6</v>
      </c>
      <c r="H1130" s="134">
        <v>-1.3349704280518803E-7</v>
      </c>
      <c r="I1130" s="134">
        <v>-1.207224295679083E-6</v>
      </c>
      <c r="J1130" s="134">
        <v>8.2811753831994387E-7</v>
      </c>
      <c r="K1130" s="134">
        <v>7.1594313816670257E-9</v>
      </c>
      <c r="L1130" s="134">
        <v>-1.8472494118712748E-7</v>
      </c>
      <c r="M1130" s="134">
        <v>2.8742435157786629E-6</v>
      </c>
      <c r="N1130" s="134">
        <v>2.0353544258148827E-6</v>
      </c>
      <c r="O1130" s="134">
        <v>8.2812383422787179E-7</v>
      </c>
      <c r="P1130" s="134">
        <v>-1.2072305915870109E-6</v>
      </c>
      <c r="Q1130" s="134">
        <v>1.569037555434255</v>
      </c>
      <c r="R1130" s="134">
        <v>1.3375000000000004</v>
      </c>
      <c r="S1130" s="134">
        <v>32</v>
      </c>
      <c r="T1130" s="134">
        <v>1</v>
      </c>
    </row>
    <row r="1131" spans="1:20">
      <c r="A1131">
        <v>2</v>
      </c>
      <c r="B1131">
        <v>83</v>
      </c>
      <c r="C1131">
        <v>2</v>
      </c>
      <c r="D1131">
        <v>2.875</v>
      </c>
      <c r="E1131">
        <v>4.5</v>
      </c>
      <c r="F1131" s="134">
        <v>-4.5095859767866345E-7</v>
      </c>
      <c r="G1131" s="134">
        <v>1.4346169903785992E-6</v>
      </c>
      <c r="H1131" s="134">
        <v>-3.5356193528636075E-7</v>
      </c>
      <c r="I1131" s="134">
        <v>-6.2298339415097104E-7</v>
      </c>
      <c r="J1131" s="134">
        <v>4.7395346360293186E-7</v>
      </c>
      <c r="K1131" s="134">
        <v>9.6193929902256281E-9</v>
      </c>
      <c r="L1131" s="134">
        <v>-1.7367769568539871E-7</v>
      </c>
      <c r="M1131" s="134">
        <v>1.9184372130358938E-6</v>
      </c>
      <c r="N1131" s="134">
        <v>1.0969790347224084E-6</v>
      </c>
      <c r="O1131" s="134">
        <v>4.7397455208718462E-7</v>
      </c>
      <c r="P1131" s="134">
        <v>-6.2300448263522374E-7</v>
      </c>
      <c r="Q1131" s="134">
        <v>1.5664117779700288</v>
      </c>
      <c r="R1131" s="134">
        <v>1.3375000000000004</v>
      </c>
      <c r="S1131" s="134">
        <v>32</v>
      </c>
      <c r="T1131" s="134">
        <v>1</v>
      </c>
    </row>
    <row r="1132" spans="1:20">
      <c r="A1132">
        <v>2</v>
      </c>
      <c r="B1132">
        <v>83</v>
      </c>
      <c r="C1132">
        <v>3</v>
      </c>
      <c r="D1132">
        <v>2.875</v>
      </c>
      <c r="E1132">
        <v>4.5</v>
      </c>
      <c r="F1132" s="134">
        <v>-1.1544403420764796E-6</v>
      </c>
      <c r="G1132" s="134">
        <v>1.781579589933136E-6</v>
      </c>
      <c r="H1132" s="134">
        <v>-1.863529328301611E-7</v>
      </c>
      <c r="I1132" s="134">
        <v>-1.3174568186349447E-6</v>
      </c>
      <c r="J1132" s="134">
        <v>8.8084053650693046E-7</v>
      </c>
      <c r="K1132" s="134">
        <v>1.8363950085669295E-9</v>
      </c>
      <c r="L1132" s="134">
        <v>-1.6310807256338933E-7</v>
      </c>
      <c r="M1132" s="134">
        <v>2.9419280169188623E-6</v>
      </c>
      <c r="N1132" s="134">
        <v>2.1982981221777884E-6</v>
      </c>
      <c r="O1132" s="134">
        <v>8.8084092002488699E-7</v>
      </c>
      <c r="P1132" s="134">
        <v>-1.3174572021529014E-6</v>
      </c>
      <c r="Q1132" s="134">
        <v>1.5703786411307852</v>
      </c>
      <c r="R1132" s="134">
        <v>1.3375000000000004</v>
      </c>
      <c r="S1132" s="134">
        <v>32</v>
      </c>
      <c r="T1132" s="134">
        <v>1</v>
      </c>
    </row>
    <row r="1133" spans="1:20">
      <c r="A1133">
        <v>2</v>
      </c>
      <c r="B1133">
        <v>83</v>
      </c>
      <c r="C1133">
        <v>4</v>
      </c>
      <c r="D1133">
        <v>2.875</v>
      </c>
      <c r="E1133">
        <v>4.5</v>
      </c>
      <c r="F1133" s="134">
        <v>-8.905531516367426E-7</v>
      </c>
      <c r="G1133" s="134">
        <v>1.6930902642390399E-6</v>
      </c>
      <c r="H1133" s="134">
        <v>-2.5709198909521876E-8</v>
      </c>
      <c r="I1133" s="134">
        <v>-1.0638836216127388E-6</v>
      </c>
      <c r="J1133" s="134">
        <v>7.3605705341576304E-7</v>
      </c>
      <c r="K1133" s="134">
        <v>-1.4136229326762382E-9</v>
      </c>
      <c r="L1133" s="134">
        <v>-1.7332125293264512E-7</v>
      </c>
      <c r="M1133" s="134">
        <v>2.5837713256607778E-6</v>
      </c>
      <c r="N1133" s="134">
        <v>1.7999412301383217E-6</v>
      </c>
      <c r="O1133" s="134">
        <v>7.3605733097067291E-7</v>
      </c>
      <c r="P1133" s="134">
        <v>-1.0638838991676488E-6</v>
      </c>
      <c r="Q1133" s="134">
        <v>1.5711890126932828</v>
      </c>
      <c r="R1133" s="134">
        <v>1.3375000000000004</v>
      </c>
      <c r="S1133" s="134">
        <v>32</v>
      </c>
      <c r="T1133" s="134">
        <v>1</v>
      </c>
    </row>
    <row r="1134" spans="1:20">
      <c r="A1134">
        <v>2</v>
      </c>
      <c r="B1134">
        <v>84</v>
      </c>
      <c r="C1134">
        <v>1</v>
      </c>
      <c r="D1134">
        <v>4.0250000000000004</v>
      </c>
      <c r="E1134">
        <v>4.5</v>
      </c>
      <c r="F1134" s="134">
        <v>1.1593718215286098E-7</v>
      </c>
      <c r="G1134" s="134">
        <v>1.0638886850292326E-6</v>
      </c>
      <c r="H1134" s="134">
        <v>-4.4916763561207039E-7</v>
      </c>
      <c r="I1134" s="134">
        <v>7.0521670139084973E-12</v>
      </c>
      <c r="J1134" s="134">
        <v>1.0967275688298627E-7</v>
      </c>
      <c r="K1134" s="134">
        <v>1.7588980750128381E-9</v>
      </c>
      <c r="L1134" s="134">
        <v>-1.8435578198651824E-7</v>
      </c>
      <c r="M1134" s="134">
        <v>1.1144040242415243E-6</v>
      </c>
      <c r="N1134" s="134">
        <v>2.9403559103662014E-7</v>
      </c>
      <c r="O1134" s="134">
        <v>1.096798090501019E-7</v>
      </c>
      <c r="P1134" s="134">
        <v>-1.0171674556442071E-19</v>
      </c>
      <c r="Q1134" s="134">
        <v>1.5627776518463994</v>
      </c>
      <c r="R1134" s="134">
        <v>1.3375000000000004</v>
      </c>
      <c r="S1134" s="134">
        <v>32</v>
      </c>
      <c r="T1134" s="134">
        <v>1</v>
      </c>
    </row>
    <row r="1135" spans="1:20">
      <c r="A1135">
        <v>2</v>
      </c>
      <c r="B1135">
        <v>84</v>
      </c>
      <c r="C1135">
        <v>2</v>
      </c>
      <c r="D1135">
        <v>4.0250000000000004</v>
      </c>
      <c r="E1135">
        <v>4.5</v>
      </c>
      <c r="F1135" s="134">
        <v>2.3780089424210244E-7</v>
      </c>
      <c r="G1135" s="134">
        <v>9.9435623880247608E-7</v>
      </c>
      <c r="H1135" s="134">
        <v>-4.2918722904440639E-7</v>
      </c>
      <c r="I1135" s="134">
        <v>1.7323058514760876E-11</v>
      </c>
      <c r="J1135" s="134">
        <v>8.5978640950429501E-8</v>
      </c>
      <c r="K1135" s="134">
        <v>2.4408302101803779E-9</v>
      </c>
      <c r="L1135" s="134">
        <v>-1.4454668849170105E-7</v>
      </c>
      <c r="M1135" s="134">
        <v>1.0509859322214923E-6</v>
      </c>
      <c r="N1135" s="134">
        <v>2.3054265250065146E-7</v>
      </c>
      <c r="O1135" s="134">
        <v>8.5995964008950412E-8</v>
      </c>
      <c r="P1135" s="134">
        <v>-6.1476063124941017E-21</v>
      </c>
      <c r="Q1135" s="134">
        <v>1.5566028813293589</v>
      </c>
      <c r="R1135" s="134">
        <v>1.3375000000000004</v>
      </c>
      <c r="S1135" s="134">
        <v>32</v>
      </c>
      <c r="T1135" s="134">
        <v>1</v>
      </c>
    </row>
    <row r="1136" spans="1:20">
      <c r="A1136">
        <v>2</v>
      </c>
      <c r="B1136">
        <v>84</v>
      </c>
      <c r="C1136">
        <v>3</v>
      </c>
      <c r="D1136">
        <v>4.0250000000000004</v>
      </c>
      <c r="E1136">
        <v>4.5</v>
      </c>
      <c r="F1136" s="134">
        <v>8.705468523059084E-8</v>
      </c>
      <c r="G1136" s="134">
        <v>9.8325215286704669E-7</v>
      </c>
      <c r="H1136" s="134">
        <v>-4.1607770933360642E-7</v>
      </c>
      <c r="I1136" s="134">
        <v>6.1525699663874002E-12</v>
      </c>
      <c r="J1136" s="134">
        <v>1.0385048009181475E-7</v>
      </c>
      <c r="K1136" s="134">
        <v>1.5986836372924306E-9</v>
      </c>
      <c r="L1136" s="134">
        <v>-1.7456787073837888E-7</v>
      </c>
      <c r="M1136" s="134">
        <v>1.0291905029813655E-6</v>
      </c>
      <c r="N1136" s="134">
        <v>2.7842450340014292E-7</v>
      </c>
      <c r="O1136" s="134">
        <v>1.0385663266176407E-7</v>
      </c>
      <c r="P1136" s="134">
        <v>1.7053155508393219E-20</v>
      </c>
      <c r="Q1136" s="134">
        <v>1.5630994337909851</v>
      </c>
      <c r="R1136" s="134">
        <v>1.3375000000000004</v>
      </c>
      <c r="S1136" s="134">
        <v>32</v>
      </c>
      <c r="T1136" s="134">
        <v>1</v>
      </c>
    </row>
    <row r="1137" spans="1:20">
      <c r="A1137">
        <v>2</v>
      </c>
      <c r="B1137">
        <v>84</v>
      </c>
      <c r="C1137">
        <v>4</v>
      </c>
      <c r="D1137">
        <v>4.0250000000000004</v>
      </c>
      <c r="E1137">
        <v>4.5</v>
      </c>
      <c r="F1137" s="134">
        <v>-6.4279405779239006E-7</v>
      </c>
      <c r="G1137" s="134">
        <v>1.4235883063226695E-6</v>
      </c>
      <c r="H1137" s="134">
        <v>-3.4711064000082589E-7</v>
      </c>
      <c r="I1137" s="134">
        <v>-7.9706075576802246E-7</v>
      </c>
      <c r="J1137" s="134">
        <v>5.6645955168217907E-7</v>
      </c>
      <c r="K1137" s="134">
        <v>5.9012779898283688E-9</v>
      </c>
      <c r="L1137" s="134">
        <v>-1.5507958193933291E-7</v>
      </c>
      <c r="M1137" s="134">
        <v>2.0953333556089651E-6</v>
      </c>
      <c r="N1137" s="134">
        <v>1.363533077673954E-6</v>
      </c>
      <c r="O1137" s="134">
        <v>5.6646593679405537E-7</v>
      </c>
      <c r="P1137" s="134">
        <v>-7.9706714087989865E-7</v>
      </c>
      <c r="Q1137" s="134">
        <v>1.568632354204349</v>
      </c>
      <c r="R1137" s="134">
        <v>1.3375000000000004</v>
      </c>
      <c r="S1137" s="134">
        <v>32</v>
      </c>
      <c r="T1137" s="134">
        <v>1</v>
      </c>
    </row>
    <row r="1138" spans="1:20">
      <c r="A1138">
        <v>2</v>
      </c>
      <c r="B1138">
        <v>85</v>
      </c>
      <c r="C1138">
        <v>1</v>
      </c>
      <c r="D1138">
        <v>5.1750000000000007</v>
      </c>
      <c r="E1138">
        <v>4.5</v>
      </c>
      <c r="F1138" s="134">
        <v>1.9114137645395226E-7</v>
      </c>
      <c r="G1138" s="134">
        <v>1.0294996529449968E-6</v>
      </c>
      <c r="H1138" s="134">
        <v>-4.0869159126860255E-7</v>
      </c>
      <c r="I1138" s="134">
        <v>3.3668822851494472E-11</v>
      </c>
      <c r="J1138" s="134">
        <v>9.5379835794680893E-8</v>
      </c>
      <c r="K1138" s="134">
        <v>3.5840350417286617E-9</v>
      </c>
      <c r="L1138" s="134">
        <v>-1.6037620240415862E-7</v>
      </c>
      <c r="M1138" s="134">
        <v>1.0766555381897484E-6</v>
      </c>
      <c r="N1138" s="134">
        <v>2.5578970702169218E-7</v>
      </c>
      <c r="O1138" s="134">
        <v>9.5413504617533537E-8</v>
      </c>
      <c r="P1138" s="134">
        <v>-1.1448179677733903E-21</v>
      </c>
      <c r="Q1138" s="134">
        <v>1.5520103151449636</v>
      </c>
      <c r="R1138" s="134">
        <v>1.3375000000000004</v>
      </c>
      <c r="S1138" s="134">
        <v>32</v>
      </c>
      <c r="T1138" s="134">
        <v>1</v>
      </c>
    </row>
    <row r="1139" spans="1:20">
      <c r="A1139">
        <v>2</v>
      </c>
      <c r="B1139">
        <v>85</v>
      </c>
      <c r="C1139">
        <v>2</v>
      </c>
      <c r="D1139">
        <v>5.1750000000000007</v>
      </c>
      <c r="E1139">
        <v>4.5</v>
      </c>
      <c r="F1139" s="134">
        <v>2.2312917880667815E-7</v>
      </c>
      <c r="G1139" s="134">
        <v>1.0091472436663587E-6</v>
      </c>
      <c r="H1139" s="134">
        <v>-3.4853563555955385E-7</v>
      </c>
      <c r="I1139" s="134">
        <v>4.4974765721404832E-11</v>
      </c>
      <c r="J1139" s="134">
        <v>8.9009867375587242E-8</v>
      </c>
      <c r="K1139" s="134">
        <v>4.0015986529868817E-9</v>
      </c>
      <c r="L1139" s="134">
        <v>-1.4968821704607648E-7</v>
      </c>
      <c r="M1139" s="134">
        <v>1.0460514256009581E-6</v>
      </c>
      <c r="N1139" s="134">
        <v>2.3874305918752871E-7</v>
      </c>
      <c r="O1139" s="134">
        <v>8.9054842141452221E-8</v>
      </c>
      <c r="P1139" s="134">
        <v>-1.4357208455960391E-19</v>
      </c>
      <c r="Q1139" s="134">
        <v>1.5483217124550877</v>
      </c>
      <c r="R1139" s="134">
        <v>1.3375000000000004</v>
      </c>
      <c r="S1139" s="134">
        <v>32</v>
      </c>
      <c r="T1139" s="134">
        <v>1</v>
      </c>
    </row>
    <row r="1140" spans="1:20">
      <c r="A1140">
        <v>2</v>
      </c>
      <c r="B1140">
        <v>85</v>
      </c>
      <c r="C1140">
        <v>3</v>
      </c>
      <c r="D1140">
        <v>5.1750000000000007</v>
      </c>
      <c r="E1140">
        <v>4.5</v>
      </c>
      <c r="F1140" s="134">
        <v>1.6371740932421646E-7</v>
      </c>
      <c r="G1140" s="134">
        <v>8.6987060732456209E-7</v>
      </c>
      <c r="H1140" s="134">
        <v>-4.757898074338068E-7</v>
      </c>
      <c r="I1140" s="134">
        <v>2.8555987128696621E-11</v>
      </c>
      <c r="J1140" s="134">
        <v>7.9707199528591845E-8</v>
      </c>
      <c r="K1140" s="134">
        <v>3.0173615985846779E-9</v>
      </c>
      <c r="L1140" s="134">
        <v>-1.3402418993701559E-7</v>
      </c>
      <c r="M1140" s="134">
        <v>9.4253697065730153E-7</v>
      </c>
      <c r="N1140" s="134">
        <v>2.1375994545261511E-7</v>
      </c>
      <c r="O1140" s="134">
        <v>7.9735755515599521E-8</v>
      </c>
      <c r="P1140" s="134">
        <v>1.2101983233895816E-19</v>
      </c>
      <c r="Q1140" s="134">
        <v>1.5518708008733648</v>
      </c>
      <c r="R1140" s="134">
        <v>1.3375000000000004</v>
      </c>
      <c r="S1140" s="134">
        <v>32</v>
      </c>
      <c r="T1140" s="134">
        <v>1</v>
      </c>
    </row>
    <row r="1141" spans="1:20">
      <c r="A1141">
        <v>2</v>
      </c>
      <c r="B1141">
        <v>85</v>
      </c>
      <c r="C1141">
        <v>4</v>
      </c>
      <c r="D1141">
        <v>5.1750000000000007</v>
      </c>
      <c r="E1141">
        <v>4.5</v>
      </c>
      <c r="F1141" s="134">
        <v>1.9269254880452287E-7</v>
      </c>
      <c r="G1141" s="134">
        <v>8.8299114399977163E-7</v>
      </c>
      <c r="H1141" s="134">
        <v>-4.8566799186081354E-7</v>
      </c>
      <c r="I1141" s="134">
        <v>1.2675597211851933E-11</v>
      </c>
      <c r="J1141" s="134">
        <v>7.8427704945028152E-8</v>
      </c>
      <c r="K1141" s="134">
        <v>1.9941093183544203E-9</v>
      </c>
      <c r="L1141" s="134">
        <v>-1.3184685330383416E-7</v>
      </c>
      <c r="M1141" s="134">
        <v>9.5985652293800212E-7</v>
      </c>
      <c r="N1141" s="134">
        <v>2.1028723384601366E-7</v>
      </c>
      <c r="O1141" s="134">
        <v>7.8440380542179498E-8</v>
      </c>
      <c r="P1141" s="134">
        <v>6.050991616947908E-20</v>
      </c>
      <c r="Q1141" s="134">
        <v>1.5580839702372911</v>
      </c>
      <c r="R1141" s="134">
        <v>1.3375000000000004</v>
      </c>
      <c r="S1141" s="134">
        <v>32</v>
      </c>
      <c r="T1141" s="134">
        <v>1</v>
      </c>
    </row>
    <row r="1142" spans="1:20">
      <c r="A1142">
        <v>2</v>
      </c>
      <c r="B1142">
        <v>86</v>
      </c>
      <c r="C1142">
        <v>1</v>
      </c>
      <c r="D1142">
        <v>6.3249999999999993</v>
      </c>
      <c r="E1142">
        <v>4.5</v>
      </c>
      <c r="F1142" s="134">
        <v>2.4704205775853809E-7</v>
      </c>
      <c r="G1142" s="134">
        <v>9.8940244875879328E-7</v>
      </c>
      <c r="H1142" s="134">
        <v>-2.8346038011750451E-7</v>
      </c>
      <c r="I1142" s="134">
        <v>4.5125353118179329E-11</v>
      </c>
      <c r="J1142" s="134">
        <v>8.4075027277613403E-8</v>
      </c>
      <c r="K1142" s="134">
        <v>3.8955951006176547E-9</v>
      </c>
      <c r="L1142" s="134">
        <v>-1.4139372281385932E-7</v>
      </c>
      <c r="M1142" s="134">
        <v>1.0155409972232601E-6</v>
      </c>
      <c r="N1142" s="134">
        <v>2.2551387544462259E-7</v>
      </c>
      <c r="O1142" s="134">
        <v>8.4120152630763264E-8</v>
      </c>
      <c r="P1142" s="134">
        <v>-3.1690943628131596E-20</v>
      </c>
      <c r="Q1142" s="134">
        <v>1.5476330969166348</v>
      </c>
      <c r="R1142" s="134">
        <v>1.3375000000000004</v>
      </c>
      <c r="S1142" s="134">
        <v>32</v>
      </c>
      <c r="T1142" s="134">
        <v>1</v>
      </c>
    </row>
    <row r="1143" spans="1:20">
      <c r="A1143">
        <v>2</v>
      </c>
      <c r="B1143">
        <v>86</v>
      </c>
      <c r="C1143">
        <v>2</v>
      </c>
      <c r="D1143">
        <v>6.3249999999999993</v>
      </c>
      <c r="E1143">
        <v>4.5</v>
      </c>
      <c r="F1143" s="134">
        <v>2.6793085319194276E-7</v>
      </c>
      <c r="G1143" s="134">
        <v>9.9356835423702002E-7</v>
      </c>
      <c r="H1143" s="134">
        <v>-1.969947404329326E-7</v>
      </c>
      <c r="I1143" s="134">
        <v>3.1749636200116746E-11</v>
      </c>
      <c r="J1143" s="134">
        <v>8.2701692708553757E-8</v>
      </c>
      <c r="K1143" s="134">
        <v>3.2408324027555225E-9</v>
      </c>
      <c r="L1143" s="134">
        <v>-1.3906286482454532E-7</v>
      </c>
      <c r="M1143" s="134">
        <v>1.0067006346617256E-6</v>
      </c>
      <c r="N1143" s="134">
        <v>2.2179630716940867E-7</v>
      </c>
      <c r="O1143" s="134">
        <v>8.2733442344863342E-8</v>
      </c>
      <c r="P1143" s="134">
        <v>-1.0946577354281747E-19</v>
      </c>
      <c r="Q1143" s="134">
        <v>1.5512053264922121</v>
      </c>
      <c r="R1143" s="134">
        <v>1.3375000000000004</v>
      </c>
      <c r="S1143" s="134">
        <v>32</v>
      </c>
      <c r="T1143" s="134">
        <v>1</v>
      </c>
    </row>
    <row r="1144" spans="1:20">
      <c r="A1144">
        <v>2</v>
      </c>
      <c r="B1144">
        <v>86</v>
      </c>
      <c r="C1144">
        <v>3</v>
      </c>
      <c r="D1144">
        <v>6.3249999999999993</v>
      </c>
      <c r="E1144">
        <v>4.5</v>
      </c>
      <c r="F1144" s="134">
        <v>2.1268604266469944E-7</v>
      </c>
      <c r="G1144" s="134">
        <v>8.6422352472714742E-7</v>
      </c>
      <c r="H1144" s="134">
        <v>-3.191911111551803E-7</v>
      </c>
      <c r="I1144" s="134">
        <v>4.9170412125930696E-11</v>
      </c>
      <c r="J1144" s="134">
        <v>7.3174719285013621E-8</v>
      </c>
      <c r="K1144" s="134">
        <v>3.7936953505832703E-9</v>
      </c>
      <c r="L1144" s="134">
        <v>-1.2307869207753441E-7</v>
      </c>
      <c r="M1144" s="134">
        <v>9.0121643270693501E-7</v>
      </c>
      <c r="N1144" s="134">
        <v>1.9630258177465779E-7</v>
      </c>
      <c r="O1144" s="134">
        <v>7.3223889697123378E-8</v>
      </c>
      <c r="P1144" s="134">
        <v>1.6173035336636797E-20</v>
      </c>
      <c r="Q1144" s="134">
        <v>1.5448799584497568</v>
      </c>
      <c r="R1144" s="134">
        <v>1.3375000000000004</v>
      </c>
      <c r="S1144" s="134">
        <v>32</v>
      </c>
      <c r="T1144" s="134">
        <v>1</v>
      </c>
    </row>
    <row r="1145" spans="1:20">
      <c r="A1145">
        <v>2</v>
      </c>
      <c r="B1145">
        <v>86</v>
      </c>
      <c r="C1145">
        <v>4</v>
      </c>
      <c r="D1145">
        <v>6.3249999999999993</v>
      </c>
      <c r="E1145">
        <v>4.5</v>
      </c>
      <c r="F1145" s="134">
        <v>2.5151431489602834E-7</v>
      </c>
      <c r="G1145" s="134">
        <v>8.5831293189355317E-7</v>
      </c>
      <c r="H1145" s="134">
        <v>-3.7335217734240211E-7</v>
      </c>
      <c r="I1145" s="134">
        <v>3.5527636292441839E-11</v>
      </c>
      <c r="J1145" s="134">
        <v>6.7702271107854978E-8</v>
      </c>
      <c r="K1145" s="134">
        <v>3.1018070016286536E-9</v>
      </c>
      <c r="L1145" s="134">
        <v>-1.1385737234301985E-7</v>
      </c>
      <c r="M1145" s="134">
        <v>9.1114262625545803E-7</v>
      </c>
      <c r="N1145" s="134">
        <v>1.8159517108723734E-7</v>
      </c>
      <c r="O1145" s="134">
        <v>6.7737798744217483E-8</v>
      </c>
      <c r="P1145" s="134">
        <v>-7.0065506605691656E-20</v>
      </c>
      <c r="Q1145" s="134">
        <v>1.5478926298389124</v>
      </c>
      <c r="R1145" s="134">
        <v>1.3375000000000004</v>
      </c>
      <c r="S1145" s="134">
        <v>32</v>
      </c>
      <c r="T1145" s="134">
        <v>1</v>
      </c>
    </row>
    <row r="1146" spans="1:20">
      <c r="A1146">
        <v>2</v>
      </c>
      <c r="B1146">
        <v>87</v>
      </c>
      <c r="C1146">
        <v>1</v>
      </c>
      <c r="D1146">
        <v>7.4749999999999996</v>
      </c>
      <c r="E1146">
        <v>4.5</v>
      </c>
      <c r="F1146" s="134">
        <v>2.7046929964759116E-7</v>
      </c>
      <c r="G1146" s="134">
        <v>1.0131493502618253E-6</v>
      </c>
      <c r="H1146" s="134">
        <v>-1.1297239377339156E-7</v>
      </c>
      <c r="I1146" s="134">
        <v>1.4742330634475033E-11</v>
      </c>
      <c r="J1146" s="134">
        <v>8.5311708267063575E-8</v>
      </c>
      <c r="K1146" s="134">
        <v>2.2429386189728449E-9</v>
      </c>
      <c r="L1146" s="134">
        <v>-1.4342133397484957E-7</v>
      </c>
      <c r="M1146" s="134">
        <v>1.0174209659268869E-6</v>
      </c>
      <c r="N1146" s="134">
        <v>2.2874778457256935E-7</v>
      </c>
      <c r="O1146" s="134">
        <v>8.5326450597719781E-8</v>
      </c>
      <c r="P1146" s="134">
        <v>-2.1738306497893567E-20</v>
      </c>
      <c r="Q1146" s="134">
        <v>1.5576515341247976</v>
      </c>
      <c r="R1146" s="134">
        <v>1.3375000000000004</v>
      </c>
      <c r="S1146" s="134">
        <v>32</v>
      </c>
      <c r="T1146" s="134">
        <v>1</v>
      </c>
    </row>
    <row r="1147" spans="1:20">
      <c r="A1147">
        <v>2</v>
      </c>
      <c r="B1147">
        <v>87</v>
      </c>
      <c r="C1147">
        <v>2</v>
      </c>
      <c r="D1147">
        <v>7.4749999999999996</v>
      </c>
      <c r="E1147">
        <v>4.5</v>
      </c>
      <c r="F1147" s="134">
        <v>2.8605768424090324E-7</v>
      </c>
      <c r="G1147" s="134">
        <v>1.049145263038018E-6</v>
      </c>
      <c r="H1147" s="134">
        <v>4.5626077027173958E-8</v>
      </c>
      <c r="I1147" s="134">
        <v>3.7875480516901946E-15</v>
      </c>
      <c r="J1147" s="134">
        <v>8.8025644882137039E-8</v>
      </c>
      <c r="K1147" s="134">
        <v>-3.6517932289290705E-11</v>
      </c>
      <c r="L1147" s="134">
        <v>-1.479582927425156E-7</v>
      </c>
      <c r="M1147" s="134">
        <v>1.0498266663659907E-6</v>
      </c>
      <c r="N1147" s="134">
        <v>2.3598394141206988E-7</v>
      </c>
      <c r="O1147" s="134">
        <v>8.8025648669554283E-8</v>
      </c>
      <c r="P1147" s="134">
        <v>1.3082026823648643E-19</v>
      </c>
      <c r="Q1147" s="134">
        <v>1.5710037545951387</v>
      </c>
      <c r="R1147" s="134">
        <v>1.3375000000000004</v>
      </c>
      <c r="S1147" s="134">
        <v>32</v>
      </c>
      <c r="T1147" s="134">
        <v>1</v>
      </c>
    </row>
    <row r="1148" spans="1:20">
      <c r="A1148">
        <v>2</v>
      </c>
      <c r="B1148">
        <v>87</v>
      </c>
      <c r="C1148">
        <v>3</v>
      </c>
      <c r="D1148">
        <v>7.4749999999999996</v>
      </c>
      <c r="E1148">
        <v>4.5</v>
      </c>
      <c r="F1148" s="134">
        <v>3.0373890267006509E-7</v>
      </c>
      <c r="G1148" s="134">
        <v>8.523095806342931E-7</v>
      </c>
      <c r="H1148" s="134">
        <v>-8.7258458774679717E-8</v>
      </c>
      <c r="I1148" s="134">
        <v>1.8026178736362458E-11</v>
      </c>
      <c r="J1148" s="134">
        <v>6.2369254369194493E-8</v>
      </c>
      <c r="K1148" s="134">
        <v>2.1206407854819087E-9</v>
      </c>
      <c r="L1148" s="134">
        <v>-1.0486393066366162E-7</v>
      </c>
      <c r="M1148" s="134">
        <v>8.5575784933671255E-7</v>
      </c>
      <c r="N1148" s="134">
        <v>1.6725121121172633E-7</v>
      </c>
      <c r="O1148" s="134">
        <v>6.2387280548064699E-8</v>
      </c>
      <c r="P1148" s="134">
        <v>-1.3383782311107988E-19</v>
      </c>
      <c r="Q1148" s="134">
        <v>1.5537972738372077</v>
      </c>
      <c r="R1148" s="134">
        <v>1.3375000000000004</v>
      </c>
      <c r="S1148" s="134">
        <v>32</v>
      </c>
      <c r="T1148" s="134">
        <v>1</v>
      </c>
    </row>
    <row r="1149" spans="1:20">
      <c r="A1149">
        <v>2</v>
      </c>
      <c r="B1149">
        <v>87</v>
      </c>
      <c r="C1149">
        <v>4</v>
      </c>
      <c r="D1149">
        <v>7.4749999999999996</v>
      </c>
      <c r="E1149">
        <v>4.5</v>
      </c>
      <c r="F1149" s="134">
        <v>2.7453602501310884E-7</v>
      </c>
      <c r="G1149" s="134">
        <v>8.334108413611492E-7</v>
      </c>
      <c r="H1149" s="134">
        <v>-2.6845697347167637E-7</v>
      </c>
      <c r="I1149" s="134">
        <v>3.7406665313709712E-11</v>
      </c>
      <c r="J1149" s="134">
        <v>6.2440168434768852E-8</v>
      </c>
      <c r="K1149" s="134">
        <v>3.0565853397104272E-9</v>
      </c>
      <c r="L1149" s="134">
        <v>-1.0501570265279981E-7</v>
      </c>
      <c r="M1149" s="134">
        <v>8.6397754886691639E-7</v>
      </c>
      <c r="N1149" s="134">
        <v>1.6749327775291377E-7</v>
      </c>
      <c r="O1149" s="134">
        <v>6.2477575100113966E-8</v>
      </c>
      <c r="P1149" s="134">
        <v>-3.1406393497413355E-20</v>
      </c>
      <c r="Q1149" s="134">
        <v>1.5463250989318453</v>
      </c>
      <c r="R1149" s="134">
        <v>1.3375000000000004</v>
      </c>
      <c r="S1149" s="134">
        <v>32</v>
      </c>
      <c r="T1149" s="134">
        <v>1</v>
      </c>
    </row>
    <row r="1150" spans="1:20">
      <c r="A1150">
        <v>2</v>
      </c>
      <c r="B1150">
        <v>88</v>
      </c>
      <c r="C1150">
        <v>1</v>
      </c>
      <c r="D1150">
        <v>8.625</v>
      </c>
      <c r="E1150">
        <v>4.5</v>
      </c>
      <c r="F1150" s="134">
        <v>2.3709272165252497E-7</v>
      </c>
      <c r="G1150" s="134">
        <v>1.1390396287494037E-6</v>
      </c>
      <c r="H1150" s="134">
        <v>1.452261066635223E-7</v>
      </c>
      <c r="I1150" s="134">
        <v>1.6996362724340394E-11</v>
      </c>
      <c r="J1150" s="134">
        <v>1.0406253145698941E-7</v>
      </c>
      <c r="K1150" s="134">
        <v>-2.6598379962528007E-9</v>
      </c>
      <c r="L1150" s="134">
        <v>-1.7494252503015417E-7</v>
      </c>
      <c r="M1150" s="134">
        <v>1.1448480830295992E-6</v>
      </c>
      <c r="N1150" s="134">
        <v>2.7902205284997284E-7</v>
      </c>
      <c r="O1150" s="134">
        <v>1.0407952781981867E-7</v>
      </c>
      <c r="P1150" s="134">
        <v>-1.0493282378602688E-19</v>
      </c>
      <c r="Q1150" s="134">
        <v>1.5835756296054575</v>
      </c>
      <c r="R1150" s="134">
        <v>1.3375000000000004</v>
      </c>
      <c r="S1150" s="134">
        <v>32</v>
      </c>
      <c r="T1150" s="134">
        <v>1</v>
      </c>
    </row>
    <row r="1151" spans="1:20">
      <c r="A1151">
        <v>2</v>
      </c>
      <c r="B1151">
        <v>88</v>
      </c>
      <c r="C1151">
        <v>2</v>
      </c>
      <c r="D1151">
        <v>8.625</v>
      </c>
      <c r="E1151">
        <v>4.5</v>
      </c>
      <c r="F1151" s="134">
        <v>-5.5678730954699092E-8</v>
      </c>
      <c r="G1151" s="134">
        <v>1.3490758542914829E-6</v>
      </c>
      <c r="H1151" s="134">
        <v>1.6011563604272294E-7</v>
      </c>
      <c r="I1151" s="134">
        <v>-2.4375330724792122E-7</v>
      </c>
      <c r="J1151" s="134">
        <v>2.6118267419158056E-7</v>
      </c>
      <c r="K1151" s="134">
        <v>-3.404769789495665E-8</v>
      </c>
      <c r="L1151" s="134">
        <v>-1.9564705943467685E-7</v>
      </c>
      <c r="M1151" s="134">
        <v>1.4138502260407709E-6</v>
      </c>
      <c r="N1151" s="134">
        <v>5.060825931448533E-7</v>
      </c>
      <c r="O1151" s="134">
        <v>2.6175598004425632E-7</v>
      </c>
      <c r="P1151" s="134">
        <v>-2.4432661310059698E-7</v>
      </c>
      <c r="Q1151" s="134">
        <v>1.6044602338316576</v>
      </c>
      <c r="R1151" s="134">
        <v>1.3375000000000004</v>
      </c>
      <c r="S1151" s="134">
        <v>32</v>
      </c>
      <c r="T1151" s="134">
        <v>1</v>
      </c>
    </row>
    <row r="1152" spans="1:20">
      <c r="A1152">
        <v>2</v>
      </c>
      <c r="B1152">
        <v>88</v>
      </c>
      <c r="C1152">
        <v>3</v>
      </c>
      <c r="D1152">
        <v>8.625</v>
      </c>
      <c r="E1152">
        <v>4.5</v>
      </c>
      <c r="F1152" s="134">
        <v>2.5056236991285313E-7</v>
      </c>
      <c r="G1152" s="134">
        <v>9.8846973581850885E-7</v>
      </c>
      <c r="H1152" s="134">
        <v>1.7391278449810489E-7</v>
      </c>
      <c r="I1152" s="134">
        <v>6.4846890737145651E-12</v>
      </c>
      <c r="J1152" s="134">
        <v>8.4868948783473289E-8</v>
      </c>
      <c r="K1152" s="134">
        <v>-1.4837098595704702E-9</v>
      </c>
      <c r="L1152" s="134">
        <v>-1.4266323988709928E-7</v>
      </c>
      <c r="M1152" s="134">
        <v>9.9857836214665775E-7</v>
      </c>
      <c r="N1152" s="134">
        <v>2.2753867335955171E-7</v>
      </c>
      <c r="O1152" s="134">
        <v>8.4875433472452432E-8</v>
      </c>
      <c r="P1152" s="134">
        <v>9.4576522516862972E-20</v>
      </c>
      <c r="Q1152" s="134">
        <v>1.5795372861996053</v>
      </c>
      <c r="R1152" s="134">
        <v>1.3375000000000004</v>
      </c>
      <c r="S1152" s="134">
        <v>32</v>
      </c>
      <c r="T1152" s="134">
        <v>1</v>
      </c>
    </row>
    <row r="1153" spans="1:20">
      <c r="A1153">
        <v>2</v>
      </c>
      <c r="B1153">
        <v>88</v>
      </c>
      <c r="C1153">
        <v>4</v>
      </c>
      <c r="D1153">
        <v>8.625</v>
      </c>
      <c r="E1153">
        <v>4.5</v>
      </c>
      <c r="F1153" s="134">
        <v>3.1594385980235612E-7</v>
      </c>
      <c r="G1153" s="134">
        <v>8.8249851415741189E-7</v>
      </c>
      <c r="H1153" s="134">
        <v>2.7763274006924504E-8</v>
      </c>
      <c r="I1153" s="134">
        <v>5.4553449189133636E-12</v>
      </c>
      <c r="J1153" s="134">
        <v>6.4872453459067005E-8</v>
      </c>
      <c r="K1153" s="134">
        <v>1.1897926019077687E-9</v>
      </c>
      <c r="L1153" s="134">
        <v>-1.0905031395304121E-7</v>
      </c>
      <c r="M1153" s="134">
        <v>8.8283843599471401E-7</v>
      </c>
      <c r="N1153" s="134">
        <v>1.7392822275701995E-7</v>
      </c>
      <c r="O1153" s="134">
        <v>6.487790880397873E-8</v>
      </c>
      <c r="P1153" s="134">
        <v>7.1865451618607044E-21</v>
      </c>
      <c r="Q1153" s="134">
        <v>1.5616263386958043</v>
      </c>
      <c r="R1153" s="134">
        <v>1.3375000000000004</v>
      </c>
      <c r="S1153" s="134">
        <v>32</v>
      </c>
      <c r="T1153" s="134">
        <v>1</v>
      </c>
    </row>
    <row r="1154" spans="1:20">
      <c r="A1154">
        <v>2</v>
      </c>
      <c r="B1154">
        <v>89</v>
      </c>
      <c r="C1154">
        <v>1</v>
      </c>
      <c r="D1154">
        <v>9.7749999999999986</v>
      </c>
      <c r="E1154">
        <v>4.5</v>
      </c>
      <c r="F1154" s="134">
        <v>-2.8536371601087356E-7</v>
      </c>
      <c r="G1154" s="134">
        <v>1.5125939639873119E-6</v>
      </c>
      <c r="H1154" s="134">
        <v>8.3365030817489903E-8</v>
      </c>
      <c r="I1154" s="134">
        <v>-4.7416118592245484E-7</v>
      </c>
      <c r="J1154" s="134">
        <v>3.9994005522491706E-7</v>
      </c>
      <c r="K1154" s="134">
        <v>-8.7132065615965535E-8</v>
      </c>
      <c r="L1154" s="134">
        <v>-1.9955452162372467E-7</v>
      </c>
      <c r="M1154" s="134">
        <v>1.7998893153268224E-6</v>
      </c>
      <c r="N1154" s="134">
        <v>8.7843325109758947E-7</v>
      </c>
      <c r="O1154" s="134">
        <v>4.0210606020002587E-7</v>
      </c>
      <c r="P1154" s="134">
        <v>-4.763271908975636E-7</v>
      </c>
      <c r="Q1154" s="134">
        <v>1.620473168933654</v>
      </c>
      <c r="R1154" s="134">
        <v>1.3375000000000004</v>
      </c>
      <c r="S1154" s="134">
        <v>32</v>
      </c>
      <c r="T1154" s="134">
        <v>1</v>
      </c>
    </row>
    <row r="1155" spans="1:20">
      <c r="A1155">
        <v>2</v>
      </c>
      <c r="B1155">
        <v>89</v>
      </c>
      <c r="C1155">
        <v>2</v>
      </c>
      <c r="D1155">
        <v>9.7749999999999986</v>
      </c>
      <c r="E1155">
        <v>4.5</v>
      </c>
      <c r="F1155" s="134">
        <v>-7.1627066776478396E-7</v>
      </c>
      <c r="G1155" s="134">
        <v>1.7586059511495658E-6</v>
      </c>
      <c r="H1155" s="134">
        <v>-8.8369477130886904E-8</v>
      </c>
      <c r="I1155" s="134">
        <v>-8.9839244763113872E-7</v>
      </c>
      <c r="J1155" s="134">
        <v>6.4880444251628686E-7</v>
      </c>
      <c r="K1155" s="134">
        <v>-2.3302314480939223E-7</v>
      </c>
      <c r="L1155" s="134">
        <v>-1.9809355772755311E-7</v>
      </c>
      <c r="M1155" s="134">
        <v>2.476453803998231E-6</v>
      </c>
      <c r="N1155" s="134">
        <v>1.5646462868324981E-6</v>
      </c>
      <c r="O1155" s="134">
        <v>6.5752914085882311E-7</v>
      </c>
      <c r="P1155" s="134">
        <v>-9.0711714597367497E-7</v>
      </c>
      <c r="Q1155" s="134">
        <v>1.6455395058771389</v>
      </c>
      <c r="R1155" s="134">
        <v>1.3375000000000004</v>
      </c>
      <c r="S1155" s="134">
        <v>32</v>
      </c>
      <c r="T1155" s="134">
        <v>1</v>
      </c>
    </row>
    <row r="1156" spans="1:20">
      <c r="A1156">
        <v>2</v>
      </c>
      <c r="B1156">
        <v>89</v>
      </c>
      <c r="C1156">
        <v>3</v>
      </c>
      <c r="D1156">
        <v>9.7749999999999986</v>
      </c>
      <c r="E1156">
        <v>4.5</v>
      </c>
      <c r="F1156" s="134">
        <v>-2.5134378866021195E-7</v>
      </c>
      <c r="G1156" s="134">
        <v>1.3824960766528164E-6</v>
      </c>
      <c r="H1156" s="134">
        <v>1.9244091328271506E-7</v>
      </c>
      <c r="I1156" s="134">
        <v>-4.2058564628288763E-7</v>
      </c>
      <c r="J1156" s="134">
        <v>3.5842681682283481E-7</v>
      </c>
      <c r="K1156" s="134">
        <v>-7.0881136323575508E-8</v>
      </c>
      <c r="L1156" s="134">
        <v>-1.8297312761246331E-7</v>
      </c>
      <c r="M1156" s="134">
        <v>1.6451341010966796E-6</v>
      </c>
      <c r="N1156" s="134">
        <v>7.822304987409823E-7</v>
      </c>
      <c r="O1156" s="134">
        <v>3.6003583464046471E-7</v>
      </c>
      <c r="P1156" s="134">
        <v>-4.2219466410051759E-7</v>
      </c>
      <c r="Q1156" s="134">
        <v>1.6161656242735865</v>
      </c>
      <c r="R1156" s="134">
        <v>1.3375000000000004</v>
      </c>
      <c r="S1156" s="134">
        <v>32</v>
      </c>
      <c r="T1156" s="134">
        <v>1</v>
      </c>
    </row>
    <row r="1157" spans="1:20">
      <c r="A1157">
        <v>2</v>
      </c>
      <c r="B1157">
        <v>89</v>
      </c>
      <c r="C1157">
        <v>4</v>
      </c>
      <c r="D1157">
        <v>9.7749999999999986</v>
      </c>
      <c r="E1157">
        <v>4.5</v>
      </c>
      <c r="F1157" s="134">
        <v>4.5422107177225768E-8</v>
      </c>
      <c r="G1157" s="134">
        <v>1.1596249951433642E-6</v>
      </c>
      <c r="H1157" s="134">
        <v>1.8711148697923865E-7</v>
      </c>
      <c r="I1157" s="134">
        <v>-1.2608018051183479E-7</v>
      </c>
      <c r="J1157" s="134">
        <v>1.7995830300599635E-7</v>
      </c>
      <c r="K1157" s="134">
        <v>-1.3929740645274081E-8</v>
      </c>
      <c r="L1157" s="134">
        <v>-1.7651137709911069E-7</v>
      </c>
      <c r="M1157" s="134">
        <v>1.1674259285919325E-6</v>
      </c>
      <c r="N1157" s="134">
        <v>3.5662810567104856E-7</v>
      </c>
      <c r="O1157" s="134">
        <v>1.8011672857193786E-7</v>
      </c>
      <c r="P1157" s="134">
        <v>-1.2623860607777634E-7</v>
      </c>
      <c r="Q1157" s="134">
        <v>1.5935387820132974</v>
      </c>
      <c r="R1157" s="134">
        <v>1.3375000000000004</v>
      </c>
      <c r="S1157" s="134">
        <v>32</v>
      </c>
      <c r="T1157" s="134">
        <v>1</v>
      </c>
    </row>
    <row r="1158" spans="1:20">
      <c r="A1158">
        <v>2</v>
      </c>
      <c r="B1158">
        <v>90</v>
      </c>
      <c r="C1158">
        <v>1</v>
      </c>
      <c r="D1158">
        <v>10.924999999999999</v>
      </c>
      <c r="E1158">
        <v>4.5</v>
      </c>
      <c r="F1158" s="134">
        <v>-9.0680367722898735E-7</v>
      </c>
      <c r="G1158" s="134">
        <v>1.820497267564606E-6</v>
      </c>
      <c r="H1158" s="134">
        <v>-3.0632962557968418E-7</v>
      </c>
      <c r="I1158" s="134">
        <v>-1.0861138490175647E-6</v>
      </c>
      <c r="J1158" s="134">
        <v>7.5322365612152E-7</v>
      </c>
      <c r="K1158" s="134">
        <v>-3.4938217833588857E-7</v>
      </c>
      <c r="L1158" s="134">
        <v>-1.9114154750845104E-7</v>
      </c>
      <c r="M1158" s="134">
        <v>2.7444504519083265E-6</v>
      </c>
      <c r="N1158" s="134">
        <v>1.8722260452066152E-6</v>
      </c>
      <c r="O1158" s="134">
        <v>7.696679261552852E-7</v>
      </c>
      <c r="P1158" s="134">
        <v>-1.10255811905133E-6</v>
      </c>
      <c r="Q1158" s="134">
        <v>1.6646531759320105</v>
      </c>
      <c r="R1158" s="134">
        <v>1.3375000000000004</v>
      </c>
      <c r="S1158" s="134">
        <v>32</v>
      </c>
      <c r="T1158" s="134">
        <v>1</v>
      </c>
    </row>
    <row r="1159" spans="1:20">
      <c r="A1159">
        <v>2</v>
      </c>
      <c r="B1159">
        <v>90</v>
      </c>
      <c r="C1159">
        <v>2</v>
      </c>
      <c r="D1159">
        <v>10.924999999999999</v>
      </c>
      <c r="E1159">
        <v>4.5</v>
      </c>
      <c r="F1159" s="134">
        <v>-1.1043701515747618E-6</v>
      </c>
      <c r="G1159" s="134">
        <v>1.8919633898496885E-6</v>
      </c>
      <c r="H1159" s="134">
        <v>-5.5617532030255287E-7</v>
      </c>
      <c r="I1159" s="134">
        <v>-1.2794697121860068E-6</v>
      </c>
      <c r="J1159" s="134">
        <v>8.5813653739084119E-7</v>
      </c>
      <c r="K1159" s="134">
        <v>-5.3486992428636523E-7</v>
      </c>
      <c r="L1159" s="134">
        <v>-1.8536745666554566E-7</v>
      </c>
      <c r="M1159" s="134">
        <v>3.047514672381224E-6</v>
      </c>
      <c r="N1159" s="134">
        <v>2.2035077295385416E-6</v>
      </c>
      <c r="O1159" s="134">
        <v>8.9108727737168795E-7</v>
      </c>
      <c r="P1159" s="134">
        <v>-1.3124204521668536E-6</v>
      </c>
      <c r="Q1159" s="134">
        <v>1.6933887616454548</v>
      </c>
      <c r="R1159" s="134">
        <v>1.3375000000000004</v>
      </c>
      <c r="S1159" s="134">
        <v>32</v>
      </c>
      <c r="T1159" s="134">
        <v>1</v>
      </c>
    </row>
    <row r="1160" spans="1:20">
      <c r="A1160">
        <v>2</v>
      </c>
      <c r="B1160">
        <v>90</v>
      </c>
      <c r="C1160">
        <v>3</v>
      </c>
      <c r="D1160">
        <v>10.924999999999999</v>
      </c>
      <c r="E1160">
        <v>4.5</v>
      </c>
      <c r="F1160" s="134">
        <v>-1.0516288828801019E-6</v>
      </c>
      <c r="G1160" s="134">
        <v>1.7806434136156112E-6</v>
      </c>
      <c r="H1160" s="134">
        <v>-3.4636845366252794E-7</v>
      </c>
      <c r="I1160" s="134">
        <v>-1.215768127641141E-6</v>
      </c>
      <c r="J1160" s="134">
        <v>8.1925246370212792E-7</v>
      </c>
      <c r="K1160" s="134">
        <v>-3.6912345798122102E-7</v>
      </c>
      <c r="L1160" s="134">
        <v>-1.7258012343118879E-7</v>
      </c>
      <c r="M1160" s="134">
        <v>2.8533729982583194E-6</v>
      </c>
      <c r="N1160" s="134">
        <v>2.0682265191277094E-6</v>
      </c>
      <c r="O1160" s="134">
        <v>8.3585542759434809E-7</v>
      </c>
      <c r="P1160" s="134">
        <v>-1.2323710915333613E-6</v>
      </c>
      <c r="Q1160" s="134">
        <v>1.6605136975863855</v>
      </c>
      <c r="R1160" s="134">
        <v>1.3375000000000004</v>
      </c>
      <c r="S1160" s="134">
        <v>32</v>
      </c>
      <c r="T1160" s="134">
        <v>1</v>
      </c>
    </row>
    <row r="1161" spans="1:20">
      <c r="A1161">
        <v>2</v>
      </c>
      <c r="B1161">
        <v>90</v>
      </c>
      <c r="C1161">
        <v>4</v>
      </c>
      <c r="D1161">
        <v>10.924999999999999</v>
      </c>
      <c r="E1161">
        <v>4.5</v>
      </c>
      <c r="F1161" s="134">
        <v>-6.9977739999379689E-7</v>
      </c>
      <c r="G1161" s="134">
        <v>1.6463631368255398E-6</v>
      </c>
      <c r="H1161" s="134">
        <v>-1.2657100457206072E-8</v>
      </c>
      <c r="I1161" s="134">
        <v>-8.6738408182635847E-7</v>
      </c>
      <c r="J1161" s="134">
        <v>6.2223616774743814E-7</v>
      </c>
      <c r="K1161" s="134">
        <v>-1.9273415872017364E-7</v>
      </c>
      <c r="L1161" s="134">
        <v>-1.8273125105341848E-7</v>
      </c>
      <c r="M1161" s="134">
        <v>2.3461746782153517E-6</v>
      </c>
      <c r="N1161" s="134">
        <v>1.5020369315958489E-6</v>
      </c>
      <c r="O1161" s="134">
        <v>6.284445087584643E-7</v>
      </c>
      <c r="P1161" s="134">
        <v>-8.7359242283738463E-7</v>
      </c>
      <c r="Q1161" s="134">
        <v>1.635131297518537</v>
      </c>
      <c r="R1161" s="134">
        <v>1.3375000000000004</v>
      </c>
      <c r="S1161" s="134">
        <v>32</v>
      </c>
      <c r="T1161" s="134">
        <v>1</v>
      </c>
    </row>
    <row r="1162" spans="1:20">
      <c r="A1162">
        <v>2</v>
      </c>
      <c r="B1162">
        <v>91</v>
      </c>
      <c r="C1162">
        <v>1</v>
      </c>
      <c r="D1162">
        <v>12.074999999999999</v>
      </c>
      <c r="E1162">
        <v>4.5</v>
      </c>
      <c r="F1162" s="134">
        <v>-7.3482484785672689E-7</v>
      </c>
      <c r="G1162" s="134">
        <v>1.6780117017450117E-6</v>
      </c>
      <c r="H1162" s="134">
        <v>-6.0529181872044114E-7</v>
      </c>
      <c r="I1162" s="134">
        <v>-9.2311923114375821E-7</v>
      </c>
      <c r="J1162" s="134">
        <v>6.4639050452084494E-7</v>
      </c>
      <c r="K1162" s="134">
        <v>-4.7246213354114097E-7</v>
      </c>
      <c r="L1162" s="134">
        <v>-1.8705245088630562E-7</v>
      </c>
      <c r="M1162" s="134">
        <v>2.4876009328073347E-6</v>
      </c>
      <c r="N1162" s="134">
        <v>1.6390793995338419E-6</v>
      </c>
      <c r="O1162" s="134">
        <v>6.8117533645546426E-7</v>
      </c>
      <c r="P1162" s="134">
        <v>-9.5790406307837764E-7</v>
      </c>
      <c r="Q1162" s="134">
        <v>1.7169949107087286</v>
      </c>
      <c r="R1162" s="134">
        <v>1.3375000000000004</v>
      </c>
      <c r="S1162" s="134">
        <v>32</v>
      </c>
      <c r="T1162" s="134">
        <v>1</v>
      </c>
    </row>
    <row r="1163" spans="1:20">
      <c r="A1163">
        <v>2</v>
      </c>
      <c r="B1163">
        <v>91</v>
      </c>
      <c r="C1163">
        <v>2</v>
      </c>
      <c r="D1163">
        <v>12.074999999999999</v>
      </c>
      <c r="E1163">
        <v>4.5</v>
      </c>
      <c r="F1163" s="134">
        <v>-1.3784972705732705E-6</v>
      </c>
      <c r="G1163" s="134">
        <v>2.037556367584155E-6</v>
      </c>
      <c r="H1163" s="134">
        <v>-1.3284479172956216E-6</v>
      </c>
      <c r="I1163" s="134">
        <v>-1.6022950200978131E-6</v>
      </c>
      <c r="J1163" s="134">
        <v>1.0293610961596328E-6</v>
      </c>
      <c r="K1163" s="134">
        <v>-9.8747762619207088E-7</v>
      </c>
      <c r="L1163" s="134">
        <v>-1.8890431249913322E-7</v>
      </c>
      <c r="M1163" s="134">
        <v>3.665268929797056E-6</v>
      </c>
      <c r="N1163" s="134">
        <v>2.8108230069616887E-6</v>
      </c>
      <c r="O1163" s="134">
        <v>1.1189445415117541E-6</v>
      </c>
      <c r="P1163" s="134">
        <v>-1.6918784654499346E-6</v>
      </c>
      <c r="Q1163" s="134">
        <v>1.7502826930134734</v>
      </c>
      <c r="R1163" s="134">
        <v>1.3375000000000004</v>
      </c>
      <c r="S1163" s="134">
        <v>32</v>
      </c>
      <c r="T1163" s="134">
        <v>1</v>
      </c>
    </row>
    <row r="1164" spans="1:20">
      <c r="A1164">
        <v>2</v>
      </c>
      <c r="B1164">
        <v>91</v>
      </c>
      <c r="C1164">
        <v>3</v>
      </c>
      <c r="D1164">
        <v>12.074999999999999</v>
      </c>
      <c r="E1164">
        <v>4.5</v>
      </c>
      <c r="F1164" s="134">
        <v>-1.5817655253612875E-6</v>
      </c>
      <c r="G1164" s="134">
        <v>2.0267892741943721E-6</v>
      </c>
      <c r="H1164" s="134">
        <v>-9.9658646204414792E-7</v>
      </c>
      <c r="I1164" s="134">
        <v>-1.7544143752898124E-6</v>
      </c>
      <c r="J1164" s="134">
        <v>1.1179200755558654E-6</v>
      </c>
      <c r="K1164" s="134">
        <v>-8.4239666044580734E-7</v>
      </c>
      <c r="L1164" s="134">
        <v>-1.6583164023305843E-7</v>
      </c>
      <c r="M1164" s="134">
        <v>3.7436415851047835E-6</v>
      </c>
      <c r="N1164" s="134">
        <v>2.9933154412866662E-6</v>
      </c>
      <c r="O1164" s="134">
        <v>1.1784105707763595E-6</v>
      </c>
      <c r="P1164" s="134">
        <v>-1.8149048705103067E-6</v>
      </c>
      <c r="Q1164" s="134">
        <v>1.7134362281712161</v>
      </c>
      <c r="R1164" s="134">
        <v>1.3375000000000004</v>
      </c>
      <c r="S1164" s="134">
        <v>32</v>
      </c>
      <c r="T1164" s="134">
        <v>1</v>
      </c>
    </row>
    <row r="1165" spans="1:20">
      <c r="A1165">
        <v>2</v>
      </c>
      <c r="B1165">
        <v>91</v>
      </c>
      <c r="C1165">
        <v>4</v>
      </c>
      <c r="D1165">
        <v>12.074999999999999</v>
      </c>
      <c r="E1165">
        <v>4.5</v>
      </c>
      <c r="F1165" s="134">
        <v>-1.0325211633954713E-6</v>
      </c>
      <c r="G1165" s="134">
        <v>1.7892852277858836E-6</v>
      </c>
      <c r="H1165" s="134">
        <v>-4.4770485311331712E-7</v>
      </c>
      <c r="I1165" s="134">
        <v>-1.1964007987832232E-6</v>
      </c>
      <c r="J1165" s="134">
        <v>8.0581017668970393E-7</v>
      </c>
      <c r="K1165" s="134">
        <v>-4.6157689710881832E-7</v>
      </c>
      <c r="L1165" s="134">
        <v>-1.7592652276213274E-7</v>
      </c>
      <c r="M1165" s="134">
        <v>2.8571018436193621E-6</v>
      </c>
      <c r="N1165" s="134">
        <v>2.054726751236975E-6</v>
      </c>
      <c r="O1165" s="134">
        <v>8.3206806457172779E-7</v>
      </c>
      <c r="P1165" s="134">
        <v>-1.2226586866652472E-6</v>
      </c>
      <c r="Q1165" s="134">
        <v>1.684083884955401</v>
      </c>
      <c r="R1165" s="134">
        <v>1.3375000000000004</v>
      </c>
      <c r="S1165" s="134">
        <v>32</v>
      </c>
      <c r="T1165" s="134">
        <v>1</v>
      </c>
    </row>
    <row r="1166" spans="1:20">
      <c r="A1166">
        <v>2</v>
      </c>
      <c r="B1166">
        <v>92</v>
      </c>
      <c r="C1166">
        <v>1</v>
      </c>
      <c r="D1166">
        <v>13.225</v>
      </c>
      <c r="E1166">
        <v>4.5</v>
      </c>
      <c r="F1166" s="134">
        <v>-3.9628815751250953E-6</v>
      </c>
      <c r="G1166" s="134">
        <v>3.2974332964395254E-6</v>
      </c>
      <c r="H1166" s="134">
        <v>-2.9689095483895322E-6</v>
      </c>
      <c r="I1166" s="134">
        <v>-4.1108941644887341E-6</v>
      </c>
      <c r="J1166" s="134">
        <v>2.4179004099990917E-6</v>
      </c>
      <c r="K1166" s="134">
        <v>-2.8630182427354675E-6</v>
      </c>
      <c r="L1166" s="134">
        <v>-1.5755590199596984E-7</v>
      </c>
      <c r="M1166" s="134">
        <v>7.8438890826413992E-6</v>
      </c>
      <c r="N1166" s="134">
        <v>7.1289572908033156E-6</v>
      </c>
      <c r="O1166" s="134">
        <v>2.7179817681568366E-6</v>
      </c>
      <c r="P1166" s="134">
        <v>-4.410975522646479E-6</v>
      </c>
      <c r="Q1166" s="134">
        <v>1.7774301751361397</v>
      </c>
      <c r="R1166" s="134">
        <v>1.3375000000000004</v>
      </c>
      <c r="S1166" s="134">
        <v>32</v>
      </c>
      <c r="T1166" s="134">
        <v>1</v>
      </c>
    </row>
    <row r="1167" spans="1:20">
      <c r="A1167">
        <v>2</v>
      </c>
      <c r="B1167">
        <v>92</v>
      </c>
      <c r="C1167">
        <v>2</v>
      </c>
      <c r="D1167">
        <v>13.225</v>
      </c>
      <c r="E1167">
        <v>4.5</v>
      </c>
      <c r="F1167" s="134">
        <v>-5.7454798931867209E-6</v>
      </c>
      <c r="G1167" s="134">
        <v>4.4699552304595518E-6</v>
      </c>
      <c r="H1167" s="134">
        <v>-6.5991573267523735E-6</v>
      </c>
      <c r="I1167" s="134">
        <v>-6.2501337644441508E-6</v>
      </c>
      <c r="J1167" s="134">
        <v>3.5776340439522656E-6</v>
      </c>
      <c r="K1167" s="134">
        <v>-5.2711749569907802E-6</v>
      </c>
      <c r="L1167" s="134">
        <v>-2.142013861913768E-7</v>
      </c>
      <c r="M1167" s="134">
        <v>1.2161578523721971E-5</v>
      </c>
      <c r="N1167" s="134">
        <v>1.1152143539381103E-5</v>
      </c>
      <c r="O1167" s="134">
        <v>4.2398219094446087E-6</v>
      </c>
      <c r="P1167" s="134">
        <v>-6.9123216299364943E-6</v>
      </c>
      <c r="Q1167" s="134">
        <v>1.8169498690355754</v>
      </c>
      <c r="R1167" s="134">
        <v>1.3375000000000004</v>
      </c>
      <c r="S1167" s="134">
        <v>32</v>
      </c>
      <c r="T1167" s="134">
        <v>1</v>
      </c>
    </row>
    <row r="1168" spans="1:20">
      <c r="A1168">
        <v>2</v>
      </c>
      <c r="B1168">
        <v>92</v>
      </c>
      <c r="C1168">
        <v>3</v>
      </c>
      <c r="D1168">
        <v>13.225</v>
      </c>
      <c r="E1168">
        <v>4.5</v>
      </c>
      <c r="F1168" s="134">
        <v>-8.6973961503617311E-6</v>
      </c>
      <c r="G1168" s="134">
        <v>6.3284414088697263E-6</v>
      </c>
      <c r="H1168" s="134">
        <v>-7.7865696057148508E-6</v>
      </c>
      <c r="I1168" s="134">
        <v>-9.1826108095509582E-6</v>
      </c>
      <c r="J1168" s="134">
        <v>5.3254700212680178E-6</v>
      </c>
      <c r="K1168" s="134">
        <v>-6.4018202929599608E-6</v>
      </c>
      <c r="L1168" s="134">
        <v>-2.2818697611052848E-7</v>
      </c>
      <c r="M1168" s="134">
        <v>1.6923547517617372E-5</v>
      </c>
      <c r="N1168" s="134">
        <v>1.5857733522068373E-5</v>
      </c>
      <c r="O1168" s="134">
        <v>6.0002963668927165E-6</v>
      </c>
      <c r="P1168" s="134">
        <v>-9.8574371551756561E-6</v>
      </c>
      <c r="Q1168" s="134">
        <v>1.7785768880494099</v>
      </c>
      <c r="R1168" s="134">
        <v>1.3375000000000004</v>
      </c>
      <c r="S1168" s="134">
        <v>32</v>
      </c>
      <c r="T1168" s="134">
        <v>1</v>
      </c>
    </row>
    <row r="1169" spans="1:20">
      <c r="A1169">
        <v>2</v>
      </c>
      <c r="B1169">
        <v>92</v>
      </c>
      <c r="C1169">
        <v>4</v>
      </c>
      <c r="D1169">
        <v>13.225</v>
      </c>
      <c r="E1169">
        <v>4.5</v>
      </c>
      <c r="F1169" s="134">
        <v>-4.2497475159748534E-6</v>
      </c>
      <c r="G1169" s="134">
        <v>3.5049958072187162E-6</v>
      </c>
      <c r="H1169" s="134">
        <v>-2.4461268825562352E-6</v>
      </c>
      <c r="I1169" s="134">
        <v>-4.383176282049426E-6</v>
      </c>
      <c r="J1169" s="134">
        <v>2.6160967437744701E-6</v>
      </c>
      <c r="K1169" s="134">
        <v>-2.4579733314951682E-6</v>
      </c>
      <c r="L1169" s="134">
        <v>-1.5675586833678782E-7</v>
      </c>
      <c r="M1169" s="134">
        <v>8.1313947594603674E-6</v>
      </c>
      <c r="N1169" s="134">
        <v>7.4183189327749626E-6</v>
      </c>
      <c r="O1169" s="134">
        <v>2.8256196972500033E-6</v>
      </c>
      <c r="P1169" s="134">
        <v>-4.5926992355249596E-6</v>
      </c>
      <c r="Q1169" s="134">
        <v>1.7396571605467583</v>
      </c>
      <c r="R1169" s="134">
        <v>1.3375000000000004</v>
      </c>
      <c r="S1169" s="134">
        <v>32</v>
      </c>
      <c r="T1169" s="134">
        <v>1</v>
      </c>
    </row>
    <row r="1170" spans="1:20">
      <c r="A1170">
        <v>2</v>
      </c>
      <c r="B1170">
        <v>93</v>
      </c>
      <c r="C1170">
        <v>1</v>
      </c>
      <c r="D1170">
        <v>14.375</v>
      </c>
      <c r="E1170">
        <v>4.5</v>
      </c>
      <c r="F1170" s="134">
        <v>-3.184311881040669E-5</v>
      </c>
      <c r="G1170" s="134">
        <v>1.8912585119139912E-5</v>
      </c>
      <c r="H1170" s="134">
        <v>-3.465778429297461E-5</v>
      </c>
      <c r="I1170" s="134">
        <v>-3.2902989738628624E-5</v>
      </c>
      <c r="J1170" s="134">
        <v>1.7907020668840473E-5</v>
      </c>
      <c r="K1170" s="134">
        <v>-3.1867677944329925E-5</v>
      </c>
      <c r="L1170" s="134">
        <v>-3.1669793867012462E-7</v>
      </c>
      <c r="M1170" s="134">
        <v>6.1459771342579444E-5</v>
      </c>
      <c r="N1170" s="134">
        <v>5.9976712607233235E-5</v>
      </c>
      <c r="O1170" s="134">
        <v>2.249037176872254E-5</v>
      </c>
      <c r="P1170" s="134">
        <v>-3.7486340838510695E-5</v>
      </c>
      <c r="Q1170" s="134">
        <v>1.8508836671091358</v>
      </c>
      <c r="R1170" s="134">
        <v>1.3375000000000004</v>
      </c>
      <c r="S1170" s="134">
        <v>32</v>
      </c>
      <c r="T1170" s="134">
        <v>1</v>
      </c>
    </row>
    <row r="1171" spans="1:20">
      <c r="A1171">
        <v>2</v>
      </c>
      <c r="B1171">
        <v>93</v>
      </c>
      <c r="C1171">
        <v>2</v>
      </c>
      <c r="D1171">
        <v>14.375</v>
      </c>
      <c r="E1171">
        <v>4.5</v>
      </c>
      <c r="F1171" s="134">
        <v>-7.3519134641866285E-5</v>
      </c>
      <c r="G1171" s="134">
        <v>4.0363065517353742E-5</v>
      </c>
      <c r="H1171" s="134">
        <v>-8.6913286306556248E-5</v>
      </c>
      <c r="I1171" s="134">
        <v>-7.5045040162906432E-5</v>
      </c>
      <c r="J1171" s="134">
        <v>3.9397590569956432E-5</v>
      </c>
      <c r="K1171" s="134">
        <v>-8.3189292831787755E-5</v>
      </c>
      <c r="L1171" s="134">
        <v>-3.8200907518206936E-7</v>
      </c>
      <c r="M1171" s="134">
        <v>1.4325876884054977E-4</v>
      </c>
      <c r="N1171" s="134">
        <v>1.4148347667099272E-4</v>
      </c>
      <c r="O1171" s="134">
        <v>5.2918013539021355E-5</v>
      </c>
      <c r="P1171" s="134">
        <v>-8.8565463131971362E-5</v>
      </c>
      <c r="Q1171" s="134">
        <v>1.8850752565618341</v>
      </c>
      <c r="R1171" s="134">
        <v>1.3375000000000004</v>
      </c>
      <c r="S1171" s="134">
        <v>32</v>
      </c>
      <c r="T1171" s="134">
        <v>1</v>
      </c>
    </row>
    <row r="1172" spans="1:20">
      <c r="A1172">
        <v>2</v>
      </c>
      <c r="B1172">
        <v>93</v>
      </c>
      <c r="C1172">
        <v>3</v>
      </c>
      <c r="D1172">
        <v>14.375</v>
      </c>
      <c r="E1172">
        <v>4.5</v>
      </c>
      <c r="F1172" s="134">
        <v>-8.0137267142049918E-5</v>
      </c>
      <c r="G1172" s="134">
        <v>4.5423533588722213E-5</v>
      </c>
      <c r="H1172" s="134">
        <v>-7.8891888152632643E-5</v>
      </c>
      <c r="I1172" s="134">
        <v>-8.1512762879078568E-5</v>
      </c>
      <c r="J1172" s="134">
        <v>4.4526216007948609E-5</v>
      </c>
      <c r="K1172" s="134">
        <v>-7.4984392852875094E-5</v>
      </c>
      <c r="L1172" s="134">
        <v>-3.4849567322015043E-7</v>
      </c>
      <c r="M1172" s="134">
        <v>1.4828838355191606E-4</v>
      </c>
      <c r="N1172" s="134">
        <v>1.466577081860984E-4</v>
      </c>
      <c r="O1172" s="134">
        <v>5.4835580657484225E-5</v>
      </c>
      <c r="P1172" s="134">
        <v>-9.1822127528614177E-5</v>
      </c>
      <c r="Q1172" s="134">
        <v>1.8391380042351684</v>
      </c>
      <c r="R1172" s="134">
        <v>1.3375000000000004</v>
      </c>
      <c r="S1172" s="134">
        <v>32</v>
      </c>
      <c r="T1172" s="134">
        <v>1</v>
      </c>
    </row>
    <row r="1173" spans="1:20">
      <c r="A1173">
        <v>2</v>
      </c>
      <c r="B1173">
        <v>93</v>
      </c>
      <c r="C1173">
        <v>4</v>
      </c>
      <c r="D1173">
        <v>14.375</v>
      </c>
      <c r="E1173">
        <v>4.5</v>
      </c>
      <c r="F1173" s="134">
        <v>-4.0131959559265913E-5</v>
      </c>
      <c r="G1173" s="134">
        <v>2.3860671208494403E-5</v>
      </c>
      <c r="H1173" s="134">
        <v>-3.6805699420689026E-5</v>
      </c>
      <c r="I1173" s="134">
        <v>-4.1145127007180584E-5</v>
      </c>
      <c r="J1173" s="134">
        <v>2.2965743442525601E-5</v>
      </c>
      <c r="K1173" s="134">
        <v>-3.3725680638348153E-5</v>
      </c>
      <c r="L1173" s="134">
        <v>-2.925726107472148E-7</v>
      </c>
      <c r="M1173" s="134">
        <v>7.3822193833731413E-5</v>
      </c>
      <c r="N1173" s="134">
        <v>7.2440494506448964E-5</v>
      </c>
      <c r="O1173" s="134">
        <v>2.713055547089699E-5</v>
      </c>
      <c r="P1173" s="134">
        <v>-4.5309939035551977E-5</v>
      </c>
      <c r="Q1173" s="134">
        <v>1.8129321731690384</v>
      </c>
      <c r="R1173" s="134">
        <v>1.3375000000000004</v>
      </c>
      <c r="S1173" s="134">
        <v>32</v>
      </c>
      <c r="T1173" s="134">
        <v>1</v>
      </c>
    </row>
    <row r="1174" spans="1:20">
      <c r="A1174">
        <v>2</v>
      </c>
      <c r="B1174">
        <v>94</v>
      </c>
      <c r="C1174">
        <v>1</v>
      </c>
      <c r="D1174">
        <v>15.524999999999999</v>
      </c>
      <c r="E1174">
        <v>4.5</v>
      </c>
      <c r="F1174" s="134">
        <v>-6.5480365120475808E-5</v>
      </c>
      <c r="G1174" s="134">
        <v>3.5200527884511238E-5</v>
      </c>
      <c r="H1174" s="134">
        <v>-8.1764349778698246E-5</v>
      </c>
      <c r="I1174" s="134">
        <v>-6.713782964885323E-5</v>
      </c>
      <c r="J1174" s="134">
        <v>3.4811333647636574E-5</v>
      </c>
      <c r="K1174" s="134">
        <v>-7.7739262550904678E-5</v>
      </c>
      <c r="L1174" s="134">
        <v>-3.1381887753887907E-7</v>
      </c>
      <c r="M1174" s="134">
        <v>1.2969985008092708E-4</v>
      </c>
      <c r="N1174" s="134">
        <v>1.2820696096083406E-4</v>
      </c>
      <c r="O1174" s="134">
        <v>4.7940232479808697E-5</v>
      </c>
      <c r="P1174" s="134">
        <v>-8.0266728481025361E-5</v>
      </c>
      <c r="Q1174" s="134">
        <v>1.896532323465689</v>
      </c>
      <c r="R1174" s="134">
        <v>1.3375000000000004</v>
      </c>
      <c r="S1174" s="134">
        <v>32</v>
      </c>
      <c r="T1174" s="134">
        <v>1</v>
      </c>
    </row>
    <row r="1175" spans="1:20">
      <c r="A1175">
        <v>2</v>
      </c>
      <c r="B1175">
        <v>94</v>
      </c>
      <c r="C1175">
        <v>2</v>
      </c>
      <c r="D1175">
        <v>15.524999999999999</v>
      </c>
      <c r="E1175">
        <v>4.5</v>
      </c>
      <c r="F1175" s="134">
        <v>-2.1219537958519221E-5</v>
      </c>
      <c r="G1175" s="134">
        <v>1.231359148768726E-5</v>
      </c>
      <c r="H1175" s="134">
        <v>-2.8568421794553083E-5</v>
      </c>
      <c r="I1175" s="134">
        <v>-2.2388652309982732E-5</v>
      </c>
      <c r="J1175" s="134">
        <v>1.173048597982865E-5</v>
      </c>
      <c r="K1175" s="134">
        <v>-2.5766755700502192E-5</v>
      </c>
      <c r="L1175" s="134">
        <v>-2.6867188550900088E-7</v>
      </c>
      <c r="M1175" s="134">
        <v>4.4052531076971453E-5</v>
      </c>
      <c r="N1175" s="134">
        <v>4.2755599597814494E-5</v>
      </c>
      <c r="O1175" s="134">
        <v>1.6048716633830206E-5</v>
      </c>
      <c r="P1175" s="134">
        <v>-2.6706882963984288E-5</v>
      </c>
      <c r="Q1175" s="134">
        <v>1.8942065684426994</v>
      </c>
      <c r="R1175" s="134">
        <v>1.3375000000000004</v>
      </c>
      <c r="S1175" s="134">
        <v>32</v>
      </c>
      <c r="T1175" s="134">
        <v>1</v>
      </c>
    </row>
    <row r="1176" spans="1:20">
      <c r="A1176">
        <v>2</v>
      </c>
      <c r="B1176">
        <v>94</v>
      </c>
      <c r="C1176">
        <v>3</v>
      </c>
      <c r="D1176">
        <v>15.524999999999999</v>
      </c>
      <c r="E1176">
        <v>4.5</v>
      </c>
      <c r="F1176" s="134">
        <v>-1.6948575898528607E-5</v>
      </c>
      <c r="G1176" s="134">
        <v>1.0434029570494421E-5</v>
      </c>
      <c r="H1176" s="134">
        <v>-1.8875870869999969E-5</v>
      </c>
      <c r="I1176" s="134">
        <v>-1.7762833725233556E-5</v>
      </c>
      <c r="J1176" s="134">
        <v>9.7635796379690935E-6</v>
      </c>
      <c r="K1176" s="134">
        <v>-1.6641139131973749E-5</v>
      </c>
      <c r="L1176" s="134">
        <v>-2.2765364230980384E-7</v>
      </c>
      <c r="M1176" s="134">
        <v>3.3258165664586547E-5</v>
      </c>
      <c r="N1176" s="134">
        <v>3.2165679601892598E-5</v>
      </c>
      <c r="O1176" s="134">
        <v>1.2083212757314068E-5</v>
      </c>
      <c r="P1176" s="134">
        <v>-2.008246684457853E-5</v>
      </c>
      <c r="Q1176" s="134">
        <v>1.8426761247116814</v>
      </c>
      <c r="R1176" s="134">
        <v>1.3375000000000004</v>
      </c>
      <c r="S1176" s="134">
        <v>32</v>
      </c>
      <c r="T1176" s="134">
        <v>1</v>
      </c>
    </row>
    <row r="1177" spans="1:20">
      <c r="A1177">
        <v>2</v>
      </c>
      <c r="B1177">
        <v>94</v>
      </c>
      <c r="C1177">
        <v>4</v>
      </c>
      <c r="D1177">
        <v>15.524999999999999</v>
      </c>
      <c r="E1177">
        <v>4.5</v>
      </c>
      <c r="F1177" s="134">
        <v>-5.8355501246891541E-5</v>
      </c>
      <c r="G1177" s="134">
        <v>3.3288934389843213E-5</v>
      </c>
      <c r="H1177" s="134">
        <v>-6.0982430364957226E-5</v>
      </c>
      <c r="I1177" s="134">
        <v>-5.9694745647047519E-5</v>
      </c>
      <c r="J1177" s="134">
        <v>3.240044479178053E-5</v>
      </c>
      <c r="K1177" s="134">
        <v>-5.7316266440260017E-5</v>
      </c>
      <c r="L1177" s="134">
        <v>-3.4158355786782893E-7</v>
      </c>
      <c r="M1177" s="134">
        <v>1.100797865023024E-4</v>
      </c>
      <c r="N1177" s="134">
        <v>1.0847432184906658E-4</v>
      </c>
      <c r="O1177" s="134">
        <v>4.0590010496899793E-5</v>
      </c>
      <c r="P1177" s="134">
        <v>-6.7884311352166789E-5</v>
      </c>
      <c r="Q1177" s="134">
        <v>1.8491452677463756</v>
      </c>
      <c r="R1177" s="134">
        <v>1.3375000000000004</v>
      </c>
      <c r="S1177" s="134">
        <v>32</v>
      </c>
      <c r="T1177" s="134">
        <v>1</v>
      </c>
    </row>
    <row r="1178" spans="1:20">
      <c r="A1178">
        <v>2</v>
      </c>
      <c r="B1178">
        <v>95</v>
      </c>
      <c r="C1178">
        <v>1</v>
      </c>
      <c r="D1178">
        <v>16.675000000000001</v>
      </c>
      <c r="E1178">
        <v>4.5</v>
      </c>
      <c r="F1178" s="134">
        <v>-2.9874809311799887E-6</v>
      </c>
      <c r="G1178" s="134">
        <v>2.6490262441390009E-6</v>
      </c>
      <c r="H1178" s="134">
        <v>-4.9271242623318217E-6</v>
      </c>
      <c r="I1178" s="134">
        <v>-3.4665112559486032E-6</v>
      </c>
      <c r="J1178" s="134">
        <v>1.9245157329943081E-6</v>
      </c>
      <c r="K1178" s="134">
        <v>-3.8311244450568936E-6</v>
      </c>
      <c r="L1178" s="134">
        <v>-1.8454167378124002E-7</v>
      </c>
      <c r="M1178" s="134">
        <v>7.4864388486036113E-6</v>
      </c>
      <c r="N1178" s="134">
        <v>6.6136742064470772E-6</v>
      </c>
      <c r="O1178" s="134">
        <v>2.5358393417463908E-6</v>
      </c>
      <c r="P1178" s="134">
        <v>-4.0778348647006864E-6</v>
      </c>
      <c r="Q1178" s="134">
        <v>1.8797147349242194</v>
      </c>
      <c r="R1178" s="134">
        <v>1.3375000000000004</v>
      </c>
      <c r="S1178" s="134">
        <v>32</v>
      </c>
      <c r="T1178" s="134">
        <v>1</v>
      </c>
    </row>
    <row r="1179" spans="1:20">
      <c r="A1179">
        <v>2</v>
      </c>
      <c r="B1179">
        <v>95</v>
      </c>
      <c r="C1179">
        <v>2</v>
      </c>
      <c r="D1179">
        <v>16.675000000000001</v>
      </c>
      <c r="E1179">
        <v>4.5</v>
      </c>
      <c r="F1179" s="134">
        <v>-4.1788660847247527E-7</v>
      </c>
      <c r="G1179" s="134">
        <v>6.2381080532457168E-7</v>
      </c>
      <c r="H1179" s="134">
        <v>2.7705921528872974E-7</v>
      </c>
      <c r="I1179" s="134">
        <v>0</v>
      </c>
      <c r="J1179" s="134">
        <v>0</v>
      </c>
      <c r="K1179" s="134">
        <v>0</v>
      </c>
      <c r="L1179" s="134">
        <v>0</v>
      </c>
      <c r="M1179" s="134">
        <v>1.0779124782132651E-6</v>
      </c>
      <c r="N1179" s="134">
        <v>0</v>
      </c>
      <c r="O1179" s="134">
        <v>0</v>
      </c>
      <c r="P1179" s="134">
        <v>0</v>
      </c>
      <c r="Q1179" s="134">
        <v>0</v>
      </c>
      <c r="R1179" s="134">
        <v>1.3375000000000004</v>
      </c>
      <c r="S1179" s="134">
        <v>32</v>
      </c>
      <c r="T1179" s="134">
        <v>1</v>
      </c>
    </row>
    <row r="1180" spans="1:20">
      <c r="A1180">
        <v>2</v>
      </c>
      <c r="B1180">
        <v>95</v>
      </c>
      <c r="C1180">
        <v>3</v>
      </c>
      <c r="D1180">
        <v>16.675000000000001</v>
      </c>
      <c r="E1180">
        <v>4.5</v>
      </c>
      <c r="F1180" s="134">
        <v>-2.9622927114525826E-7</v>
      </c>
      <c r="G1180" s="134">
        <v>6.2047794719795062E-7</v>
      </c>
      <c r="H1180" s="134">
        <v>5.7330474643240729E-7</v>
      </c>
      <c r="I1180" s="134">
        <v>0</v>
      </c>
      <c r="J1180" s="134">
        <v>0</v>
      </c>
      <c r="K1180" s="134">
        <v>0</v>
      </c>
      <c r="L1180" s="134">
        <v>0</v>
      </c>
      <c r="M1180" s="134">
        <v>1.0812171180870521E-6</v>
      </c>
      <c r="N1180" s="134">
        <v>0</v>
      </c>
      <c r="O1180" s="134">
        <v>0</v>
      </c>
      <c r="P1180" s="134">
        <v>0</v>
      </c>
      <c r="Q1180" s="134">
        <v>0</v>
      </c>
      <c r="R1180" s="134">
        <v>1.3375000000000004</v>
      </c>
      <c r="S1180" s="134">
        <v>32</v>
      </c>
      <c r="T1180" s="134">
        <v>1</v>
      </c>
    </row>
    <row r="1181" spans="1:20">
      <c r="A1181">
        <v>2</v>
      </c>
      <c r="B1181">
        <v>95</v>
      </c>
      <c r="C1181">
        <v>4</v>
      </c>
      <c r="D1181">
        <v>16.675000000000001</v>
      </c>
      <c r="E1181">
        <v>4.5</v>
      </c>
      <c r="F1181" s="134">
        <v>-4.1946704129175462E-7</v>
      </c>
      <c r="G1181" s="134">
        <v>9.3025013814663303E-7</v>
      </c>
      <c r="H1181" s="134">
        <v>-7.0327191222664217E-7</v>
      </c>
      <c r="I1181" s="134">
        <v>1.2117305106350782E-8</v>
      </c>
      <c r="J1181" s="134">
        <v>1.6876825951470664E-7</v>
      </c>
      <c r="K1181" s="134">
        <v>-9.0443717146445834E-8</v>
      </c>
      <c r="L1181" s="134">
        <v>-3.0404228457961579E-7</v>
      </c>
      <c r="M1181" s="134">
        <v>1.5219487005145851E-6</v>
      </c>
      <c r="N1181" s="134">
        <v>4.8492784920072343E-7</v>
      </c>
      <c r="O1181" s="134">
        <v>1.8088556462110764E-7</v>
      </c>
      <c r="P1181" s="134">
        <v>-5.022640679421984E-20</v>
      </c>
      <c r="Q1181" s="134">
        <v>1.8325986984068798</v>
      </c>
      <c r="R1181" s="134">
        <v>1.3375000000000004</v>
      </c>
      <c r="S1181" s="134">
        <v>32</v>
      </c>
      <c r="T1181" s="134">
        <v>1</v>
      </c>
    </row>
    <row r="1182" spans="1:20">
      <c r="A1182">
        <v>2</v>
      </c>
      <c r="B1182">
        <v>96</v>
      </c>
      <c r="C1182">
        <v>1</v>
      </c>
      <c r="D1182">
        <v>17.825000000000003</v>
      </c>
      <c r="E1182">
        <v>4.5</v>
      </c>
      <c r="F1182" s="134">
        <v>-2.7154640643534709E-7</v>
      </c>
      <c r="G1182" s="134">
        <v>5.7665829715997164E-7</v>
      </c>
      <c r="H1182" s="134">
        <v>5.7623890449449452E-7</v>
      </c>
      <c r="I1182" s="134">
        <v>0</v>
      </c>
      <c r="J1182" s="134">
        <v>0</v>
      </c>
      <c r="K1182" s="134">
        <v>0</v>
      </c>
      <c r="L1182" s="134">
        <v>0</v>
      </c>
      <c r="M1182" s="134">
        <v>1.0254279566377336E-6</v>
      </c>
      <c r="N1182" s="134">
        <v>0</v>
      </c>
      <c r="O1182" s="134">
        <v>0</v>
      </c>
      <c r="P1182" s="134">
        <v>0</v>
      </c>
      <c r="Q1182" s="134">
        <v>0</v>
      </c>
      <c r="R1182" s="134">
        <v>1.3375000000000004</v>
      </c>
      <c r="S1182" s="134">
        <v>32</v>
      </c>
      <c r="T1182" s="134">
        <v>1</v>
      </c>
    </row>
    <row r="1183" spans="1:20">
      <c r="A1183">
        <v>2</v>
      </c>
      <c r="B1183">
        <v>96</v>
      </c>
      <c r="C1183">
        <v>2</v>
      </c>
      <c r="D1183">
        <v>17.825000000000003</v>
      </c>
      <c r="E1183">
        <v>4.5</v>
      </c>
      <c r="F1183" s="134">
        <v>-4.0960354182782446E-7</v>
      </c>
      <c r="G1183" s="134">
        <v>6.5091371885929702E-7</v>
      </c>
      <c r="H1183" s="134">
        <v>4.9520213456658071E-7</v>
      </c>
      <c r="I1183" s="134">
        <v>0</v>
      </c>
      <c r="J1183" s="134">
        <v>0</v>
      </c>
      <c r="K1183" s="134">
        <v>0</v>
      </c>
      <c r="L1183" s="134">
        <v>0</v>
      </c>
      <c r="M1183" s="134">
        <v>1.170436676755566E-6</v>
      </c>
      <c r="N1183" s="134">
        <v>0</v>
      </c>
      <c r="O1183" s="134">
        <v>0</v>
      </c>
      <c r="P1183" s="134">
        <v>0</v>
      </c>
      <c r="Q1183" s="134">
        <v>0</v>
      </c>
      <c r="R1183" s="134">
        <v>1.3375000000000004</v>
      </c>
      <c r="S1183" s="134">
        <v>32</v>
      </c>
      <c r="T1183" s="134">
        <v>1</v>
      </c>
    </row>
    <row r="1184" spans="1:20">
      <c r="A1184">
        <v>2</v>
      </c>
      <c r="B1184">
        <v>96</v>
      </c>
      <c r="C1184">
        <v>3</v>
      </c>
      <c r="D1184">
        <v>17.825000000000003</v>
      </c>
      <c r="E1184">
        <v>4.5</v>
      </c>
      <c r="F1184" s="134">
        <v>-3.2653193549141361E-7</v>
      </c>
      <c r="G1184" s="134">
        <v>4.9320403810012748E-7</v>
      </c>
      <c r="H1184" s="134">
        <v>4.7330177527196599E-7</v>
      </c>
      <c r="I1184" s="134">
        <v>0</v>
      </c>
      <c r="J1184" s="134">
        <v>0</v>
      </c>
      <c r="K1184" s="134">
        <v>0</v>
      </c>
      <c r="L1184" s="134">
        <v>0</v>
      </c>
      <c r="M1184" s="134">
        <v>9.4656306545082686E-7</v>
      </c>
      <c r="N1184" s="134">
        <v>0</v>
      </c>
      <c r="O1184" s="134">
        <v>0</v>
      </c>
      <c r="P1184" s="134">
        <v>0</v>
      </c>
      <c r="Q1184" s="134">
        <v>0</v>
      </c>
      <c r="R1184" s="134">
        <v>1.3375000000000004</v>
      </c>
      <c r="S1184" s="134">
        <v>32</v>
      </c>
      <c r="T1184" s="134">
        <v>1</v>
      </c>
    </row>
    <row r="1185" spans="1:20">
      <c r="A1185">
        <v>2</v>
      </c>
      <c r="B1185">
        <v>96</v>
      </c>
      <c r="C1185">
        <v>4</v>
      </c>
      <c r="D1185">
        <v>17.825000000000003</v>
      </c>
      <c r="E1185">
        <v>4.5</v>
      </c>
      <c r="F1185" s="134">
        <v>-2.9332912324978545E-7</v>
      </c>
      <c r="G1185" s="134">
        <v>5.4730368557200533E-7</v>
      </c>
      <c r="H1185" s="134">
        <v>1.5022560896727006E-7</v>
      </c>
      <c r="I1185" s="134">
        <v>0</v>
      </c>
      <c r="J1185" s="134">
        <v>0</v>
      </c>
      <c r="K1185" s="134">
        <v>0</v>
      </c>
      <c r="L1185" s="134">
        <v>0</v>
      </c>
      <c r="M1185" s="134">
        <v>8.5395038079340432E-7</v>
      </c>
      <c r="N1185" s="134">
        <v>0</v>
      </c>
      <c r="O1185" s="134">
        <v>0</v>
      </c>
      <c r="P1185" s="134">
        <v>0</v>
      </c>
      <c r="Q1185" s="134">
        <v>0</v>
      </c>
      <c r="R1185" s="134">
        <v>1.3375000000000004</v>
      </c>
      <c r="S1185" s="134">
        <v>32</v>
      </c>
      <c r="T1185" s="134">
        <v>1</v>
      </c>
    </row>
    <row r="1186" spans="1:20">
      <c r="A1186">
        <v>2</v>
      </c>
      <c r="B1186">
        <v>97</v>
      </c>
      <c r="C1186">
        <v>1</v>
      </c>
      <c r="D1186">
        <v>18.975000000000001</v>
      </c>
      <c r="E1186">
        <v>4.5</v>
      </c>
      <c r="F1186" s="134">
        <v>-3.2758873942160458E-7</v>
      </c>
      <c r="G1186" s="134">
        <v>5.008482981045585E-7</v>
      </c>
      <c r="H1186" s="134">
        <v>6.5806036013307892E-7</v>
      </c>
      <c r="I1186" s="134">
        <v>0</v>
      </c>
      <c r="J1186" s="134">
        <v>0</v>
      </c>
      <c r="K1186" s="134">
        <v>0</v>
      </c>
      <c r="L1186" s="134">
        <v>0</v>
      </c>
      <c r="M1186" s="134">
        <v>1.0579940277353189E-6</v>
      </c>
      <c r="N1186" s="134">
        <v>0</v>
      </c>
      <c r="O1186" s="134">
        <v>0</v>
      </c>
      <c r="P1186" s="134">
        <v>0</v>
      </c>
      <c r="Q1186" s="134">
        <v>0</v>
      </c>
      <c r="R1186" s="134">
        <v>1.3375000000000004</v>
      </c>
      <c r="S1186" s="134">
        <v>32</v>
      </c>
      <c r="T1186" s="134">
        <v>1</v>
      </c>
    </row>
    <row r="1187" spans="1:20">
      <c r="A1187">
        <v>2</v>
      </c>
      <c r="B1187">
        <v>97</v>
      </c>
      <c r="C1187">
        <v>2</v>
      </c>
      <c r="D1187">
        <v>18.975000000000001</v>
      </c>
      <c r="E1187">
        <v>4.5</v>
      </c>
      <c r="F1187" s="134">
        <v>-4.0792048447690213E-7</v>
      </c>
      <c r="G1187" s="134">
        <v>3.989016872313701E-7</v>
      </c>
      <c r="H1187" s="134">
        <v>5.2856478099270064E-7</v>
      </c>
      <c r="I1187" s="134">
        <v>0</v>
      </c>
      <c r="J1187" s="134">
        <v>0</v>
      </c>
      <c r="K1187" s="134">
        <v>0</v>
      </c>
      <c r="L1187" s="134">
        <v>0</v>
      </c>
      <c r="M1187" s="134">
        <v>9.6454276445677305E-7</v>
      </c>
      <c r="N1187" s="134">
        <v>0</v>
      </c>
      <c r="O1187" s="134">
        <v>0</v>
      </c>
      <c r="P1187" s="134">
        <v>0</v>
      </c>
      <c r="Q1187" s="134">
        <v>0</v>
      </c>
      <c r="R1187" s="134">
        <v>1.3375000000000004</v>
      </c>
      <c r="S1187" s="134">
        <v>32</v>
      </c>
      <c r="T1187" s="134">
        <v>1</v>
      </c>
    </row>
    <row r="1188" spans="1:20">
      <c r="A1188">
        <v>2</v>
      </c>
      <c r="B1188">
        <v>97</v>
      </c>
      <c r="C1188">
        <v>3</v>
      </c>
      <c r="D1188">
        <v>18.975000000000001</v>
      </c>
      <c r="E1188">
        <v>4.5</v>
      </c>
      <c r="F1188" s="134">
        <v>-3.8508780772011486E-7</v>
      </c>
      <c r="G1188" s="134">
        <v>4.1016547709177044E-7</v>
      </c>
      <c r="H1188" s="134">
        <v>7.0856743758784586E-7</v>
      </c>
      <c r="I1188" s="134">
        <v>0</v>
      </c>
      <c r="J1188" s="134">
        <v>0</v>
      </c>
      <c r="K1188" s="134">
        <v>0</v>
      </c>
      <c r="L1188" s="134">
        <v>0</v>
      </c>
      <c r="M1188" s="134">
        <v>1.0651270349652662E-6</v>
      </c>
      <c r="N1188" s="134">
        <v>0</v>
      </c>
      <c r="O1188" s="134">
        <v>0</v>
      </c>
      <c r="P1188" s="134">
        <v>0</v>
      </c>
      <c r="Q1188" s="134">
        <v>0</v>
      </c>
      <c r="R1188" s="134">
        <v>1.3375000000000004</v>
      </c>
      <c r="S1188" s="134">
        <v>32</v>
      </c>
      <c r="T1188" s="134">
        <v>1</v>
      </c>
    </row>
    <row r="1189" spans="1:20">
      <c r="A1189">
        <v>2</v>
      </c>
      <c r="B1189">
        <v>97</v>
      </c>
      <c r="C1189">
        <v>4</v>
      </c>
      <c r="D1189">
        <v>18.975000000000001</v>
      </c>
      <c r="E1189">
        <v>4.5</v>
      </c>
      <c r="F1189" s="134">
        <v>-3.5934452552192052E-7</v>
      </c>
      <c r="G1189" s="134">
        <v>5.1388010189274106E-7</v>
      </c>
      <c r="H1189" s="134">
        <v>7.0105029853855124E-7</v>
      </c>
      <c r="I1189" s="134">
        <v>0</v>
      </c>
      <c r="J1189" s="134">
        <v>0</v>
      </c>
      <c r="K1189" s="134">
        <v>0</v>
      </c>
      <c r="L1189" s="134">
        <v>0</v>
      </c>
      <c r="M1189" s="134">
        <v>1.119818186584084E-6</v>
      </c>
      <c r="N1189" s="134">
        <v>0</v>
      </c>
      <c r="O1189" s="134">
        <v>0</v>
      </c>
      <c r="P1189" s="134">
        <v>0</v>
      </c>
      <c r="Q1189" s="134">
        <v>0</v>
      </c>
      <c r="R1189" s="134">
        <v>1.3375000000000004</v>
      </c>
      <c r="S1189" s="134">
        <v>32</v>
      </c>
      <c r="T1189" s="134">
        <v>1</v>
      </c>
    </row>
    <row r="1190" spans="1:20">
      <c r="A1190">
        <v>2</v>
      </c>
      <c r="B1190">
        <v>98</v>
      </c>
      <c r="C1190">
        <v>1</v>
      </c>
      <c r="D1190">
        <v>20.125</v>
      </c>
      <c r="E1190">
        <v>4.5</v>
      </c>
      <c r="F1190" s="134">
        <v>-3.6376498457298136E-7</v>
      </c>
      <c r="G1190" s="134">
        <v>3.3164905490730584E-7</v>
      </c>
      <c r="H1190" s="134">
        <v>5.8982144878856982E-7</v>
      </c>
      <c r="I1190" s="134">
        <v>0</v>
      </c>
      <c r="J1190" s="134">
        <v>0</v>
      </c>
      <c r="K1190" s="134">
        <v>0</v>
      </c>
      <c r="L1190" s="134">
        <v>0</v>
      </c>
      <c r="M1190" s="134">
        <v>9.1186075020111371E-7</v>
      </c>
      <c r="N1190" s="134">
        <v>0</v>
      </c>
      <c r="O1190" s="134">
        <v>0</v>
      </c>
      <c r="P1190" s="134">
        <v>0</v>
      </c>
      <c r="Q1190" s="134">
        <v>0</v>
      </c>
      <c r="R1190" s="134">
        <v>1.3375000000000004</v>
      </c>
      <c r="S1190" s="134">
        <v>32</v>
      </c>
      <c r="T1190" s="134">
        <v>1</v>
      </c>
    </row>
    <row r="1191" spans="1:20">
      <c r="A1191">
        <v>2</v>
      </c>
      <c r="B1191">
        <v>98</v>
      </c>
      <c r="C1191">
        <v>2</v>
      </c>
      <c r="D1191">
        <v>20.125</v>
      </c>
      <c r="E1191">
        <v>4.5</v>
      </c>
      <c r="F1191" s="134">
        <v>-4.0187297593338529E-7</v>
      </c>
      <c r="G1191" s="134">
        <v>3.6829370308910004E-7</v>
      </c>
      <c r="H1191" s="134">
        <v>6.419996794129391E-7</v>
      </c>
      <c r="I1191" s="134">
        <v>0</v>
      </c>
      <c r="J1191" s="134">
        <v>0</v>
      </c>
      <c r="K1191" s="134">
        <v>0</v>
      </c>
      <c r="L1191" s="134">
        <v>0</v>
      </c>
      <c r="M1191" s="134">
        <v>1.0026566221009267E-6</v>
      </c>
      <c r="N1191" s="134">
        <v>0</v>
      </c>
      <c r="O1191" s="134">
        <v>0</v>
      </c>
      <c r="P1191" s="134">
        <v>0</v>
      </c>
      <c r="Q1191" s="134">
        <v>0</v>
      </c>
      <c r="R1191" s="134">
        <v>1.3375000000000004</v>
      </c>
      <c r="S1191" s="134">
        <v>32</v>
      </c>
      <c r="T1191" s="134">
        <v>1</v>
      </c>
    </row>
    <row r="1192" spans="1:20">
      <c r="A1192">
        <v>2</v>
      </c>
      <c r="B1192">
        <v>98</v>
      </c>
      <c r="C1192">
        <v>3</v>
      </c>
      <c r="D1192">
        <v>20.125</v>
      </c>
      <c r="E1192">
        <v>4.5</v>
      </c>
      <c r="F1192" s="134">
        <v>-3.6833290828516696E-7</v>
      </c>
      <c r="G1192" s="134">
        <v>2.7990221890901957E-7</v>
      </c>
      <c r="H1192" s="134">
        <v>6.6318002328257603E-7</v>
      </c>
      <c r="I1192" s="134">
        <v>0</v>
      </c>
      <c r="J1192" s="134">
        <v>0</v>
      </c>
      <c r="K1192" s="134">
        <v>0</v>
      </c>
      <c r="L1192" s="134">
        <v>0</v>
      </c>
      <c r="M1192" s="134">
        <v>9.2737075833214695E-7</v>
      </c>
      <c r="N1192" s="134">
        <v>0</v>
      </c>
      <c r="O1192" s="134">
        <v>0</v>
      </c>
      <c r="P1192" s="134">
        <v>0</v>
      </c>
      <c r="Q1192" s="134">
        <v>0</v>
      </c>
      <c r="R1192" s="134">
        <v>1.3375000000000004</v>
      </c>
      <c r="S1192" s="134">
        <v>32</v>
      </c>
      <c r="T1192" s="134">
        <v>1</v>
      </c>
    </row>
    <row r="1193" spans="1:20">
      <c r="A1193">
        <v>2</v>
      </c>
      <c r="B1193">
        <v>98</v>
      </c>
      <c r="C1193">
        <v>4</v>
      </c>
      <c r="D1193">
        <v>20.125</v>
      </c>
      <c r="E1193">
        <v>4.5</v>
      </c>
      <c r="F1193" s="134">
        <v>-3.6884213708547487E-7</v>
      </c>
      <c r="G1193" s="134">
        <v>3.1179838485950491E-7</v>
      </c>
      <c r="H1193" s="134">
        <v>6.8190253399827657E-7</v>
      </c>
      <c r="I1193" s="134">
        <v>0</v>
      </c>
      <c r="J1193" s="134">
        <v>0</v>
      </c>
      <c r="K1193" s="134">
        <v>0</v>
      </c>
      <c r="L1193" s="134">
        <v>0</v>
      </c>
      <c r="M1193" s="134">
        <v>9.6346384778402831E-7</v>
      </c>
      <c r="N1193" s="134">
        <v>0</v>
      </c>
      <c r="O1193" s="134">
        <v>0</v>
      </c>
      <c r="P1193" s="134">
        <v>0</v>
      </c>
      <c r="Q1193" s="134">
        <v>0</v>
      </c>
      <c r="R1193" s="134">
        <v>1.3375000000000004</v>
      </c>
      <c r="S1193" s="134">
        <v>32</v>
      </c>
      <c r="T1193" s="134">
        <v>1</v>
      </c>
    </row>
    <row r="1194" spans="1:20">
      <c r="A1194">
        <v>2</v>
      </c>
      <c r="B1194">
        <v>99</v>
      </c>
      <c r="C1194">
        <v>1</v>
      </c>
      <c r="D1194">
        <v>21.274999999999999</v>
      </c>
      <c r="E1194">
        <v>4.5</v>
      </c>
      <c r="F1194" s="134">
        <v>-3.6119764652343324E-7</v>
      </c>
      <c r="G1194" s="134">
        <v>2.4008412512105784E-7</v>
      </c>
      <c r="H1194" s="134">
        <v>6.6979535639060047E-7</v>
      </c>
      <c r="I1194" s="134">
        <v>0</v>
      </c>
      <c r="J1194" s="134">
        <v>0</v>
      </c>
      <c r="K1194" s="134">
        <v>0</v>
      </c>
      <c r="L1194" s="134">
        <v>0</v>
      </c>
      <c r="M1194" s="134">
        <v>9.0009198882911377E-7</v>
      </c>
      <c r="N1194" s="134">
        <v>0</v>
      </c>
      <c r="O1194" s="134">
        <v>0</v>
      </c>
      <c r="P1194" s="134">
        <v>0</v>
      </c>
      <c r="Q1194" s="134">
        <v>0</v>
      </c>
      <c r="R1194" s="134">
        <v>1.3375000000000004</v>
      </c>
      <c r="S1194" s="134">
        <v>32</v>
      </c>
      <c r="T1194" s="134">
        <v>1</v>
      </c>
    </row>
    <row r="1195" spans="1:20">
      <c r="A1195">
        <v>2</v>
      </c>
      <c r="B1195">
        <v>99</v>
      </c>
      <c r="C1195">
        <v>2</v>
      </c>
      <c r="D1195">
        <v>21.274999999999999</v>
      </c>
      <c r="E1195">
        <v>4.5</v>
      </c>
      <c r="F1195" s="134">
        <v>-2.3355404960473504E-7</v>
      </c>
      <c r="G1195" s="134">
        <v>1.4658738180045619E-7</v>
      </c>
      <c r="H1195" s="134">
        <v>6.7538160008347519E-7</v>
      </c>
      <c r="I1195" s="134">
        <v>0</v>
      </c>
      <c r="J1195" s="134">
        <v>0</v>
      </c>
      <c r="K1195" s="134">
        <v>0</v>
      </c>
      <c r="L1195" s="134">
        <v>0</v>
      </c>
      <c r="M1195" s="134">
        <v>7.7501471831320919E-7</v>
      </c>
      <c r="N1195" s="134">
        <v>0</v>
      </c>
      <c r="O1195" s="134">
        <v>0</v>
      </c>
      <c r="P1195" s="134">
        <v>0</v>
      </c>
      <c r="Q1195" s="134">
        <v>0</v>
      </c>
      <c r="R1195" s="134">
        <v>1.3375000000000004</v>
      </c>
      <c r="S1195" s="134">
        <v>32</v>
      </c>
      <c r="T1195" s="134">
        <v>1</v>
      </c>
    </row>
    <row r="1196" spans="1:20">
      <c r="A1196">
        <v>2</v>
      </c>
      <c r="B1196">
        <v>99</v>
      </c>
      <c r="C1196">
        <v>3</v>
      </c>
      <c r="D1196">
        <v>21.274999999999999</v>
      </c>
      <c r="E1196">
        <v>4.5</v>
      </c>
      <c r="F1196" s="134">
        <v>-3.6151900482110332E-7</v>
      </c>
      <c r="G1196" s="134">
        <v>1.6622774709995183E-7</v>
      </c>
      <c r="H1196" s="134">
        <v>6.3525921048243516E-7</v>
      </c>
      <c r="I1196" s="134">
        <v>0</v>
      </c>
      <c r="J1196" s="134">
        <v>0</v>
      </c>
      <c r="K1196" s="134">
        <v>0</v>
      </c>
      <c r="L1196" s="134">
        <v>0</v>
      </c>
      <c r="M1196" s="134">
        <v>8.2587583731817132E-7</v>
      </c>
      <c r="N1196" s="134">
        <v>0</v>
      </c>
      <c r="O1196" s="134">
        <v>0</v>
      </c>
      <c r="P1196" s="134">
        <v>0</v>
      </c>
      <c r="Q1196" s="134">
        <v>0</v>
      </c>
      <c r="R1196" s="134">
        <v>1.3375000000000004</v>
      </c>
      <c r="S1196" s="134">
        <v>32</v>
      </c>
      <c r="T1196" s="134">
        <v>1</v>
      </c>
    </row>
    <row r="1197" spans="1:20">
      <c r="A1197">
        <v>2</v>
      </c>
      <c r="B1197">
        <v>99</v>
      </c>
      <c r="C1197">
        <v>4</v>
      </c>
      <c r="D1197">
        <v>21.274999999999999</v>
      </c>
      <c r="E1197">
        <v>4.5</v>
      </c>
      <c r="F1197" s="134">
        <v>-3.9296354154292665E-7</v>
      </c>
      <c r="G1197" s="134">
        <v>2.6209690083092733E-7</v>
      </c>
      <c r="H1197" s="134">
        <v>6.5692935324860065E-7</v>
      </c>
      <c r="I1197" s="134">
        <v>0</v>
      </c>
      <c r="J1197" s="134">
        <v>0</v>
      </c>
      <c r="K1197" s="134">
        <v>0</v>
      </c>
      <c r="L1197" s="134">
        <v>0</v>
      </c>
      <c r="M1197" s="134">
        <v>9.2771782257465234E-7</v>
      </c>
      <c r="N1197" s="134">
        <v>0</v>
      </c>
      <c r="O1197" s="134">
        <v>0</v>
      </c>
      <c r="P1197" s="134">
        <v>0</v>
      </c>
      <c r="Q1197" s="134">
        <v>0</v>
      </c>
      <c r="R1197" s="134">
        <v>1.3375000000000004</v>
      </c>
      <c r="S1197" s="134">
        <v>32</v>
      </c>
      <c r="T1197" s="134">
        <v>1</v>
      </c>
    </row>
    <row r="1198" spans="1:20">
      <c r="A1198">
        <v>2</v>
      </c>
      <c r="B1198">
        <v>100</v>
      </c>
      <c r="C1198">
        <v>1</v>
      </c>
      <c r="D1198">
        <v>22.424999999999997</v>
      </c>
      <c r="E1198">
        <v>4.5</v>
      </c>
      <c r="F1198" s="134">
        <v>-1.5311891704783285E-7</v>
      </c>
      <c r="G1198" s="134">
        <v>1.0609863052277478E-7</v>
      </c>
      <c r="H1198" s="134">
        <v>5.369986090450677E-7</v>
      </c>
      <c r="I1198" s="134">
        <v>0</v>
      </c>
      <c r="J1198" s="134">
        <v>0</v>
      </c>
      <c r="K1198" s="134">
        <v>0</v>
      </c>
      <c r="L1198" s="134">
        <v>0</v>
      </c>
      <c r="M1198" s="134">
        <v>5.962895631191759E-7</v>
      </c>
      <c r="N1198" s="134">
        <v>0</v>
      </c>
      <c r="O1198" s="134">
        <v>0</v>
      </c>
      <c r="P1198" s="134">
        <v>0</v>
      </c>
      <c r="Q1198" s="134">
        <v>0</v>
      </c>
      <c r="R1198" s="134">
        <v>1.3375000000000004</v>
      </c>
      <c r="S1198" s="134">
        <v>32</v>
      </c>
      <c r="T1198" s="134">
        <v>1</v>
      </c>
    </row>
    <row r="1199" spans="1:20">
      <c r="A1199">
        <v>2</v>
      </c>
      <c r="B1199">
        <v>100</v>
      </c>
      <c r="C1199">
        <v>2</v>
      </c>
      <c r="D1199">
        <v>22.424999999999997</v>
      </c>
      <c r="E1199">
        <v>4.5</v>
      </c>
      <c r="F1199" s="134">
        <v>-1.4950623988733997E-8</v>
      </c>
      <c r="G1199" s="134">
        <v>-2.8969537567281919E-8</v>
      </c>
      <c r="H1199" s="134">
        <v>1.0599987781600534E-7</v>
      </c>
      <c r="I1199" s="134">
        <v>0</v>
      </c>
      <c r="J1199" s="134">
        <v>0</v>
      </c>
      <c r="K1199" s="134">
        <v>0</v>
      </c>
      <c r="L1199" s="134">
        <v>0</v>
      </c>
      <c r="M1199" s="134">
        <v>1.0692288826500553E-7</v>
      </c>
      <c r="N1199" s="134">
        <v>0</v>
      </c>
      <c r="O1199" s="134">
        <v>0</v>
      </c>
      <c r="P1199" s="134">
        <v>0</v>
      </c>
      <c r="Q1199" s="134">
        <v>0</v>
      </c>
      <c r="R1199" s="134">
        <v>1.3375000000000004</v>
      </c>
      <c r="S1199" s="134">
        <v>32</v>
      </c>
      <c r="T1199" s="134">
        <v>1</v>
      </c>
    </row>
    <row r="1200" spans="1:20">
      <c r="A1200">
        <v>2</v>
      </c>
      <c r="B1200">
        <v>100</v>
      </c>
      <c r="C1200">
        <v>3</v>
      </c>
      <c r="D1200">
        <v>22.424999999999997</v>
      </c>
      <c r="E1200">
        <v>4.5</v>
      </c>
      <c r="F1200" s="134">
        <v>-2.6876744178786799E-7</v>
      </c>
      <c r="G1200" s="134">
        <v>6.7983703635832392E-8</v>
      </c>
      <c r="H1200" s="134">
        <v>4.7231082872678774E-7</v>
      </c>
      <c r="I1200" s="134">
        <v>0</v>
      </c>
      <c r="J1200" s="134">
        <v>0</v>
      </c>
      <c r="K1200" s="134">
        <v>0</v>
      </c>
      <c r="L1200" s="134">
        <v>0</v>
      </c>
      <c r="M1200" s="134">
        <v>5.8006797263489665E-7</v>
      </c>
      <c r="N1200" s="134">
        <v>0</v>
      </c>
      <c r="O1200" s="134">
        <v>0</v>
      </c>
      <c r="P1200" s="134">
        <v>0</v>
      </c>
      <c r="Q1200" s="134">
        <v>0</v>
      </c>
      <c r="R1200" s="134">
        <v>1.3375000000000004</v>
      </c>
      <c r="S1200" s="134">
        <v>32</v>
      </c>
      <c r="T1200" s="134">
        <v>1</v>
      </c>
    </row>
    <row r="1201" spans="1:20">
      <c r="A1201">
        <v>2</v>
      </c>
      <c r="B1201">
        <v>100</v>
      </c>
      <c r="C1201">
        <v>4</v>
      </c>
      <c r="D1201">
        <v>22.424999999999997</v>
      </c>
      <c r="E1201">
        <v>4.5</v>
      </c>
      <c r="F1201" s="134">
        <v>-3.267455805475322E-7</v>
      </c>
      <c r="G1201" s="134">
        <v>1.4815855571136691E-7</v>
      </c>
      <c r="H1201" s="134">
        <v>6.2818268918976245E-7</v>
      </c>
      <c r="I1201" s="134">
        <v>0</v>
      </c>
      <c r="J1201" s="134">
        <v>0</v>
      </c>
      <c r="K1201" s="134">
        <v>0</v>
      </c>
      <c r="L1201" s="134">
        <v>0</v>
      </c>
      <c r="M1201" s="134">
        <v>7.8749439974738396E-7</v>
      </c>
      <c r="N1201" s="134">
        <v>0</v>
      </c>
      <c r="O1201" s="134">
        <v>0</v>
      </c>
      <c r="P1201" s="134">
        <v>0</v>
      </c>
      <c r="Q1201" s="134">
        <v>0</v>
      </c>
      <c r="R1201" s="134">
        <v>1.3375000000000004</v>
      </c>
      <c r="S1201" s="134">
        <v>32</v>
      </c>
      <c r="T1201" s="134">
        <v>1</v>
      </c>
    </row>
    <row r="1202" spans="1:20">
      <c r="A1202">
        <v>2</v>
      </c>
      <c r="B1202">
        <v>101</v>
      </c>
      <c r="C1202">
        <v>1</v>
      </c>
      <c r="D1202">
        <v>0.52500000000000002</v>
      </c>
      <c r="E1202">
        <v>5.5</v>
      </c>
      <c r="F1202" s="134">
        <v>1.4858804635252777E-7</v>
      </c>
      <c r="G1202" s="134">
        <v>1.0010052621802394E-6</v>
      </c>
      <c r="H1202" s="134">
        <v>1.1283664044964478E-8</v>
      </c>
      <c r="I1202" s="134">
        <v>1.357932431722922E-15</v>
      </c>
      <c r="J1202" s="134">
        <v>9.9204485378798777E-8</v>
      </c>
      <c r="K1202" s="134">
        <v>-2.3212900290451451E-11</v>
      </c>
      <c r="L1202" s="134">
        <v>-1.6674829111524757E-7</v>
      </c>
      <c r="M1202" s="134">
        <v>1.0010426017291561E-6</v>
      </c>
      <c r="N1202" s="134">
        <v>2.6595277785194551E-7</v>
      </c>
      <c r="O1202" s="134">
        <v>9.9204486736697915E-8</v>
      </c>
      <c r="P1202" s="134">
        <v>3.3305600183835106E-20</v>
      </c>
      <c r="Q1202" s="134">
        <v>1.5709133220098603</v>
      </c>
      <c r="R1202" s="134">
        <v>1.3375000000000004</v>
      </c>
      <c r="S1202" s="134">
        <v>32</v>
      </c>
      <c r="T1202" s="134">
        <v>1</v>
      </c>
    </row>
    <row r="1203" spans="1:20">
      <c r="A1203">
        <v>2</v>
      </c>
      <c r="B1203">
        <v>101</v>
      </c>
      <c r="C1203">
        <v>2</v>
      </c>
      <c r="D1203">
        <v>0.52500000000000002</v>
      </c>
      <c r="E1203">
        <v>5.5</v>
      </c>
      <c r="F1203" s="134">
        <v>1.531985505933122E-7</v>
      </c>
      <c r="G1203" s="134">
        <v>9.8867150239681918E-7</v>
      </c>
      <c r="H1203" s="134">
        <v>3.2541952132434811E-8</v>
      </c>
      <c r="I1203" s="134">
        <v>2.0109162333888545E-14</v>
      </c>
      <c r="J1203" s="134">
        <v>9.7190546903178189E-8</v>
      </c>
      <c r="K1203" s="134">
        <v>-8.8417945949839645E-11</v>
      </c>
      <c r="L1203" s="134">
        <v>-1.6336318542564498E-7</v>
      </c>
      <c r="M1203" s="134">
        <v>9.889882622928093E-7</v>
      </c>
      <c r="N1203" s="134">
        <v>2.6055375243811725E-7</v>
      </c>
      <c r="O1203" s="134">
        <v>9.7190567012472286E-8</v>
      </c>
      <c r="P1203" s="134">
        <v>-1.317665628572471E-19</v>
      </c>
      <c r="Q1203" s="134">
        <v>1.5712511958262425</v>
      </c>
      <c r="R1203" s="134">
        <v>1.3375000000000004</v>
      </c>
      <c r="S1203" s="134">
        <v>32</v>
      </c>
      <c r="T1203" s="134">
        <v>1</v>
      </c>
    </row>
    <row r="1204" spans="1:20">
      <c r="A1204">
        <v>2</v>
      </c>
      <c r="B1204">
        <v>101</v>
      </c>
      <c r="C1204">
        <v>3</v>
      </c>
      <c r="D1204">
        <v>0.52500000000000002</v>
      </c>
      <c r="E1204">
        <v>5.5</v>
      </c>
      <c r="F1204" s="134">
        <v>1.4528522229427998E-7</v>
      </c>
      <c r="G1204" s="134">
        <v>8.6942459708582102E-7</v>
      </c>
      <c r="H1204" s="134">
        <v>2.3350148472871335E-8</v>
      </c>
      <c r="I1204" s="134">
        <v>8.106721338540753E-14</v>
      </c>
      <c r="J1204" s="134">
        <v>8.4172772644656383E-8</v>
      </c>
      <c r="K1204" s="134">
        <v>-1.6521087762706722E-10</v>
      </c>
      <c r="L1204" s="134">
        <v>-1.4148230565394471E-7</v>
      </c>
      <c r="M1204" s="134">
        <v>8.6961278177745892E-7</v>
      </c>
      <c r="N1204" s="134">
        <v>2.2565515936589053E-7</v>
      </c>
      <c r="O1204" s="134">
        <v>8.4172853711945808E-8</v>
      </c>
      <c r="P1204" s="134">
        <v>-7.6034441905874304E-20</v>
      </c>
      <c r="Q1204" s="134">
        <v>1.5717777060425893</v>
      </c>
      <c r="R1204" s="134">
        <v>1.3375000000000004</v>
      </c>
      <c r="S1204" s="134">
        <v>32</v>
      </c>
      <c r="T1204" s="134">
        <v>1</v>
      </c>
    </row>
    <row r="1205" spans="1:20">
      <c r="A1205">
        <v>2</v>
      </c>
      <c r="B1205">
        <v>101</v>
      </c>
      <c r="C1205">
        <v>4</v>
      </c>
      <c r="D1205">
        <v>0.52500000000000002</v>
      </c>
      <c r="E1205">
        <v>5.5</v>
      </c>
      <c r="F1205" s="134">
        <v>1.4414241521952113E-7</v>
      </c>
      <c r="G1205" s="134">
        <v>8.6698171235782649E-7</v>
      </c>
      <c r="H1205" s="134">
        <v>7.0296888697590527E-9</v>
      </c>
      <c r="I1205" s="134">
        <v>7.5585049318365841E-15</v>
      </c>
      <c r="J1205" s="134">
        <v>8.403140964058764E-8</v>
      </c>
      <c r="K1205" s="134">
        <v>-5.0404454078119274E-11</v>
      </c>
      <c r="L1205" s="134">
        <v>-1.4124457147888593E-7</v>
      </c>
      <c r="M1205" s="134">
        <v>8.6699880307129192E-7</v>
      </c>
      <c r="N1205" s="134">
        <v>2.2527598867798354E-7</v>
      </c>
      <c r="O1205" s="134">
        <v>8.4031417199097606E-8</v>
      </c>
      <c r="P1205" s="134">
        <v>-5.0292581243224083E-21</v>
      </c>
      <c r="Q1205" s="134">
        <v>1.5710962411530065</v>
      </c>
      <c r="R1205" s="134">
        <v>1.3375000000000004</v>
      </c>
      <c r="S1205" s="134">
        <v>32</v>
      </c>
      <c r="T1205" s="134">
        <v>1</v>
      </c>
    </row>
    <row r="1206" spans="1:20">
      <c r="A1206">
        <v>2</v>
      </c>
      <c r="B1206">
        <v>102</v>
      </c>
      <c r="C1206">
        <v>1</v>
      </c>
      <c r="D1206">
        <v>1.5750000000000002</v>
      </c>
      <c r="E1206">
        <v>5.5</v>
      </c>
      <c r="F1206" s="134">
        <v>1.1513422281517566E-7</v>
      </c>
      <c r="G1206" s="134">
        <v>1.0141973635211396E-6</v>
      </c>
      <c r="H1206" s="134">
        <v>4.7419290775348333E-8</v>
      </c>
      <c r="I1206" s="134">
        <v>-4.6152452913737818E-8</v>
      </c>
      <c r="J1206" s="134">
        <v>1.2342914085872535E-7</v>
      </c>
      <c r="K1206" s="134">
        <v>-1.8655512441646122E-10</v>
      </c>
      <c r="L1206" s="134">
        <v>-1.6131398791429773E-7</v>
      </c>
      <c r="M1206" s="134">
        <v>1.0148221882448324E-6</v>
      </c>
      <c r="N1206" s="134">
        <v>2.847431800798942E-7</v>
      </c>
      <c r="O1206" s="134">
        <v>1.234291921655965E-7</v>
      </c>
      <c r="P1206" s="134">
        <v>-4.6152504220608967E-8</v>
      </c>
      <c r="Q1206" s="134">
        <v>1.5713463718941616</v>
      </c>
      <c r="R1206" s="134">
        <v>1.3375000000000004</v>
      </c>
      <c r="S1206" s="134">
        <v>32</v>
      </c>
      <c r="T1206" s="134">
        <v>1</v>
      </c>
    </row>
    <row r="1207" spans="1:20">
      <c r="A1207">
        <v>2</v>
      </c>
      <c r="B1207">
        <v>102</v>
      </c>
      <c r="C1207">
        <v>2</v>
      </c>
      <c r="D1207">
        <v>1.5750000000000002</v>
      </c>
      <c r="E1207">
        <v>5.5</v>
      </c>
      <c r="F1207" s="134">
        <v>-1.5879739429282801E-7</v>
      </c>
      <c r="G1207" s="134">
        <v>1.1862494773484564E-6</v>
      </c>
      <c r="H1207" s="134">
        <v>4.4957805312909884E-8</v>
      </c>
      <c r="I1207" s="134">
        <v>-3.2144701776578442E-7</v>
      </c>
      <c r="J1207" s="134">
        <v>2.8801690260449676E-7</v>
      </c>
      <c r="K1207" s="134">
        <v>-4.5511509886091844E-10</v>
      </c>
      <c r="L1207" s="134">
        <v>-1.6266749802050385E-7</v>
      </c>
      <c r="M1207" s="134">
        <v>1.3457980127680974E-6</v>
      </c>
      <c r="N1207" s="134">
        <v>6.0946409029807949E-7</v>
      </c>
      <c r="O1207" s="134">
        <v>2.8801698756839588E-7</v>
      </c>
      <c r="P1207" s="134">
        <v>-3.2144710272968361E-7</v>
      </c>
      <c r="Q1207" s="134">
        <v>1.571169700016062</v>
      </c>
      <c r="R1207" s="134">
        <v>1.3375000000000004</v>
      </c>
      <c r="S1207" s="134">
        <v>32</v>
      </c>
      <c r="T1207" s="134">
        <v>1</v>
      </c>
    </row>
    <row r="1208" spans="1:20">
      <c r="A1208">
        <v>2</v>
      </c>
      <c r="B1208">
        <v>102</v>
      </c>
      <c r="C1208">
        <v>3</v>
      </c>
      <c r="D1208">
        <v>1.5750000000000002</v>
      </c>
      <c r="E1208">
        <v>5.5</v>
      </c>
      <c r="F1208" s="134">
        <v>9.6859914059445805E-8</v>
      </c>
      <c r="G1208" s="134">
        <v>8.9872350927492669E-7</v>
      </c>
      <c r="H1208" s="134">
        <v>3.0151578117176528E-8</v>
      </c>
      <c r="I1208" s="134">
        <v>-4.5574271302314177E-8</v>
      </c>
      <c r="J1208" s="134">
        <v>1.1188450812311146E-7</v>
      </c>
      <c r="K1208" s="134">
        <v>-5.2509680816983925E-10</v>
      </c>
      <c r="L1208" s="134">
        <v>-1.4248758672913198E-7</v>
      </c>
      <c r="M1208" s="134">
        <v>8.9900684815721604E-7</v>
      </c>
      <c r="N1208" s="134">
        <v>2.5437253262696198E-7</v>
      </c>
      <c r="O1208" s="134">
        <v>1.1188494589782997E-7</v>
      </c>
      <c r="P1208" s="134">
        <v>-4.5574709077032683E-8</v>
      </c>
      <c r="Q1208" s="134">
        <v>1.572463730999222</v>
      </c>
      <c r="R1208" s="134">
        <v>1.3375000000000004</v>
      </c>
      <c r="S1208" s="134">
        <v>32</v>
      </c>
      <c r="T1208" s="134">
        <v>1</v>
      </c>
    </row>
    <row r="1209" spans="1:20">
      <c r="A1209">
        <v>2</v>
      </c>
      <c r="B1209">
        <v>102</v>
      </c>
      <c r="C1209">
        <v>4</v>
      </c>
      <c r="D1209">
        <v>1.5750000000000002</v>
      </c>
      <c r="E1209">
        <v>5.5</v>
      </c>
      <c r="F1209" s="134">
        <v>1.6213072613434951E-7</v>
      </c>
      <c r="G1209" s="134">
        <v>8.5005238408415779E-7</v>
      </c>
      <c r="H1209" s="134">
        <v>2.6200879319608502E-8</v>
      </c>
      <c r="I1209" s="134">
        <v>1.7062102131033003E-13</v>
      </c>
      <c r="J1209" s="134">
        <v>7.9835645710744523E-8</v>
      </c>
      <c r="K1209" s="134">
        <v>-2.3342354143077173E-10</v>
      </c>
      <c r="L1209" s="134">
        <v>-1.341923775930951E-7</v>
      </c>
      <c r="M1209" s="134">
        <v>8.5030177196573138E-7</v>
      </c>
      <c r="N1209" s="134">
        <v>2.1402819392483607E-7</v>
      </c>
      <c r="O1209" s="134">
        <v>7.9835816331740978E-8</v>
      </c>
      <c r="P1209" s="134">
        <v>2.48617404908938E-20</v>
      </c>
      <c r="Q1209" s="134">
        <v>1.5722582262576348</v>
      </c>
      <c r="R1209" s="134">
        <v>1.3375000000000004</v>
      </c>
      <c r="S1209" s="134">
        <v>32</v>
      </c>
      <c r="T1209" s="134">
        <v>1</v>
      </c>
    </row>
    <row r="1210" spans="1:20">
      <c r="A1210">
        <v>2</v>
      </c>
      <c r="B1210">
        <v>103</v>
      </c>
      <c r="C1210">
        <v>1</v>
      </c>
      <c r="D1210">
        <v>2.625</v>
      </c>
      <c r="E1210">
        <v>5.5</v>
      </c>
      <c r="F1210" s="134">
        <v>-4.9580973421771249E-7</v>
      </c>
      <c r="G1210" s="134">
        <v>1.3737572723290048E-6</v>
      </c>
      <c r="H1210" s="134">
        <v>-1.2379468563963694E-9</v>
      </c>
      <c r="I1210" s="134">
        <v>-6.5654148399554652E-7</v>
      </c>
      <c r="J1210" s="134">
        <v>4.8622516905765418E-7</v>
      </c>
      <c r="K1210" s="134">
        <v>-1.834623298543281E-9</v>
      </c>
      <c r="L1210" s="134">
        <v>-1.6073269824629222E-7</v>
      </c>
      <c r="M1210" s="134">
        <v>1.8695674164042529E-6</v>
      </c>
      <c r="N1210" s="134">
        <v>1.1427681257250144E-6</v>
      </c>
      <c r="O1210" s="134">
        <v>4.862259053935611E-7</v>
      </c>
      <c r="P1210" s="134">
        <v>-6.5654222033145334E-7</v>
      </c>
      <c r="Q1210" s="134">
        <v>1.571599037355915</v>
      </c>
      <c r="R1210" s="134">
        <v>1.3375000000000004</v>
      </c>
      <c r="S1210" s="134">
        <v>32</v>
      </c>
      <c r="T1210" s="134">
        <v>1</v>
      </c>
    </row>
    <row r="1211" spans="1:20">
      <c r="A1211">
        <v>2</v>
      </c>
      <c r="B1211">
        <v>103</v>
      </c>
      <c r="C1211">
        <v>2</v>
      </c>
      <c r="D1211">
        <v>2.625</v>
      </c>
      <c r="E1211">
        <v>5.5</v>
      </c>
      <c r="F1211" s="134">
        <v>-1.0541039208593266E-6</v>
      </c>
      <c r="G1211" s="134">
        <v>1.6807306733827808E-6</v>
      </c>
      <c r="H1211" s="134">
        <v>-6.3406216853009911E-8</v>
      </c>
      <c r="I1211" s="134">
        <v>-1.2111330855447235E-6</v>
      </c>
      <c r="J1211" s="134">
        <v>8.1394127210200654E-7</v>
      </c>
      <c r="K1211" s="134">
        <v>-3.1236221244456826E-9</v>
      </c>
      <c r="L1211" s="134">
        <v>-1.5698444637173738E-7</v>
      </c>
      <c r="M1211" s="134">
        <v>2.735569521360955E-6</v>
      </c>
      <c r="N1211" s="134">
        <v>2.025076766696387E-6</v>
      </c>
      <c r="O1211" s="134">
        <v>8.1394247662683496E-7</v>
      </c>
      <c r="P1211" s="134">
        <v>-1.211134290069552E-6</v>
      </c>
      <c r="Q1211" s="134">
        <v>1.5715675625856691</v>
      </c>
      <c r="R1211" s="134">
        <v>1.3375000000000004</v>
      </c>
      <c r="S1211" s="134">
        <v>32</v>
      </c>
      <c r="T1211" s="134">
        <v>1</v>
      </c>
    </row>
    <row r="1212" spans="1:20">
      <c r="A1212">
        <v>2</v>
      </c>
      <c r="B1212">
        <v>103</v>
      </c>
      <c r="C1212">
        <v>3</v>
      </c>
      <c r="D1212">
        <v>2.625</v>
      </c>
      <c r="E1212">
        <v>5.5</v>
      </c>
      <c r="F1212" s="134">
        <v>-5.7830020884944715E-7</v>
      </c>
      <c r="G1212" s="134">
        <v>1.3036200190252039E-6</v>
      </c>
      <c r="H1212" s="134">
        <v>3.488475904718852E-8</v>
      </c>
      <c r="I1212" s="134">
        <v>-7.2119707585553531E-7</v>
      </c>
      <c r="J1212" s="134">
        <v>5.1412017923610875E-7</v>
      </c>
      <c r="K1212" s="134">
        <v>-4.2335203507168076E-9</v>
      </c>
      <c r="L1212" s="134">
        <v>-1.4296652324993886E-7</v>
      </c>
      <c r="M1212" s="134">
        <v>1.8822435258216611E-6</v>
      </c>
      <c r="N1212" s="134">
        <v>1.2353245093584577E-6</v>
      </c>
      <c r="O1212" s="134">
        <v>5.1412380636951562E-7</v>
      </c>
      <c r="P1212" s="134">
        <v>-7.2120070298894207E-7</v>
      </c>
      <c r="Q1212" s="134">
        <v>1.5725098557525019</v>
      </c>
      <c r="R1212" s="134">
        <v>1.3375000000000004</v>
      </c>
      <c r="S1212" s="134">
        <v>32</v>
      </c>
      <c r="T1212" s="134">
        <v>1</v>
      </c>
    </row>
    <row r="1213" spans="1:20">
      <c r="A1213">
        <v>2</v>
      </c>
      <c r="B1213">
        <v>103</v>
      </c>
      <c r="C1213">
        <v>4</v>
      </c>
      <c r="D1213">
        <v>2.625</v>
      </c>
      <c r="E1213">
        <v>5.5</v>
      </c>
      <c r="F1213" s="134">
        <v>-1.1832162429352524E-7</v>
      </c>
      <c r="G1213" s="134">
        <v>1.0342779913461666E-6</v>
      </c>
      <c r="H1213" s="134">
        <v>3.7301957484850548E-8</v>
      </c>
      <c r="I1213" s="134">
        <v>-2.6187249574234529E-7</v>
      </c>
      <c r="J1213" s="134">
        <v>2.4123551445108405E-7</v>
      </c>
      <c r="K1213" s="134">
        <v>-1.4795094831532573E-9</v>
      </c>
      <c r="L1213" s="134">
        <v>-1.4361000391366475E-7</v>
      </c>
      <c r="M1213" s="134">
        <v>1.1532030653813607E-6</v>
      </c>
      <c r="N1213" s="134">
        <v>5.0311018561454569E-7</v>
      </c>
      <c r="O1213" s="134">
        <v>2.4123660216164223E-7</v>
      </c>
      <c r="P1213" s="134">
        <v>-2.6187358345290346E-7</v>
      </c>
      <c r="Q1213" s="134">
        <v>1.5722666921918813</v>
      </c>
      <c r="R1213" s="134">
        <v>1.3375000000000004</v>
      </c>
      <c r="S1213" s="134">
        <v>32</v>
      </c>
      <c r="T1213" s="134">
        <v>1</v>
      </c>
    </row>
    <row r="1214" spans="1:20">
      <c r="A1214">
        <v>2</v>
      </c>
      <c r="B1214">
        <v>104</v>
      </c>
      <c r="C1214">
        <v>1</v>
      </c>
      <c r="D1214">
        <v>3.6749999999999998</v>
      </c>
      <c r="E1214">
        <v>5.5</v>
      </c>
      <c r="F1214" s="134">
        <v>-1.2885402125422845E-6</v>
      </c>
      <c r="G1214" s="134">
        <v>1.767874782761201E-6</v>
      </c>
      <c r="H1214" s="134">
        <v>-1.8221305373478713E-7</v>
      </c>
      <c r="I1214" s="134">
        <v>-1.4377542876737763E-6</v>
      </c>
      <c r="J1214" s="134">
        <v>9.4412739358634918E-7</v>
      </c>
      <c r="K1214" s="134">
        <v>-1.0599020024835497E-9</v>
      </c>
      <c r="L1214" s="134">
        <v>-1.4918641045643713E-7</v>
      </c>
      <c r="M1214" s="134">
        <v>3.0618416386984097E-6</v>
      </c>
      <c r="N1214" s="134">
        <v>2.3818819170804452E-6</v>
      </c>
      <c r="O1214" s="134">
        <v>9.4412751149650906E-7</v>
      </c>
      <c r="P1214" s="134">
        <v>-1.4377544055839362E-6</v>
      </c>
      <c r="Q1214" s="134">
        <v>1.571018819360515</v>
      </c>
      <c r="R1214" s="134">
        <v>1.3375000000000004</v>
      </c>
      <c r="S1214" s="134">
        <v>32</v>
      </c>
      <c r="T1214" s="134">
        <v>1</v>
      </c>
    </row>
    <row r="1215" spans="1:20">
      <c r="A1215">
        <v>2</v>
      </c>
      <c r="B1215">
        <v>104</v>
      </c>
      <c r="C1215">
        <v>2</v>
      </c>
      <c r="D1215">
        <v>3.6749999999999998</v>
      </c>
      <c r="E1215">
        <v>5.5</v>
      </c>
      <c r="F1215" s="134">
        <v>-6.4423220205445039E-7</v>
      </c>
      <c r="G1215" s="134">
        <v>1.3200066554171514E-6</v>
      </c>
      <c r="H1215" s="134">
        <v>-3.4716457417450024E-7</v>
      </c>
      <c r="I1215" s="134">
        <v>-7.8297842300060694E-7</v>
      </c>
      <c r="J1215" s="134">
        <v>5.4882557297538168E-7</v>
      </c>
      <c r="K1215" s="134">
        <v>5.4672547424242105E-9</v>
      </c>
      <c r="L1215" s="134">
        <v>-1.3952123814644325E-7</v>
      </c>
      <c r="M1215" s="134">
        <v>1.9946823132426642E-6</v>
      </c>
      <c r="N1215" s="134">
        <v>1.3318152178782272E-6</v>
      </c>
      <c r="O1215" s="134">
        <v>5.4883118392650102E-7</v>
      </c>
      <c r="P1215" s="134">
        <v>-7.8298403395172617E-7</v>
      </c>
      <c r="Q1215" s="134">
        <v>1.5687437634870078</v>
      </c>
      <c r="R1215" s="134">
        <v>1.3375000000000004</v>
      </c>
      <c r="S1215" s="134">
        <v>32</v>
      </c>
      <c r="T1215" s="134">
        <v>1</v>
      </c>
    </row>
    <row r="1216" spans="1:20">
      <c r="A1216">
        <v>2</v>
      </c>
      <c r="B1216">
        <v>104</v>
      </c>
      <c r="C1216">
        <v>3</v>
      </c>
      <c r="D1216">
        <v>3.6749999999999998</v>
      </c>
      <c r="E1216">
        <v>5.5</v>
      </c>
      <c r="F1216" s="134">
        <v>-1.4309026030790152E-6</v>
      </c>
      <c r="G1216" s="134">
        <v>1.6986693802388191E-6</v>
      </c>
      <c r="H1216" s="134">
        <v>-1.9928010790919136E-7</v>
      </c>
      <c r="I1216" s="134">
        <v>-1.557679660969633E-6</v>
      </c>
      <c r="J1216" s="134">
        <v>1.0018426057418778E-6</v>
      </c>
      <c r="K1216" s="134">
        <v>-1.4110781904933533E-8</v>
      </c>
      <c r="L1216" s="134">
        <v>-1.2628506256370999E-7</v>
      </c>
      <c r="M1216" s="134">
        <v>3.1359102921123593E-6</v>
      </c>
      <c r="N1216" s="134">
        <v>2.5595611631602005E-6</v>
      </c>
      <c r="O1216" s="134">
        <v>1.0018620539662227E-6</v>
      </c>
      <c r="P1216" s="134">
        <v>-1.5576991091939777E-6</v>
      </c>
      <c r="Q1216" s="134">
        <v>1.5735528253671467</v>
      </c>
      <c r="R1216" s="134">
        <v>1.3375000000000004</v>
      </c>
      <c r="S1216" s="134">
        <v>32</v>
      </c>
      <c r="T1216" s="134">
        <v>1</v>
      </c>
    </row>
    <row r="1217" spans="1:20">
      <c r="A1217">
        <v>2</v>
      </c>
      <c r="B1217">
        <v>104</v>
      </c>
      <c r="C1217">
        <v>4</v>
      </c>
      <c r="D1217">
        <v>3.6749999999999998</v>
      </c>
      <c r="E1217">
        <v>5.5</v>
      </c>
      <c r="F1217" s="134">
        <v>-1.1215580712887544E-6</v>
      </c>
      <c r="G1217" s="134">
        <v>1.605272364389748E-6</v>
      </c>
      <c r="H1217" s="134">
        <v>-1.6709158388969393E-8</v>
      </c>
      <c r="I1217" s="134">
        <v>-1.2613332171321047E-6</v>
      </c>
      <c r="J1217" s="134">
        <v>8.3355756683467057E-7</v>
      </c>
      <c r="K1217" s="134">
        <v>-8.0096873349967956E-9</v>
      </c>
      <c r="L1217" s="134">
        <v>-1.3976084131954282E-7</v>
      </c>
      <c r="M1217" s="134">
        <v>2.7268816294288755E-6</v>
      </c>
      <c r="N1217" s="134">
        <v>2.0949060961866845E-6</v>
      </c>
      <c r="O1217" s="134">
        <v>8.3356522294462512E-7</v>
      </c>
      <c r="P1217" s="134">
        <v>-1.2613408732420594E-6</v>
      </c>
      <c r="Q1217" s="134">
        <v>1.5727080370296904</v>
      </c>
      <c r="R1217" s="134">
        <v>1.3375000000000004</v>
      </c>
      <c r="S1217" s="134">
        <v>32</v>
      </c>
      <c r="T1217" s="134">
        <v>1</v>
      </c>
    </row>
    <row r="1218" spans="1:20">
      <c r="A1218">
        <v>2</v>
      </c>
      <c r="B1218">
        <v>105</v>
      </c>
      <c r="C1218">
        <v>1</v>
      </c>
      <c r="D1218">
        <v>4.7249999999999996</v>
      </c>
      <c r="E1218">
        <v>5.5</v>
      </c>
      <c r="F1218" s="134">
        <v>1.9397809620323452E-8</v>
      </c>
      <c r="G1218" s="134">
        <v>9.4507097413305047E-7</v>
      </c>
      <c r="H1218" s="134">
        <v>-4.547305713364399E-7</v>
      </c>
      <c r="I1218" s="134">
        <v>4.0776123810799409E-12</v>
      </c>
      <c r="J1218" s="134">
        <v>1.0775153377477409E-7</v>
      </c>
      <c r="K1218" s="134">
        <v>1.3256982730108779E-9</v>
      </c>
      <c r="L1218" s="134">
        <v>-1.8112148601259293E-7</v>
      </c>
      <c r="M1218" s="134">
        <v>1.0313344268504621E-6</v>
      </c>
      <c r="N1218" s="134">
        <v>2.8887709739965125E-7</v>
      </c>
      <c r="O1218" s="134">
        <v>1.0775561138705833E-7</v>
      </c>
      <c r="P1218" s="134">
        <v>9.6839688672808056E-20</v>
      </c>
      <c r="Q1218" s="134">
        <v>1.5646447598321385</v>
      </c>
      <c r="R1218" s="134">
        <v>1.3375000000000004</v>
      </c>
      <c r="S1218" s="134">
        <v>32</v>
      </c>
      <c r="T1218" s="134">
        <v>1</v>
      </c>
    </row>
    <row r="1219" spans="1:20">
      <c r="A1219">
        <v>2</v>
      </c>
      <c r="B1219">
        <v>105</v>
      </c>
      <c r="C1219">
        <v>2</v>
      </c>
      <c r="D1219">
        <v>4.7249999999999996</v>
      </c>
      <c r="E1219">
        <v>5.5</v>
      </c>
      <c r="F1219" s="134">
        <v>2.0133515640064897E-7</v>
      </c>
      <c r="G1219" s="134">
        <v>7.6871449447471443E-7</v>
      </c>
      <c r="H1219" s="134">
        <v>-5.6316808251339589E-7</v>
      </c>
      <c r="I1219" s="134">
        <v>1.0950165744815407E-11</v>
      </c>
      <c r="J1219" s="134">
        <v>6.3674903848195181E-8</v>
      </c>
      <c r="K1219" s="134">
        <v>1.6700308493355909E-9</v>
      </c>
      <c r="L1219" s="134">
        <v>-1.0704664349746906E-7</v>
      </c>
      <c r="M1219" s="134">
        <v>8.8473647226423461E-7</v>
      </c>
      <c r="N1219" s="134">
        <v>1.7073249751154268E-7</v>
      </c>
      <c r="O1219" s="134">
        <v>6.368585401407363E-8</v>
      </c>
      <c r="P1219" s="134">
        <v>-1.3363268231916673E-19</v>
      </c>
      <c r="Q1219" s="134">
        <v>1.5576833495729838</v>
      </c>
      <c r="R1219" s="134">
        <v>1.3375000000000004</v>
      </c>
      <c r="S1219" s="134">
        <v>32</v>
      </c>
      <c r="T1219" s="134">
        <v>1</v>
      </c>
    </row>
    <row r="1220" spans="1:20">
      <c r="A1220">
        <v>2</v>
      </c>
      <c r="B1220">
        <v>105</v>
      </c>
      <c r="C1220">
        <v>3</v>
      </c>
      <c r="D1220">
        <v>4.7249999999999996</v>
      </c>
      <c r="E1220">
        <v>5.5</v>
      </c>
      <c r="F1220" s="134">
        <v>-7.1759834106322536E-8</v>
      </c>
      <c r="G1220" s="134">
        <v>8.9301828674098539E-7</v>
      </c>
      <c r="H1220" s="134">
        <v>-4.8763237453646134E-7</v>
      </c>
      <c r="I1220" s="134">
        <v>2.0082819816008782E-12</v>
      </c>
      <c r="J1220" s="134">
        <v>1.1298130008623985E-7</v>
      </c>
      <c r="K1220" s="134">
        <v>9.5267688564204533E-10</v>
      </c>
      <c r="L1220" s="134">
        <v>-1.8990848312073892E-7</v>
      </c>
      <c r="M1220" s="134">
        <v>1.0810097849518895E-6</v>
      </c>
      <c r="N1220" s="134">
        <v>3.0289179148898595E-7</v>
      </c>
      <c r="O1220" s="134">
        <v>1.1298330836824701E-7</v>
      </c>
      <c r="P1220" s="134">
        <v>-2.5556572205438343E-20</v>
      </c>
      <c r="Q1220" s="134">
        <v>1.5665802696232516</v>
      </c>
      <c r="R1220" s="134">
        <v>1.3375000000000004</v>
      </c>
      <c r="S1220" s="134">
        <v>32</v>
      </c>
      <c r="T1220" s="134">
        <v>1</v>
      </c>
    </row>
    <row r="1221" spans="1:20">
      <c r="A1221">
        <v>2</v>
      </c>
      <c r="B1221">
        <v>105</v>
      </c>
      <c r="C1221">
        <v>4</v>
      </c>
      <c r="D1221">
        <v>4.7249999999999996</v>
      </c>
      <c r="E1221">
        <v>5.5</v>
      </c>
      <c r="F1221" s="134">
        <v>-9.4480556519267057E-7</v>
      </c>
      <c r="G1221" s="134">
        <v>1.4345922718700072E-6</v>
      </c>
      <c r="H1221" s="134">
        <v>-2.5160889333835961E-7</v>
      </c>
      <c r="I1221" s="134">
        <v>-1.0751720015510956E-6</v>
      </c>
      <c r="J1221" s="134">
        <v>7.1700875878729413E-7</v>
      </c>
      <c r="K1221" s="134">
        <v>-5.4615339359056214E-9</v>
      </c>
      <c r="L1221" s="134">
        <v>-1.3001810847057272E-7</v>
      </c>
      <c r="M1221" s="134">
        <v>2.392664017831485E-6</v>
      </c>
      <c r="N1221" s="134">
        <v>1.79218908212276E-6</v>
      </c>
      <c r="O1221" s="134">
        <v>7.1701291967947939E-7</v>
      </c>
      <c r="P1221" s="134">
        <v>-1.0751761624432807E-6</v>
      </c>
      <c r="Q1221" s="134">
        <v>1.5723200338757217</v>
      </c>
      <c r="R1221" s="134">
        <v>1.3375000000000004</v>
      </c>
      <c r="S1221" s="134">
        <v>32</v>
      </c>
      <c r="T1221" s="134">
        <v>1</v>
      </c>
    </row>
    <row r="1222" spans="1:20">
      <c r="A1222">
        <v>2</v>
      </c>
      <c r="B1222">
        <v>106</v>
      </c>
      <c r="C1222">
        <v>1</v>
      </c>
      <c r="D1222">
        <v>5.7750000000000004</v>
      </c>
      <c r="E1222">
        <v>5.5</v>
      </c>
      <c r="F1222" s="134">
        <v>2.0338716322096888E-7</v>
      </c>
      <c r="G1222" s="134">
        <v>7.3846829206434302E-7</v>
      </c>
      <c r="H1222" s="134">
        <v>-5.2362791089259874E-7</v>
      </c>
      <c r="I1222" s="134">
        <v>2.1114735297088875E-11</v>
      </c>
      <c r="J1222" s="134">
        <v>5.9249571198357385E-8</v>
      </c>
      <c r="K1222" s="134">
        <v>2.2369971015323566E-9</v>
      </c>
      <c r="L1222" s="134">
        <v>-9.9625389110684643E-8</v>
      </c>
      <c r="M1222" s="134">
        <v>8.4525980064403764E-7</v>
      </c>
      <c r="N1222" s="134">
        <v>1.5889607504426735E-7</v>
      </c>
      <c r="O1222" s="134">
        <v>5.9270685933582718E-8</v>
      </c>
      <c r="P1222" s="134">
        <v>7.1756263777750045E-20</v>
      </c>
      <c r="Q1222" s="134">
        <v>1.5519208195072591</v>
      </c>
      <c r="R1222" s="134">
        <v>1.3375000000000004</v>
      </c>
      <c r="S1222" s="134">
        <v>32</v>
      </c>
      <c r="T1222" s="134">
        <v>1</v>
      </c>
    </row>
    <row r="1223" spans="1:20">
      <c r="A1223">
        <v>2</v>
      </c>
      <c r="B1223">
        <v>106</v>
      </c>
      <c r="C1223">
        <v>2</v>
      </c>
      <c r="D1223">
        <v>5.7750000000000004</v>
      </c>
      <c r="E1223">
        <v>5.5</v>
      </c>
      <c r="F1223" s="134">
        <v>2.3300446455036787E-7</v>
      </c>
      <c r="G1223" s="134">
        <v>7.4276696339259132E-7</v>
      </c>
      <c r="H1223" s="134">
        <v>-4.0270877751469872E-7</v>
      </c>
      <c r="I1223" s="134">
        <v>3.4309870656556179E-11</v>
      </c>
      <c r="J1223" s="134">
        <v>5.6080018942502364E-8</v>
      </c>
      <c r="K1223" s="134">
        <v>2.7742373360548633E-9</v>
      </c>
      <c r="L1223" s="134">
        <v>-9.4320012576481813E-8</v>
      </c>
      <c r="M1223" s="134">
        <v>8.1270572748405983E-7</v>
      </c>
      <c r="N1223" s="134">
        <v>1.5043434138969162E-7</v>
      </c>
      <c r="O1223" s="134">
        <v>5.6114328813209817E-8</v>
      </c>
      <c r="P1223" s="134">
        <v>-5.0891460006712475E-20</v>
      </c>
      <c r="Q1223" s="134">
        <v>1.5460667365185441</v>
      </c>
      <c r="R1223" s="134">
        <v>1.3375000000000004</v>
      </c>
      <c r="S1223" s="134">
        <v>32</v>
      </c>
      <c r="T1223" s="134">
        <v>1</v>
      </c>
    </row>
    <row r="1224" spans="1:20">
      <c r="A1224">
        <v>2</v>
      </c>
      <c r="B1224">
        <v>106</v>
      </c>
      <c r="C1224">
        <v>3</v>
      </c>
      <c r="D1224">
        <v>5.7750000000000004</v>
      </c>
      <c r="E1224">
        <v>5.5</v>
      </c>
      <c r="F1224" s="134">
        <v>2.292677175403078E-7</v>
      </c>
      <c r="G1224" s="134">
        <v>6.1485819568310381E-7</v>
      </c>
      <c r="H1224" s="134">
        <v>-5.169111367929494E-7</v>
      </c>
      <c r="I1224" s="134">
        <v>1.3936445007799952E-11</v>
      </c>
      <c r="J1224" s="134">
        <v>4.1711872576307482E-8</v>
      </c>
      <c r="K1224" s="134">
        <v>1.5248806125445213E-9</v>
      </c>
      <c r="L1224" s="134">
        <v>-7.0135006778414776E-8</v>
      </c>
      <c r="M1224" s="134">
        <v>7.4450564150894806E-7</v>
      </c>
      <c r="N1224" s="134">
        <v>1.1186081579978509E-7</v>
      </c>
      <c r="O1224" s="134">
        <v>4.1725809021370318E-8</v>
      </c>
      <c r="P1224" s="134">
        <v>-5.5040597959278461E-20</v>
      </c>
      <c r="Q1224" s="134">
        <v>1.5525196261178498</v>
      </c>
      <c r="R1224" s="134">
        <v>1.3375000000000004</v>
      </c>
      <c r="S1224" s="134">
        <v>32</v>
      </c>
      <c r="T1224" s="134">
        <v>1</v>
      </c>
    </row>
    <row r="1225" spans="1:20">
      <c r="A1225">
        <v>2</v>
      </c>
      <c r="B1225">
        <v>106</v>
      </c>
      <c r="C1225">
        <v>4</v>
      </c>
      <c r="D1225">
        <v>5.7750000000000004</v>
      </c>
      <c r="E1225">
        <v>5.5</v>
      </c>
      <c r="F1225" s="134">
        <v>-7.0730731867657263E-8</v>
      </c>
      <c r="G1225" s="134">
        <v>7.1979456129642939E-7</v>
      </c>
      <c r="H1225" s="134">
        <v>-6.1703381429797426E-7</v>
      </c>
      <c r="I1225" s="134">
        <v>6.8271617763557809E-12</v>
      </c>
      <c r="J1225" s="134">
        <v>9.1728200329981746E-8</v>
      </c>
      <c r="K1225" s="134">
        <v>1.5827106633873322E-9</v>
      </c>
      <c r="L1225" s="134">
        <v>-1.5419321819835119E-7</v>
      </c>
      <c r="M1225" s="134">
        <v>1.002826489039491E-6</v>
      </c>
      <c r="N1225" s="134">
        <v>2.4592824569008634E-7</v>
      </c>
      <c r="O1225" s="134">
        <v>9.1735027491735143E-8</v>
      </c>
      <c r="P1225" s="134">
        <v>2.2969151249372472E-20</v>
      </c>
      <c r="Q1225" s="134">
        <v>1.5621693647845034</v>
      </c>
      <c r="R1225" s="134">
        <v>1.3375000000000004</v>
      </c>
      <c r="S1225" s="134">
        <v>32</v>
      </c>
      <c r="T1225" s="134">
        <v>1</v>
      </c>
    </row>
    <row r="1226" spans="1:20">
      <c r="A1226">
        <v>2</v>
      </c>
      <c r="B1226">
        <v>107</v>
      </c>
      <c r="C1226">
        <v>1</v>
      </c>
      <c r="D1226">
        <v>6.8249999999999993</v>
      </c>
      <c r="E1226">
        <v>5.5</v>
      </c>
      <c r="F1226" s="134">
        <v>2.4424745843113318E-7</v>
      </c>
      <c r="G1226" s="134">
        <v>7.3837043299311447E-7</v>
      </c>
      <c r="H1226" s="134">
        <v>-3.4704145614206739E-7</v>
      </c>
      <c r="I1226" s="134">
        <v>4.1059629900529791E-11</v>
      </c>
      <c r="J1226" s="134">
        <v>5.4270827872308302E-8</v>
      </c>
      <c r="K1226" s="134">
        <v>2.9855251490249479E-9</v>
      </c>
      <c r="L1226" s="134">
        <v>-9.1290371294164168E-8</v>
      </c>
      <c r="M1226" s="134">
        <v>7.9321757687028855E-7</v>
      </c>
      <c r="N1226" s="134">
        <v>1.4560225879631838E-7</v>
      </c>
      <c r="O1226" s="134">
        <v>5.4311887502154202E-8</v>
      </c>
      <c r="P1226" s="134">
        <v>5.4627007653001948E-20</v>
      </c>
      <c r="Q1226" s="134">
        <v>1.5432974596412214</v>
      </c>
      <c r="R1226" s="134">
        <v>1.3375000000000004</v>
      </c>
      <c r="S1226" s="134">
        <v>32</v>
      </c>
      <c r="T1226" s="134">
        <v>1</v>
      </c>
    </row>
    <row r="1227" spans="1:20">
      <c r="A1227">
        <v>2</v>
      </c>
      <c r="B1227">
        <v>107</v>
      </c>
      <c r="C1227">
        <v>2</v>
      </c>
      <c r="D1227">
        <v>6.8249999999999993</v>
      </c>
      <c r="E1227">
        <v>5.5</v>
      </c>
      <c r="F1227" s="134">
        <v>2.8018568446103303E-7</v>
      </c>
      <c r="G1227" s="134">
        <v>7.3390110522393069E-7</v>
      </c>
      <c r="H1227" s="134">
        <v>-2.5235035866515346E-7</v>
      </c>
      <c r="I1227" s="134">
        <v>3.4814892423184296E-11</v>
      </c>
      <c r="J1227" s="134">
        <v>5.0067225383806143E-8</v>
      </c>
      <c r="K1227" s="134">
        <v>2.6405189417917362E-9</v>
      </c>
      <c r="L1227" s="134">
        <v>-8.4214231354437171E-8</v>
      </c>
      <c r="M1227" s="134">
        <v>7.6662882709768604E-7</v>
      </c>
      <c r="N1227" s="134">
        <v>1.343162716307628E-7</v>
      </c>
      <c r="O1227" s="134">
        <v>5.0102040276325646E-8</v>
      </c>
      <c r="P1227" s="134">
        <v>-9.6316910525674542E-20</v>
      </c>
      <c r="Q1227" s="134">
        <v>1.5444327013182066</v>
      </c>
      <c r="R1227" s="134">
        <v>1.3375000000000004</v>
      </c>
      <c r="S1227" s="134">
        <v>32</v>
      </c>
      <c r="T1227" s="134">
        <v>1</v>
      </c>
    </row>
    <row r="1228" spans="1:20">
      <c r="A1228">
        <v>2</v>
      </c>
      <c r="B1228">
        <v>107</v>
      </c>
      <c r="C1228">
        <v>3</v>
      </c>
      <c r="D1228">
        <v>6.8249999999999993</v>
      </c>
      <c r="E1228">
        <v>5.5</v>
      </c>
      <c r="F1228" s="134">
        <v>2.0658191731586712E-7</v>
      </c>
      <c r="G1228" s="134">
        <v>5.7270161033879937E-7</v>
      </c>
      <c r="H1228" s="134">
        <v>-5.4101334818948817E-7</v>
      </c>
      <c r="I1228" s="134">
        <v>3.5174125322611777E-11</v>
      </c>
      <c r="J1228" s="134">
        <v>3.7780225807445334E-8</v>
      </c>
      <c r="K1228" s="134">
        <v>2.3055467020243194E-9</v>
      </c>
      <c r="L1228" s="134">
        <v>-6.3562178728361124E-8</v>
      </c>
      <c r="M1228" s="134">
        <v>7.1626810712285129E-7</v>
      </c>
      <c r="N1228" s="134">
        <v>1.0137757866116969E-7</v>
      </c>
      <c r="O1228" s="134">
        <v>3.7815399932808562E-8</v>
      </c>
      <c r="P1228" s="134">
        <v>-4.0621185521254083E-20</v>
      </c>
      <c r="Q1228" s="134">
        <v>1.5402931793250478</v>
      </c>
      <c r="R1228" s="134">
        <v>1.3375000000000004</v>
      </c>
      <c r="S1228" s="134">
        <v>32</v>
      </c>
      <c r="T1228" s="134">
        <v>1</v>
      </c>
    </row>
    <row r="1229" spans="1:20">
      <c r="A1229">
        <v>2</v>
      </c>
      <c r="B1229">
        <v>107</v>
      </c>
      <c r="C1229">
        <v>4</v>
      </c>
      <c r="D1229">
        <v>6.8249999999999993</v>
      </c>
      <c r="E1229">
        <v>5.5</v>
      </c>
      <c r="F1229" s="134">
        <v>1.6653867863690083E-7</v>
      </c>
      <c r="G1229" s="134">
        <v>6.3165805773560272E-7</v>
      </c>
      <c r="H1229" s="134">
        <v>-4.9189457283140827E-7</v>
      </c>
      <c r="I1229" s="134">
        <v>2.9537774807408085E-11</v>
      </c>
      <c r="J1229" s="134">
        <v>5.0731131161462881E-8</v>
      </c>
      <c r="K1229" s="134">
        <v>2.448252214985125E-9</v>
      </c>
      <c r="L1229" s="134">
        <v>-8.5321290189504848E-8</v>
      </c>
      <c r="M1229" s="134">
        <v>7.3758629544295449E-7</v>
      </c>
      <c r="N1229" s="134">
        <v>1.3608195912575686E-7</v>
      </c>
      <c r="O1229" s="134">
        <v>5.0760668936252013E-8</v>
      </c>
      <c r="P1229" s="134">
        <v>1.8274074092521487E-20</v>
      </c>
      <c r="Q1229" s="134">
        <v>1.5466713253729105</v>
      </c>
      <c r="R1229" s="134">
        <v>1.3375000000000004</v>
      </c>
      <c r="S1229" s="134">
        <v>32</v>
      </c>
      <c r="T1229" s="134">
        <v>1</v>
      </c>
    </row>
    <row r="1230" spans="1:20">
      <c r="A1230">
        <v>2</v>
      </c>
      <c r="B1230">
        <v>108</v>
      </c>
      <c r="C1230">
        <v>1</v>
      </c>
      <c r="D1230">
        <v>7.875</v>
      </c>
      <c r="E1230">
        <v>5.5</v>
      </c>
      <c r="F1230" s="134">
        <v>2.9656807214932916E-7</v>
      </c>
      <c r="G1230" s="134">
        <v>7.2983532212553939E-7</v>
      </c>
      <c r="H1230" s="134">
        <v>-1.1745098537802739E-7</v>
      </c>
      <c r="I1230" s="134">
        <v>2.289508208264053E-11</v>
      </c>
      <c r="J1230" s="134">
        <v>4.8612606867969531E-8</v>
      </c>
      <c r="K1230" s="134">
        <v>2.109966467149338E-9</v>
      </c>
      <c r="L1230" s="134">
        <v>-8.1749194058339476E-8</v>
      </c>
      <c r="M1230" s="134">
        <v>7.3765394365560652E-7</v>
      </c>
      <c r="N1230" s="134">
        <v>1.3038469600836349E-7</v>
      </c>
      <c r="O1230" s="134">
        <v>4.863550195002401E-8</v>
      </c>
      <c r="P1230" s="134">
        <v>2.8163845496205486E-20</v>
      </c>
      <c r="Q1230" s="134">
        <v>1.5490978883344881</v>
      </c>
      <c r="R1230" s="134">
        <v>1.3375000000000004</v>
      </c>
      <c r="S1230" s="134">
        <v>32</v>
      </c>
      <c r="T1230" s="134">
        <v>1</v>
      </c>
    </row>
    <row r="1231" spans="1:20">
      <c r="A1231">
        <v>2</v>
      </c>
      <c r="B1231">
        <v>108</v>
      </c>
      <c r="C1231">
        <v>2</v>
      </c>
      <c r="D1231">
        <v>7.875</v>
      </c>
      <c r="E1231">
        <v>5.5</v>
      </c>
      <c r="F1231" s="134">
        <v>3.2030483091061471E-7</v>
      </c>
      <c r="G1231" s="134">
        <v>7.8072020394658263E-7</v>
      </c>
      <c r="H1231" s="134">
        <v>9.0913233402439382E-8</v>
      </c>
      <c r="I1231" s="134">
        <v>5.2913095203158815E-12</v>
      </c>
      <c r="J1231" s="134">
        <v>5.2560758736582609E-8</v>
      </c>
      <c r="K1231" s="134">
        <v>1.0547326479573016E-9</v>
      </c>
      <c r="L1231" s="134">
        <v>-8.8355872846058501E-8</v>
      </c>
      <c r="M1231" s="134">
        <v>7.8516520318753902E-7</v>
      </c>
      <c r="N1231" s="134">
        <v>1.4092192289209616E-7</v>
      </c>
      <c r="O1231" s="134">
        <v>5.2566050046037649E-8</v>
      </c>
      <c r="P1231" s="134">
        <v>6.5271167775334308E-20</v>
      </c>
      <c r="Q1231" s="134">
        <v>1.5607632024449356</v>
      </c>
      <c r="R1231" s="134">
        <v>1.3375000000000004</v>
      </c>
      <c r="S1231" s="134">
        <v>32</v>
      </c>
      <c r="T1231" s="134">
        <v>1</v>
      </c>
    </row>
    <row r="1232" spans="1:20">
      <c r="A1232">
        <v>2</v>
      </c>
      <c r="B1232">
        <v>108</v>
      </c>
      <c r="C1232">
        <v>3</v>
      </c>
      <c r="D1232">
        <v>7.875</v>
      </c>
      <c r="E1232">
        <v>5.5</v>
      </c>
      <c r="F1232" s="134">
        <v>3.1595557822634873E-7</v>
      </c>
      <c r="G1232" s="134">
        <v>5.5560378646343597E-7</v>
      </c>
      <c r="H1232" s="134">
        <v>-1.6106944657972431E-7</v>
      </c>
      <c r="I1232" s="134">
        <v>2.1583351184517228E-11</v>
      </c>
      <c r="J1232" s="134">
        <v>2.5291888074768564E-8</v>
      </c>
      <c r="K1232" s="134">
        <v>1.4776788566690513E-9</v>
      </c>
      <c r="L1232" s="134">
        <v>-4.2548258060996604E-8</v>
      </c>
      <c r="M1232" s="134">
        <v>5.801530094631182E-7</v>
      </c>
      <c r="N1232" s="134">
        <v>6.7861729486887441E-8</v>
      </c>
      <c r="O1232" s="134">
        <v>2.5313471425890837E-8</v>
      </c>
      <c r="P1232" s="134">
        <v>6.224203237216512E-20</v>
      </c>
      <c r="Q1232" s="134">
        <v>1.5415921263898393</v>
      </c>
      <c r="R1232" s="134">
        <v>1.3375000000000004</v>
      </c>
      <c r="S1232" s="134">
        <v>32</v>
      </c>
      <c r="T1232" s="134">
        <v>1</v>
      </c>
    </row>
    <row r="1233" spans="1:20">
      <c r="A1233">
        <v>2</v>
      </c>
      <c r="B1233">
        <v>108</v>
      </c>
      <c r="C1233">
        <v>4</v>
      </c>
      <c r="D1233">
        <v>7.875</v>
      </c>
      <c r="E1233">
        <v>5.5</v>
      </c>
      <c r="F1233" s="134">
        <v>2.92453361418745E-7</v>
      </c>
      <c r="G1233" s="134">
        <v>5.6253637293061321E-7</v>
      </c>
      <c r="H1233" s="134">
        <v>-3.5861125282447672E-7</v>
      </c>
      <c r="I1233" s="134">
        <v>2.8279432605415481E-11</v>
      </c>
      <c r="J1233" s="134">
        <v>2.7309032739303519E-8</v>
      </c>
      <c r="K1233" s="134">
        <v>1.7575937571980838E-9</v>
      </c>
      <c r="L1233" s="134">
        <v>-4.5950039542333346E-8</v>
      </c>
      <c r="M1233" s="134">
        <v>6.5196472247804761E-7</v>
      </c>
      <c r="N1233" s="134">
        <v>7.3287351714350744E-8</v>
      </c>
      <c r="O1233" s="134">
        <v>2.7337312172017402E-8</v>
      </c>
      <c r="P1233" s="134">
        <v>-1.0846653936285341E-19</v>
      </c>
      <c r="Q1233" s="134">
        <v>1.5386277130634223</v>
      </c>
      <c r="R1233" s="134">
        <v>1.3375000000000004</v>
      </c>
      <c r="S1233" s="134">
        <v>32</v>
      </c>
      <c r="T1233" s="134">
        <v>1</v>
      </c>
    </row>
    <row r="1234" spans="1:20">
      <c r="A1234">
        <v>2</v>
      </c>
      <c r="B1234">
        <v>109</v>
      </c>
      <c r="C1234">
        <v>1</v>
      </c>
      <c r="D1234">
        <v>8.9250000000000007</v>
      </c>
      <c r="E1234">
        <v>5.5</v>
      </c>
      <c r="F1234" s="134">
        <v>2.747503847035243E-7</v>
      </c>
      <c r="G1234" s="134">
        <v>8.7716387803145784E-7</v>
      </c>
      <c r="H1234" s="134">
        <v>2.5006118375986225E-7</v>
      </c>
      <c r="I1234" s="134">
        <v>4.1925321880753141E-13</v>
      </c>
      <c r="J1234" s="134">
        <v>6.9088748641902945E-8</v>
      </c>
      <c r="K1234" s="134">
        <v>-3.403861734545821E-10</v>
      </c>
      <c r="L1234" s="134">
        <v>-1.1612882703234816E-7</v>
      </c>
      <c r="M1234" s="134">
        <v>9.0208310877765834E-7</v>
      </c>
      <c r="N1234" s="134">
        <v>1.8521799492756425E-7</v>
      </c>
      <c r="O1234" s="134">
        <v>6.9089167895216087E-8</v>
      </c>
      <c r="P1234" s="134">
        <v>-9.4344911945348124E-20</v>
      </c>
      <c r="Q1234" s="134">
        <v>1.5732597198337233</v>
      </c>
      <c r="R1234" s="134">
        <v>1.3375000000000004</v>
      </c>
      <c r="S1234" s="134">
        <v>32</v>
      </c>
      <c r="T1234" s="134">
        <v>1</v>
      </c>
    </row>
    <row r="1235" spans="1:20">
      <c r="A1235">
        <v>2</v>
      </c>
      <c r="B1235">
        <v>109</v>
      </c>
      <c r="C1235">
        <v>2</v>
      </c>
      <c r="D1235">
        <v>8.9250000000000007</v>
      </c>
      <c r="E1235">
        <v>5.5</v>
      </c>
      <c r="F1235" s="134">
        <v>7.5478836901132331E-8</v>
      </c>
      <c r="G1235" s="134">
        <v>1.0667506460803246E-6</v>
      </c>
      <c r="H1235" s="134">
        <v>2.4970318020402013E-7</v>
      </c>
      <c r="I1235" s="134">
        <v>-8.3512631712842732E-8</v>
      </c>
      <c r="J1235" s="134">
        <v>1.4795585762539075E-7</v>
      </c>
      <c r="K1235" s="134">
        <v>-1.0421375844740232E-8</v>
      </c>
      <c r="L1235" s="134">
        <v>-1.6525943609286031E-7</v>
      </c>
      <c r="M1235" s="134">
        <v>1.0822339736365629E-6</v>
      </c>
      <c r="N1235" s="134">
        <v>3.13332534398936E-7</v>
      </c>
      <c r="O1235" s="134">
        <v>1.4807309830607569E-7</v>
      </c>
      <c r="P1235" s="134">
        <v>-8.362987239352767E-8</v>
      </c>
      <c r="Q1235" s="134">
        <v>1.593292569902427</v>
      </c>
      <c r="R1235" s="134">
        <v>1.3375000000000004</v>
      </c>
      <c r="S1235" s="134">
        <v>32</v>
      </c>
      <c r="T1235" s="134">
        <v>1</v>
      </c>
    </row>
    <row r="1236" spans="1:20">
      <c r="A1236">
        <v>2</v>
      </c>
      <c r="B1236">
        <v>109</v>
      </c>
      <c r="C1236">
        <v>3</v>
      </c>
      <c r="D1236">
        <v>8.9250000000000007</v>
      </c>
      <c r="E1236">
        <v>5.5</v>
      </c>
      <c r="F1236" s="134">
        <v>2.9950675229437316E-7</v>
      </c>
      <c r="G1236" s="134">
        <v>7.1505574439301854E-7</v>
      </c>
      <c r="H1236" s="134">
        <v>2.2117107965461182E-7</v>
      </c>
      <c r="I1236" s="134">
        <v>2.1387401929466612E-12</v>
      </c>
      <c r="J1236" s="134">
        <v>4.7547920549426688E-8</v>
      </c>
      <c r="K1236" s="134">
        <v>6.3778568862105089E-10</v>
      </c>
      <c r="L1236" s="134">
        <v>-7.992472306241894E-8</v>
      </c>
      <c r="M1236" s="134">
        <v>7.4265202568754261E-7</v>
      </c>
      <c r="N1236" s="134">
        <v>1.2747478235198353E-7</v>
      </c>
      <c r="O1236" s="134">
        <v>4.755005928956458E-8</v>
      </c>
      <c r="P1236" s="134">
        <v>5.505383284907931E-20</v>
      </c>
      <c r="Q1236" s="134">
        <v>1.5640896599331098</v>
      </c>
      <c r="R1236" s="134">
        <v>1.3375000000000004</v>
      </c>
      <c r="S1236" s="134">
        <v>32</v>
      </c>
      <c r="T1236" s="134">
        <v>1</v>
      </c>
    </row>
    <row r="1237" spans="1:20">
      <c r="A1237">
        <v>2</v>
      </c>
      <c r="B1237">
        <v>109</v>
      </c>
      <c r="C1237">
        <v>4</v>
      </c>
      <c r="D1237">
        <v>8.9250000000000007</v>
      </c>
      <c r="E1237">
        <v>5.5</v>
      </c>
      <c r="F1237" s="134">
        <v>3.6670833634596857E-7</v>
      </c>
      <c r="G1237" s="134">
        <v>5.6863697349721736E-7</v>
      </c>
      <c r="H1237" s="134">
        <v>4.5636546988994148E-8</v>
      </c>
      <c r="I1237" s="134">
        <v>1.2152807443044046E-11</v>
      </c>
      <c r="J1237" s="134">
        <v>2.2027685391826423E-8</v>
      </c>
      <c r="K1237" s="134">
        <v>1.0347912230632694E-9</v>
      </c>
      <c r="L1237" s="134">
        <v>-3.7045757476100502E-8</v>
      </c>
      <c r="M1237" s="134">
        <v>5.711833656268617E-7</v>
      </c>
      <c r="N1237" s="134">
        <v>5.9085595675363136E-8</v>
      </c>
      <c r="O1237" s="134">
        <v>2.2039838199262634E-8</v>
      </c>
      <c r="P1237" s="134">
        <v>6.8325118596880086E-21</v>
      </c>
      <c r="Q1237" s="134">
        <v>1.5473122210562695</v>
      </c>
      <c r="R1237" s="134">
        <v>1.3375000000000004</v>
      </c>
      <c r="S1237" s="134">
        <v>32</v>
      </c>
      <c r="T1237" s="134">
        <v>1</v>
      </c>
    </row>
    <row r="1238" spans="1:20">
      <c r="A1238">
        <v>2</v>
      </c>
      <c r="B1238">
        <v>110</v>
      </c>
      <c r="C1238">
        <v>1</v>
      </c>
      <c r="D1238">
        <v>9.9749999999999996</v>
      </c>
      <c r="E1238">
        <v>5.5</v>
      </c>
      <c r="F1238" s="134">
        <v>-3.2498790306760786E-7</v>
      </c>
      <c r="G1238" s="134">
        <v>1.3559095399201825E-6</v>
      </c>
      <c r="H1238" s="134">
        <v>1.5978265351889157E-7</v>
      </c>
      <c r="I1238" s="134">
        <v>-4.8716821704893222E-7</v>
      </c>
      <c r="J1238" s="134">
        <v>3.9199067134897091E-7</v>
      </c>
      <c r="K1238" s="134">
        <v>-7.0338906132344288E-8</v>
      </c>
      <c r="L1238" s="134">
        <v>-1.7266736764621983E-7</v>
      </c>
      <c r="M1238" s="134">
        <v>1.6884746696970111E-6</v>
      </c>
      <c r="N1238" s="134">
        <v>8.8196820394214421E-7</v>
      </c>
      <c r="O1238" s="134">
        <v>3.9339532912109142E-7</v>
      </c>
      <c r="P1238" s="134">
        <v>-4.8857287482105279E-7</v>
      </c>
      <c r="Q1238" s="134">
        <v>1.6107148205317399</v>
      </c>
      <c r="R1238" s="134">
        <v>1.3375000000000004</v>
      </c>
      <c r="S1238" s="134">
        <v>32</v>
      </c>
      <c r="T1238" s="134">
        <v>1</v>
      </c>
    </row>
    <row r="1239" spans="1:20">
      <c r="A1239">
        <v>2</v>
      </c>
      <c r="B1239">
        <v>110</v>
      </c>
      <c r="C1239">
        <v>2</v>
      </c>
      <c r="D1239">
        <v>9.9749999999999996</v>
      </c>
      <c r="E1239">
        <v>5.5</v>
      </c>
      <c r="F1239" s="134">
        <v>-7.0815862057174023E-7</v>
      </c>
      <c r="G1239" s="134">
        <v>1.5790302350942965E-6</v>
      </c>
      <c r="H1239" s="134">
        <v>-3.5861776128936853E-8</v>
      </c>
      <c r="I1239" s="134">
        <v>-8.6657638870362772E-7</v>
      </c>
      <c r="J1239" s="134">
        <v>6.1536661564159801E-7</v>
      </c>
      <c r="K1239" s="134">
        <v>-1.935834072027607E-7</v>
      </c>
      <c r="L1239" s="134">
        <v>-1.7205130993873752E-7</v>
      </c>
      <c r="M1239" s="134">
        <v>2.2874699841681061E-6</v>
      </c>
      <c r="N1239" s="134">
        <v>1.4945332394001759E-6</v>
      </c>
      <c r="O1239" s="134">
        <v>6.2166173316907308E-7</v>
      </c>
      <c r="P1239" s="134">
        <v>-8.7287150623110279E-7</v>
      </c>
      <c r="Q1239" s="134">
        <v>1.6357426374764206</v>
      </c>
      <c r="R1239" s="134">
        <v>1.3375000000000004</v>
      </c>
      <c r="S1239" s="134">
        <v>32</v>
      </c>
      <c r="T1239" s="134">
        <v>1</v>
      </c>
    </row>
    <row r="1240" spans="1:20">
      <c r="A1240">
        <v>2</v>
      </c>
      <c r="B1240">
        <v>110</v>
      </c>
      <c r="C1240">
        <v>3</v>
      </c>
      <c r="D1240">
        <v>9.9749999999999996</v>
      </c>
      <c r="E1240">
        <v>5.5</v>
      </c>
      <c r="F1240" s="134">
        <v>-1.4662874645200101E-7</v>
      </c>
      <c r="G1240" s="134">
        <v>1.141481634947644E-6</v>
      </c>
      <c r="H1240" s="134">
        <v>3.4626096706605257E-7</v>
      </c>
      <c r="I1240" s="134">
        <v>-2.9123952936524235E-7</v>
      </c>
      <c r="J1240" s="134">
        <v>2.6611992688457774E-7</v>
      </c>
      <c r="K1240" s="134">
        <v>-3.2657029230855003E-8</v>
      </c>
      <c r="L1240" s="134">
        <v>-1.5639471888174939E-7</v>
      </c>
      <c r="M1240" s="134">
        <v>1.333838450481563E-6</v>
      </c>
      <c r="N1240" s="134">
        <v>5.5831536341863285E-7</v>
      </c>
      <c r="O1240" s="134">
        <v>2.6659788046898409E-7</v>
      </c>
      <c r="P1240" s="134">
        <v>-2.9171748294964876E-7</v>
      </c>
      <c r="Q1240" s="134">
        <v>1.6000590713051881</v>
      </c>
      <c r="R1240" s="134">
        <v>1.3375000000000004</v>
      </c>
      <c r="S1240" s="134">
        <v>32</v>
      </c>
      <c r="T1240" s="134">
        <v>1</v>
      </c>
    </row>
    <row r="1241" spans="1:20">
      <c r="A1241">
        <v>2</v>
      </c>
      <c r="B1241">
        <v>110</v>
      </c>
      <c r="C1241">
        <v>4</v>
      </c>
      <c r="D1241">
        <v>9.9749999999999996</v>
      </c>
      <c r="E1241">
        <v>5.5</v>
      </c>
      <c r="F1241" s="134">
        <v>1.5059889189046322E-7</v>
      </c>
      <c r="G1241" s="134">
        <v>8.7730478997134272E-7</v>
      </c>
      <c r="H1241" s="134">
        <v>2.9891610986617547E-7</v>
      </c>
      <c r="I1241" s="134">
        <v>2.1601602426800632E-12</v>
      </c>
      <c r="J1241" s="134">
        <v>8.4073166796336802E-8</v>
      </c>
      <c r="K1241" s="134">
        <v>-8.5231806375501984E-10</v>
      </c>
      <c r="L1241" s="134">
        <v>-1.4131837738504772E-7</v>
      </c>
      <c r="M1241" s="134">
        <v>9.0684250735193952E-7</v>
      </c>
      <c r="N1241" s="134">
        <v>2.2539370434172308E-7</v>
      </c>
      <c r="O1241" s="134">
        <v>8.4075326956675362E-8</v>
      </c>
      <c r="P1241" s="134">
        <v>-9.587354171734612E-20</v>
      </c>
      <c r="Q1241" s="134">
        <v>1.5758651900040337</v>
      </c>
      <c r="R1241" s="134">
        <v>1.3375000000000004</v>
      </c>
      <c r="S1241" s="134">
        <v>32</v>
      </c>
      <c r="T1241" s="134">
        <v>1</v>
      </c>
    </row>
    <row r="1242" spans="1:20">
      <c r="A1242">
        <v>2</v>
      </c>
      <c r="B1242">
        <v>111</v>
      </c>
      <c r="C1242">
        <v>1</v>
      </c>
      <c r="D1242">
        <v>11.025</v>
      </c>
      <c r="E1242">
        <v>5.5</v>
      </c>
      <c r="F1242" s="134">
        <v>-9.6933052032323152E-7</v>
      </c>
      <c r="G1242" s="134">
        <v>1.6580173784713137E-6</v>
      </c>
      <c r="H1242" s="134">
        <v>-2.4979807194240374E-7</v>
      </c>
      <c r="I1242" s="134">
        <v>-1.1182917588618083E-6</v>
      </c>
      <c r="J1242" s="134">
        <v>7.5549474728864396E-7</v>
      </c>
      <c r="K1242" s="134">
        <v>-3.2701809016927718E-7</v>
      </c>
      <c r="L1242" s="134">
        <v>-1.6122643078001887E-7</v>
      </c>
      <c r="M1242" s="134">
        <v>2.6391961007182195E-6</v>
      </c>
      <c r="N1242" s="134">
        <v>1.9021084884752184E-6</v>
      </c>
      <c r="O1242" s="134">
        <v>7.6965573845102701E-7</v>
      </c>
      <c r="P1242" s="134">
        <v>-1.1324527500241913E-6</v>
      </c>
      <c r="Q1242" s="134">
        <v>1.6571875335202386</v>
      </c>
      <c r="R1242" s="134">
        <v>1.3375000000000004</v>
      </c>
      <c r="S1242" s="134">
        <v>32</v>
      </c>
      <c r="T1242" s="134">
        <v>1</v>
      </c>
    </row>
    <row r="1243" spans="1:20">
      <c r="A1243">
        <v>2</v>
      </c>
      <c r="B1243">
        <v>111</v>
      </c>
      <c r="C1243">
        <v>2</v>
      </c>
      <c r="D1243">
        <v>11.025</v>
      </c>
      <c r="E1243">
        <v>5.5</v>
      </c>
      <c r="F1243" s="134">
        <v>-1.595986265178331E-6</v>
      </c>
      <c r="G1243" s="134">
        <v>2.0102546141675524E-6</v>
      </c>
      <c r="H1243" s="134">
        <v>-5.9979525241689616E-7</v>
      </c>
      <c r="I1243" s="134">
        <v>-1.7378815795432985E-6</v>
      </c>
      <c r="J1243" s="134">
        <v>1.1131721872957386E-6</v>
      </c>
      <c r="K1243" s="134">
        <v>-6.6575037729998596E-7</v>
      </c>
      <c r="L1243" s="134">
        <v>-1.5930883744683657E-7</v>
      </c>
      <c r="M1243" s="134">
        <v>3.6557800295815407E-6</v>
      </c>
      <c r="N1243" s="134">
        <v>2.9277518928833661E-6</v>
      </c>
      <c r="O1243" s="134">
        <v>1.151521250317903E-6</v>
      </c>
      <c r="P1243" s="134">
        <v>-1.7762306425654631E-6</v>
      </c>
      <c r="Q1243" s="134">
        <v>1.6854961976240648</v>
      </c>
      <c r="R1243" s="134">
        <v>1.3375000000000004</v>
      </c>
      <c r="S1243" s="134">
        <v>32</v>
      </c>
      <c r="T1243" s="134">
        <v>1</v>
      </c>
    </row>
    <row r="1244" spans="1:20">
      <c r="A1244">
        <v>2</v>
      </c>
      <c r="B1244">
        <v>111</v>
      </c>
      <c r="C1244">
        <v>3</v>
      </c>
      <c r="D1244">
        <v>11.025</v>
      </c>
      <c r="E1244">
        <v>5.5</v>
      </c>
      <c r="F1244" s="134">
        <v>-1.4030639216939305E-6</v>
      </c>
      <c r="G1244" s="134">
        <v>1.9493182217324023E-6</v>
      </c>
      <c r="H1244" s="134">
        <v>-4.6611831127520631E-7</v>
      </c>
      <c r="I1244" s="134">
        <v>-1.5715744986910706E-6</v>
      </c>
      <c r="J1244" s="134">
        <v>1.0284665651895466E-6</v>
      </c>
      <c r="K1244" s="134">
        <v>-3.9008862103936527E-7</v>
      </c>
      <c r="L1244" s="134">
        <v>-1.6703440708686657E-7</v>
      </c>
      <c r="M1244" s="134">
        <v>3.3846317843555428E-6</v>
      </c>
      <c r="N1244" s="134">
        <v>2.6291410510145409E-6</v>
      </c>
      <c r="O1244" s="134">
        <v>1.0430165587565086E-6</v>
      </c>
      <c r="P1244" s="134">
        <v>-1.5861244922580323E-6</v>
      </c>
      <c r="Q1244" s="134">
        <v>1.6452568093021527</v>
      </c>
      <c r="R1244" s="134">
        <v>1.3375000000000004</v>
      </c>
      <c r="S1244" s="134">
        <v>32</v>
      </c>
      <c r="T1244" s="134">
        <v>1</v>
      </c>
    </row>
    <row r="1245" spans="1:20">
      <c r="A1245">
        <v>2</v>
      </c>
      <c r="B1245">
        <v>111</v>
      </c>
      <c r="C1245">
        <v>4</v>
      </c>
      <c r="D1245">
        <v>11.025</v>
      </c>
      <c r="E1245">
        <v>5.5</v>
      </c>
      <c r="F1245" s="134">
        <v>-4.3956727521902141E-7</v>
      </c>
      <c r="G1245" s="134">
        <v>1.2697750333672625E-6</v>
      </c>
      <c r="H1245" s="134">
        <v>1.1207775700641269E-7</v>
      </c>
      <c r="I1245" s="134">
        <v>-5.7769049249316145E-7</v>
      </c>
      <c r="J1245" s="134">
        <v>4.3179915612204665E-7</v>
      </c>
      <c r="K1245" s="134">
        <v>-9.6497570320282834E-8</v>
      </c>
      <c r="L1245" s="134">
        <v>-1.4966751048554984E-7</v>
      </c>
      <c r="M1245" s="134">
        <v>1.7130127120189961E-6</v>
      </c>
      <c r="N1245" s="134">
        <v>1.0140912837308948E-6</v>
      </c>
      <c r="O1245" s="134">
        <v>4.3409997367988996E-7</v>
      </c>
      <c r="P1245" s="134">
        <v>-5.7999131005100481E-7</v>
      </c>
      <c r="Q1245" s="134">
        <v>1.6184467681815924</v>
      </c>
      <c r="R1245" s="134">
        <v>1.3375000000000004</v>
      </c>
      <c r="S1245" s="134">
        <v>32</v>
      </c>
      <c r="T1245" s="134">
        <v>1</v>
      </c>
    </row>
    <row r="1246" spans="1:20">
      <c r="A1246">
        <v>2</v>
      </c>
      <c r="B1246">
        <v>112</v>
      </c>
      <c r="C1246">
        <v>1</v>
      </c>
      <c r="D1246">
        <v>12.074999999999999</v>
      </c>
      <c r="E1246">
        <v>5.5</v>
      </c>
      <c r="F1246" s="134">
        <v>-4.4476527984284605E-6</v>
      </c>
      <c r="G1246" s="134">
        <v>3.5861320745127839E-6</v>
      </c>
      <c r="H1246" s="134">
        <v>-2.0821764421734466E-6</v>
      </c>
      <c r="I1246" s="134">
        <v>-4.5773853283804657E-6</v>
      </c>
      <c r="J1246" s="134">
        <v>2.7507686000970039E-6</v>
      </c>
      <c r="K1246" s="134">
        <v>-2.1139535250956494E-6</v>
      </c>
      <c r="L1246" s="134">
        <v>-1.4798038146363273E-7</v>
      </c>
      <c r="M1246" s="134">
        <v>8.2992263567781814E-6</v>
      </c>
      <c r="N1246" s="134">
        <v>7.6269679103641241E-6</v>
      </c>
      <c r="O1246" s="134">
        <v>2.9001755910403313E-6</v>
      </c>
      <c r="P1246" s="134">
        <v>-4.7267923193237927E-6</v>
      </c>
      <c r="Q1246" s="134">
        <v>1.7112191554203673</v>
      </c>
      <c r="R1246" s="134">
        <v>1.3375000000000004</v>
      </c>
      <c r="S1246" s="134">
        <v>32</v>
      </c>
      <c r="T1246" s="134">
        <v>1</v>
      </c>
    </row>
    <row r="1247" spans="1:20">
      <c r="A1247">
        <v>2</v>
      </c>
      <c r="B1247">
        <v>112</v>
      </c>
      <c r="C1247">
        <v>2</v>
      </c>
      <c r="D1247">
        <v>12.074999999999999</v>
      </c>
      <c r="E1247">
        <v>5.5</v>
      </c>
      <c r="F1247" s="134">
        <v>-1.080849114009699E-5</v>
      </c>
      <c r="G1247" s="134">
        <v>7.5430064720510611E-6</v>
      </c>
      <c r="H1247" s="134">
        <v>-7.8886960697391942E-6</v>
      </c>
      <c r="I1247" s="134">
        <v>-1.1241406407165975E-5</v>
      </c>
      <c r="J1247" s="134">
        <v>6.5814523894058825E-6</v>
      </c>
      <c r="K1247" s="134">
        <v>-6.5158733127525823E-6</v>
      </c>
      <c r="L1247" s="134">
        <v>-2.1381718023506134E-7</v>
      </c>
      <c r="M1247" s="134">
        <v>1.9975209392879823E-5</v>
      </c>
      <c r="N1247" s="134">
        <v>1.8976588226295583E-5</v>
      </c>
      <c r="O1247" s="134">
        <v>7.1583171042677453E-6</v>
      </c>
      <c r="P1247" s="134">
        <v>-1.1818271122027838E-5</v>
      </c>
      <c r="Q1247" s="134">
        <v>1.7460443794667349</v>
      </c>
      <c r="R1247" s="134">
        <v>1.3375000000000004</v>
      </c>
      <c r="S1247" s="134">
        <v>32</v>
      </c>
      <c r="T1247" s="134">
        <v>1</v>
      </c>
    </row>
    <row r="1248" spans="1:20">
      <c r="A1248">
        <v>2</v>
      </c>
      <c r="B1248">
        <v>112</v>
      </c>
      <c r="C1248">
        <v>3</v>
      </c>
      <c r="D1248">
        <v>12.074999999999999</v>
      </c>
      <c r="E1248">
        <v>5.5</v>
      </c>
      <c r="F1248" s="134">
        <v>-1.2268924672665077E-5</v>
      </c>
      <c r="G1248" s="134">
        <v>8.2971514643317625E-6</v>
      </c>
      <c r="H1248" s="134">
        <v>-5.7625437739743231E-6</v>
      </c>
      <c r="I1248" s="134">
        <v>-1.2509356182781196E-5</v>
      </c>
      <c r="J1248" s="134">
        <v>7.4129555768828724E-6</v>
      </c>
      <c r="K1248" s="134">
        <v>-5.1354141968825374E-6</v>
      </c>
      <c r="L1248" s="134">
        <v>-1.7244169548199307E-7</v>
      </c>
      <c r="M1248" s="134">
        <v>2.1358145949958324E-5</v>
      </c>
      <c r="N1248" s="134">
        <v>2.0573550612929987E-5</v>
      </c>
      <c r="O1248" s="134">
        <v>7.7385750035158312E-6</v>
      </c>
      <c r="P1248" s="134">
        <v>-1.2834975609414156E-5</v>
      </c>
      <c r="Q1248" s="134">
        <v>1.6969363303039788</v>
      </c>
      <c r="R1248" s="134">
        <v>1.3375000000000004</v>
      </c>
      <c r="S1248" s="134">
        <v>32</v>
      </c>
      <c r="T1248" s="134">
        <v>1</v>
      </c>
    </row>
    <row r="1249" spans="1:20">
      <c r="A1249">
        <v>2</v>
      </c>
      <c r="B1249">
        <v>112</v>
      </c>
      <c r="C1249">
        <v>4</v>
      </c>
      <c r="D1249">
        <v>12.074999999999999</v>
      </c>
      <c r="E1249">
        <v>5.5</v>
      </c>
      <c r="F1249" s="134">
        <v>-3.3541734663485995E-6</v>
      </c>
      <c r="G1249" s="134">
        <v>2.8517106344769304E-6</v>
      </c>
      <c r="H1249" s="134">
        <v>-7.0812397589309469E-7</v>
      </c>
      <c r="I1249" s="134">
        <v>-3.4380958252103968E-6</v>
      </c>
      <c r="J1249" s="134">
        <v>2.0999012648286523E-6</v>
      </c>
      <c r="K1249" s="134">
        <v>-1.0967089911205007E-6</v>
      </c>
      <c r="L1249" s="134">
        <v>-1.2814466066227939E-7</v>
      </c>
      <c r="M1249" s="134">
        <v>6.2461537795761744E-6</v>
      </c>
      <c r="N1249" s="134">
        <v>5.6455453572250673E-6</v>
      </c>
      <c r="O1249" s="134">
        <v>2.1536753984216616E-6</v>
      </c>
      <c r="P1249" s="134">
        <v>-3.4918699588034057E-6</v>
      </c>
      <c r="Q1249" s="134">
        <v>1.6685483213396579</v>
      </c>
      <c r="R1249" s="134">
        <v>1.3375000000000004</v>
      </c>
      <c r="S1249" s="134">
        <v>32</v>
      </c>
      <c r="T1249" s="134">
        <v>1</v>
      </c>
    </row>
    <row r="1250" spans="1:20">
      <c r="A1250">
        <v>2</v>
      </c>
      <c r="B1250">
        <v>113</v>
      </c>
      <c r="C1250">
        <v>1</v>
      </c>
      <c r="D1250">
        <v>13.125</v>
      </c>
      <c r="E1250">
        <v>5.5</v>
      </c>
      <c r="F1250" s="134">
        <v>-4.2281694810333512E-5</v>
      </c>
      <c r="G1250" s="134">
        <v>2.5644527831982004E-5</v>
      </c>
      <c r="H1250" s="134">
        <v>-3.3259152099299004E-5</v>
      </c>
      <c r="I1250" s="134">
        <v>-4.3188800356267061E-5</v>
      </c>
      <c r="J1250" s="134">
        <v>2.4569972170680067E-5</v>
      </c>
      <c r="K1250" s="134">
        <v>-3.0248519531096501E-5</v>
      </c>
      <c r="L1250" s="134">
        <v>-3.0385265305339754E-7</v>
      </c>
      <c r="M1250" s="134">
        <v>7.5631626458894316E-5</v>
      </c>
      <c r="N1250" s="134">
        <v>7.4203936473624444E-5</v>
      </c>
      <c r="O1250" s="134">
        <v>2.7792554144018725E-5</v>
      </c>
      <c r="P1250" s="134">
        <v>-4.6411382329605719E-5</v>
      </c>
      <c r="Q1250" s="134">
        <v>1.7807305678865746</v>
      </c>
      <c r="R1250" s="134">
        <v>1.3375000000000004</v>
      </c>
      <c r="S1250" s="134">
        <v>32</v>
      </c>
      <c r="T1250" s="134">
        <v>1</v>
      </c>
    </row>
    <row r="1251" spans="1:20">
      <c r="A1251">
        <v>2</v>
      </c>
      <c r="B1251">
        <v>113</v>
      </c>
      <c r="C1251">
        <v>2</v>
      </c>
      <c r="D1251">
        <v>13.125</v>
      </c>
      <c r="E1251">
        <v>5.5</v>
      </c>
      <c r="F1251" s="134">
        <v>-8.1899467763341254E-5</v>
      </c>
      <c r="G1251" s="134">
        <v>4.7380027076745784E-5</v>
      </c>
      <c r="H1251" s="134">
        <v>-6.9468192025547108E-5</v>
      </c>
      <c r="I1251" s="134">
        <v>-8.3058084046601428E-5</v>
      </c>
      <c r="J1251" s="134">
        <v>4.6414365828214177E-5</v>
      </c>
      <c r="K1251" s="134">
        <v>-6.581649057301012E-5</v>
      </c>
      <c r="L1251" s="134">
        <v>-3.2572034084342585E-7</v>
      </c>
      <c r="M1251" s="134">
        <v>1.4676177121241888E-4</v>
      </c>
      <c r="N1251" s="134">
        <v>1.4524092297948872E-4</v>
      </c>
      <c r="O1251" s="134">
        <v>5.4298602380550735E-5</v>
      </c>
      <c r="P1251" s="134">
        <v>-9.0942320598937993E-5</v>
      </c>
      <c r="Q1251" s="134">
        <v>1.8059464186293126</v>
      </c>
      <c r="R1251" s="134">
        <v>1.3375000000000004</v>
      </c>
      <c r="S1251" s="134">
        <v>32</v>
      </c>
      <c r="T1251" s="134">
        <v>1</v>
      </c>
    </row>
    <row r="1252" spans="1:20">
      <c r="A1252">
        <v>2</v>
      </c>
      <c r="B1252">
        <v>113</v>
      </c>
      <c r="C1252">
        <v>3</v>
      </c>
      <c r="D1252">
        <v>13.125</v>
      </c>
      <c r="E1252">
        <v>5.5</v>
      </c>
      <c r="F1252" s="134">
        <v>-8.1154935119737452E-5</v>
      </c>
      <c r="G1252" s="134">
        <v>4.8111901463112843E-5</v>
      </c>
      <c r="H1252" s="134">
        <v>-5.5291172298421166E-5</v>
      </c>
      <c r="I1252" s="134">
        <v>-8.224303788654368E-5</v>
      </c>
      <c r="J1252" s="134">
        <v>4.7149890411901036E-5</v>
      </c>
      <c r="K1252" s="134">
        <v>-5.1057647262373001E-5</v>
      </c>
      <c r="L1252" s="134">
        <v>-3.1434864869516663E-7</v>
      </c>
      <c r="M1252" s="134">
        <v>1.4059526583164536E-4</v>
      </c>
      <c r="N1252" s="134">
        <v>1.3910216834260838E-4</v>
      </c>
      <c r="O1252" s="134">
        <v>5.2004510433982867E-5</v>
      </c>
      <c r="P1252" s="134">
        <v>-8.7097657908625511E-5</v>
      </c>
      <c r="Q1252" s="134">
        <v>1.7587149214718116</v>
      </c>
      <c r="R1252" s="134">
        <v>1.3375000000000004</v>
      </c>
      <c r="S1252" s="134">
        <v>32</v>
      </c>
      <c r="T1252" s="134">
        <v>1</v>
      </c>
    </row>
    <row r="1253" spans="1:20">
      <c r="A1253">
        <v>2</v>
      </c>
      <c r="B1253">
        <v>113</v>
      </c>
      <c r="C1253">
        <v>4</v>
      </c>
      <c r="D1253">
        <v>13.125</v>
      </c>
      <c r="E1253">
        <v>5.5</v>
      </c>
      <c r="F1253" s="134">
        <v>-4.0748916800598543E-5</v>
      </c>
      <c r="G1253" s="134">
        <v>2.5426772107412084E-5</v>
      </c>
      <c r="H1253" s="134">
        <v>-2.5159565050236443E-5</v>
      </c>
      <c r="I1253" s="134">
        <v>-4.1528141081649706E-5</v>
      </c>
      <c r="J1253" s="134">
        <v>2.4157644177065852E-5</v>
      </c>
      <c r="K1253" s="134">
        <v>-2.2146289223336339E-5</v>
      </c>
      <c r="L1253" s="134">
        <v>-3.1407853751609988E-7</v>
      </c>
      <c r="M1253" s="134">
        <v>7.0797072792361135E-5</v>
      </c>
      <c r="N1253" s="134">
        <v>6.9318688038780412E-5</v>
      </c>
      <c r="O1253" s="134">
        <v>2.5974095567098281E-5</v>
      </c>
      <c r="P1253" s="134">
        <v>-4.3344592471682131E-5</v>
      </c>
      <c r="Q1253" s="134">
        <v>1.7333893661418787</v>
      </c>
      <c r="R1253" s="134">
        <v>1.3375000000000004</v>
      </c>
      <c r="S1253" s="134">
        <v>32</v>
      </c>
      <c r="T1253" s="134">
        <v>1</v>
      </c>
    </row>
    <row r="1254" spans="1:20">
      <c r="A1254">
        <v>2</v>
      </c>
      <c r="B1254">
        <v>114</v>
      </c>
      <c r="C1254">
        <v>1</v>
      </c>
      <c r="D1254">
        <v>14.175000000000001</v>
      </c>
      <c r="E1254">
        <v>5.5</v>
      </c>
      <c r="F1254" s="134">
        <v>-5.6967239348068673E-5</v>
      </c>
      <c r="G1254" s="134">
        <v>3.3378686112777756E-5</v>
      </c>
      <c r="H1254" s="134">
        <v>-5.1208931128178008E-5</v>
      </c>
      <c r="I1254" s="134">
        <v>-5.8193966615494024E-5</v>
      </c>
      <c r="J1254" s="134">
        <v>3.2460593287535715E-5</v>
      </c>
      <c r="K1254" s="134">
        <v>-4.7383203912291549E-5</v>
      </c>
      <c r="L1254" s="134">
        <v>-3.288701787670162E-7</v>
      </c>
      <c r="M1254" s="134">
        <v>1.0384960700295066E-4</v>
      </c>
      <c r="N1254" s="134">
        <v>1.0229084633634531E-4</v>
      </c>
      <c r="O1254" s="134">
        <v>3.8278736504193504E-5</v>
      </c>
      <c r="P1254" s="134">
        <v>-6.4012109832151806E-5</v>
      </c>
      <c r="Q1254" s="134">
        <v>1.8116090751653458</v>
      </c>
      <c r="R1254" s="134">
        <v>1.3375000000000004</v>
      </c>
      <c r="S1254" s="134">
        <v>32</v>
      </c>
      <c r="T1254" s="134">
        <v>1</v>
      </c>
    </row>
    <row r="1255" spans="1:20">
      <c r="A1255">
        <v>2</v>
      </c>
      <c r="B1255">
        <v>114</v>
      </c>
      <c r="C1255">
        <v>2</v>
      </c>
      <c r="D1255">
        <v>14.175000000000001</v>
      </c>
      <c r="E1255">
        <v>5.5</v>
      </c>
      <c r="F1255" s="134">
        <v>-1.6282286777629629E-5</v>
      </c>
      <c r="G1255" s="134">
        <v>1.0264672013000204E-5</v>
      </c>
      <c r="H1255" s="134">
        <v>-1.5527718488335321E-5</v>
      </c>
      <c r="I1255" s="134">
        <v>-1.7027573812294895E-5</v>
      </c>
      <c r="J1255" s="134">
        <v>9.6370514495875774E-6</v>
      </c>
      <c r="K1255" s="134">
        <v>-1.3121893388798128E-5</v>
      </c>
      <c r="L1255" s="134">
        <v>-2.1051106745708752E-7</v>
      </c>
      <c r="M1255" s="134">
        <v>3.0754691714995115E-5</v>
      </c>
      <c r="N1255" s="134">
        <v>2.9718450943203699E-5</v>
      </c>
      <c r="O1255" s="134">
        <v>1.1163964290248193E-5</v>
      </c>
      <c r="P1255" s="134">
        <v>-1.8554486652955508E-5</v>
      </c>
      <c r="Q1255" s="134">
        <v>1.7994536481215067</v>
      </c>
      <c r="R1255" s="134">
        <v>1.3375000000000004</v>
      </c>
      <c r="S1255" s="134">
        <v>32</v>
      </c>
      <c r="T1255" s="134">
        <v>1</v>
      </c>
    </row>
    <row r="1256" spans="1:20">
      <c r="A1256">
        <v>2</v>
      </c>
      <c r="B1256">
        <v>114</v>
      </c>
      <c r="C1256">
        <v>3</v>
      </c>
      <c r="D1256">
        <v>14.175000000000001</v>
      </c>
      <c r="E1256">
        <v>5.5</v>
      </c>
      <c r="F1256" s="134">
        <v>-1.8818103052517849E-5</v>
      </c>
      <c r="G1256" s="134">
        <v>1.2155273417649976E-5</v>
      </c>
      <c r="H1256" s="134">
        <v>-1.3330557514311834E-5</v>
      </c>
      <c r="I1256" s="134">
        <v>-1.9410809551944441E-5</v>
      </c>
      <c r="J1256" s="134">
        <v>1.1118517352126111E-5</v>
      </c>
      <c r="K1256" s="134">
        <v>-1.1577299915454708E-5</v>
      </c>
      <c r="L1256" s="134">
        <v>-1.7940564398660763E-20</v>
      </c>
      <c r="M1256" s="134">
        <v>3.3720228552089054E-5</v>
      </c>
      <c r="N1256" s="134">
        <v>3.2650783674331524E-5</v>
      </c>
      <c r="O1256" s="134">
        <v>1.2179245737256596E-5</v>
      </c>
      <c r="P1256" s="134">
        <v>-2.0471537937074928E-5</v>
      </c>
      <c r="Q1256" s="134">
        <v>1.75202850352226</v>
      </c>
      <c r="R1256" s="134">
        <v>1.3375000000000004</v>
      </c>
      <c r="S1256" s="134">
        <v>32</v>
      </c>
      <c r="T1256" s="134">
        <v>1</v>
      </c>
    </row>
    <row r="1257" spans="1:20">
      <c r="A1257">
        <v>2</v>
      </c>
      <c r="B1257">
        <v>114</v>
      </c>
      <c r="C1257">
        <v>4</v>
      </c>
      <c r="D1257">
        <v>14.175000000000001</v>
      </c>
      <c r="E1257">
        <v>5.5</v>
      </c>
      <c r="F1257" s="134">
        <v>-6.0672991168282843E-5</v>
      </c>
      <c r="G1257" s="134">
        <v>3.6287554872774952E-5</v>
      </c>
      <c r="H1257" s="134">
        <v>-4.1869070400074281E-5</v>
      </c>
      <c r="I1257" s="134">
        <v>-6.1594824561462668E-5</v>
      </c>
      <c r="J1257" s="134">
        <v>3.5332369272211252E-5</v>
      </c>
      <c r="K1257" s="134">
        <v>-3.839149461545949E-5</v>
      </c>
      <c r="L1257" s="134">
        <v>-2.8780762271497965E-7</v>
      </c>
      <c r="M1257" s="134">
        <v>1.0561423457444773E-4</v>
      </c>
      <c r="N1257" s="134">
        <v>1.0425347842292578E-4</v>
      </c>
      <c r="O1257" s="134">
        <v>3.8995511566837179E-5</v>
      </c>
      <c r="P1257" s="134">
        <v>-6.5257966856088602E-5</v>
      </c>
      <c r="Q1257" s="134">
        <v>1.759360128714589</v>
      </c>
      <c r="R1257" s="134">
        <v>1.3375000000000004</v>
      </c>
      <c r="S1257" s="134">
        <v>32</v>
      </c>
      <c r="T1257" s="134">
        <v>1</v>
      </c>
    </row>
    <row r="1258" spans="1:20">
      <c r="A1258">
        <v>2</v>
      </c>
      <c r="B1258">
        <v>115</v>
      </c>
      <c r="C1258">
        <v>1</v>
      </c>
      <c r="D1258">
        <v>15.225</v>
      </c>
      <c r="E1258">
        <v>5.5</v>
      </c>
      <c r="F1258" s="134">
        <v>1.5046895955451759E-7</v>
      </c>
      <c r="G1258" s="134">
        <v>5.6837815750356828E-7</v>
      </c>
      <c r="H1258" s="134">
        <v>2.3765110450909157E-7</v>
      </c>
      <c r="I1258" s="134">
        <v>0</v>
      </c>
      <c r="J1258" s="134">
        <v>0</v>
      </c>
      <c r="K1258" s="134">
        <v>0</v>
      </c>
      <c r="L1258" s="134">
        <v>0</v>
      </c>
      <c r="M1258" s="134">
        <v>5.9980146163413806E-7</v>
      </c>
      <c r="N1258" s="134">
        <v>0</v>
      </c>
      <c r="O1258" s="134">
        <v>0</v>
      </c>
      <c r="P1258" s="134">
        <v>0</v>
      </c>
      <c r="Q1258" s="134">
        <v>0</v>
      </c>
      <c r="R1258" s="134">
        <v>1.3375000000000004</v>
      </c>
      <c r="S1258" s="134">
        <v>32</v>
      </c>
      <c r="T1258" s="134">
        <v>1</v>
      </c>
    </row>
    <row r="1259" spans="1:20">
      <c r="A1259">
        <v>2</v>
      </c>
      <c r="B1259">
        <v>115</v>
      </c>
      <c r="C1259">
        <v>2</v>
      </c>
      <c r="D1259">
        <v>15.225</v>
      </c>
      <c r="E1259">
        <v>5.5</v>
      </c>
      <c r="F1259" s="134">
        <v>-3.8290557123281278E-7</v>
      </c>
      <c r="G1259" s="134">
        <v>7.8954747802545745E-7</v>
      </c>
      <c r="H1259" s="134">
        <v>5.5839062339206971E-8</v>
      </c>
      <c r="I1259" s="134">
        <v>0</v>
      </c>
      <c r="J1259" s="134">
        <v>0</v>
      </c>
      <c r="K1259" s="134">
        <v>0</v>
      </c>
      <c r="L1259" s="134">
        <v>0</v>
      </c>
      <c r="M1259" s="134">
        <v>1.1737819872522912E-6</v>
      </c>
      <c r="N1259" s="134">
        <v>0</v>
      </c>
      <c r="O1259" s="134">
        <v>0</v>
      </c>
      <c r="P1259" s="134">
        <v>0</v>
      </c>
      <c r="Q1259" s="134">
        <v>0</v>
      </c>
      <c r="R1259" s="134">
        <v>1.3375000000000004</v>
      </c>
      <c r="S1259" s="134">
        <v>32</v>
      </c>
      <c r="T1259" s="134">
        <v>1</v>
      </c>
    </row>
    <row r="1260" spans="1:20">
      <c r="A1260">
        <v>2</v>
      </c>
      <c r="B1260">
        <v>115</v>
      </c>
      <c r="C1260">
        <v>3</v>
      </c>
      <c r="D1260">
        <v>15.225</v>
      </c>
      <c r="E1260">
        <v>5.5</v>
      </c>
      <c r="F1260" s="134">
        <v>-2.9203014071126392E-7</v>
      </c>
      <c r="G1260" s="134">
        <v>6.1142252208344677E-7</v>
      </c>
      <c r="H1260" s="134">
        <v>-8.9490922282608359E-8</v>
      </c>
      <c r="I1260" s="134">
        <v>0</v>
      </c>
      <c r="J1260" s="134">
        <v>0</v>
      </c>
      <c r="K1260" s="134">
        <v>0</v>
      </c>
      <c r="L1260" s="134">
        <v>0</v>
      </c>
      <c r="M1260" s="134">
        <v>9.0787407666583641E-7</v>
      </c>
      <c r="N1260" s="134">
        <v>0</v>
      </c>
      <c r="O1260" s="134">
        <v>0</v>
      </c>
      <c r="P1260" s="134">
        <v>0</v>
      </c>
      <c r="Q1260" s="134">
        <v>0</v>
      </c>
      <c r="R1260" s="134">
        <v>1.3375000000000004</v>
      </c>
      <c r="S1260" s="134">
        <v>32</v>
      </c>
      <c r="T1260" s="134">
        <v>1</v>
      </c>
    </row>
    <row r="1261" spans="1:20">
      <c r="A1261">
        <v>2</v>
      </c>
      <c r="B1261">
        <v>115</v>
      </c>
      <c r="C1261">
        <v>4</v>
      </c>
      <c r="D1261">
        <v>15.225</v>
      </c>
      <c r="E1261">
        <v>5.5</v>
      </c>
      <c r="F1261" s="134">
        <v>-6.5045201670313916E-7</v>
      </c>
      <c r="G1261" s="134">
        <v>7.5221264233820415E-7</v>
      </c>
      <c r="H1261" s="134">
        <v>3.0988672101032723E-7</v>
      </c>
      <c r="I1261" s="134">
        <v>0</v>
      </c>
      <c r="J1261" s="134">
        <v>0</v>
      </c>
      <c r="K1261" s="134">
        <v>0</v>
      </c>
      <c r="L1261" s="134">
        <v>0</v>
      </c>
      <c r="M1261" s="134">
        <v>1.4364880527112294E-6</v>
      </c>
      <c r="N1261" s="134">
        <v>0</v>
      </c>
      <c r="O1261" s="134">
        <v>0</v>
      </c>
      <c r="P1261" s="134">
        <v>0</v>
      </c>
      <c r="Q1261" s="134">
        <v>0</v>
      </c>
      <c r="R1261" s="134">
        <v>1.3375000000000004</v>
      </c>
      <c r="S1261" s="134">
        <v>32</v>
      </c>
      <c r="T1261" s="134">
        <v>1</v>
      </c>
    </row>
    <row r="1262" spans="1:20">
      <c r="A1262">
        <v>2</v>
      </c>
      <c r="B1262">
        <v>116</v>
      </c>
      <c r="C1262">
        <v>1</v>
      </c>
      <c r="D1262">
        <v>16.274999999999999</v>
      </c>
      <c r="E1262">
        <v>5.5</v>
      </c>
      <c r="F1262" s="134">
        <v>-2.7670922899200189E-7</v>
      </c>
      <c r="G1262" s="134">
        <v>5.1346851120988762E-7</v>
      </c>
      <c r="H1262" s="134">
        <v>5.6642777412339443E-7</v>
      </c>
      <c r="I1262" s="134">
        <v>0</v>
      </c>
      <c r="J1262" s="134">
        <v>0</v>
      </c>
      <c r="K1262" s="134">
        <v>0</v>
      </c>
      <c r="L1262" s="134">
        <v>0</v>
      </c>
      <c r="M1262" s="134">
        <v>9.7222491451769928E-7</v>
      </c>
      <c r="N1262" s="134">
        <v>0</v>
      </c>
      <c r="O1262" s="134">
        <v>0</v>
      </c>
      <c r="P1262" s="134">
        <v>0</v>
      </c>
      <c r="Q1262" s="134">
        <v>0</v>
      </c>
      <c r="R1262" s="134">
        <v>1.3375000000000004</v>
      </c>
      <c r="S1262" s="134">
        <v>32</v>
      </c>
      <c r="T1262" s="134">
        <v>1</v>
      </c>
    </row>
    <row r="1263" spans="1:20">
      <c r="A1263">
        <v>2</v>
      </c>
      <c r="B1263">
        <v>116</v>
      </c>
      <c r="C1263">
        <v>2</v>
      </c>
      <c r="D1263">
        <v>16.274999999999999</v>
      </c>
      <c r="E1263">
        <v>5.5</v>
      </c>
      <c r="F1263" s="134">
        <v>-2.8338663786734805E-7</v>
      </c>
      <c r="G1263" s="134">
        <v>4.1280670974003959E-7</v>
      </c>
      <c r="H1263" s="134">
        <v>5.1024085283761835E-7</v>
      </c>
      <c r="I1263" s="134">
        <v>0</v>
      </c>
      <c r="J1263" s="134">
        <v>0</v>
      </c>
      <c r="K1263" s="134">
        <v>0</v>
      </c>
      <c r="L1263" s="134">
        <v>0</v>
      </c>
      <c r="M1263" s="134">
        <v>8.6315172777284108E-7</v>
      </c>
      <c r="N1263" s="134">
        <v>0</v>
      </c>
      <c r="O1263" s="134">
        <v>0</v>
      </c>
      <c r="P1263" s="134">
        <v>0</v>
      </c>
      <c r="Q1263" s="134">
        <v>0</v>
      </c>
      <c r="R1263" s="134">
        <v>1.3375000000000004</v>
      </c>
      <c r="S1263" s="134">
        <v>32</v>
      </c>
      <c r="T1263" s="134">
        <v>1</v>
      </c>
    </row>
    <row r="1264" spans="1:20">
      <c r="A1264">
        <v>2</v>
      </c>
      <c r="B1264">
        <v>116</v>
      </c>
      <c r="C1264">
        <v>3</v>
      </c>
      <c r="D1264">
        <v>16.274999999999999</v>
      </c>
      <c r="E1264">
        <v>5.5</v>
      </c>
      <c r="F1264" s="134">
        <v>-3.0195875886382054E-7</v>
      </c>
      <c r="G1264" s="134">
        <v>4.3186437275240251E-7</v>
      </c>
      <c r="H1264" s="134">
        <v>5.7162308254453402E-7</v>
      </c>
      <c r="I1264" s="134">
        <v>0</v>
      </c>
      <c r="J1264" s="134">
        <v>0</v>
      </c>
      <c r="K1264" s="134">
        <v>0</v>
      </c>
      <c r="L1264" s="134">
        <v>0</v>
      </c>
      <c r="M1264" s="134">
        <v>9.3018779662644227E-7</v>
      </c>
      <c r="N1264" s="134">
        <v>0</v>
      </c>
      <c r="O1264" s="134">
        <v>0</v>
      </c>
      <c r="P1264" s="134">
        <v>0</v>
      </c>
      <c r="Q1264" s="134">
        <v>0</v>
      </c>
      <c r="R1264" s="134">
        <v>1.3375000000000004</v>
      </c>
      <c r="S1264" s="134">
        <v>32</v>
      </c>
      <c r="T1264" s="134">
        <v>1</v>
      </c>
    </row>
    <row r="1265" spans="1:20">
      <c r="A1265">
        <v>2</v>
      </c>
      <c r="B1265">
        <v>116</v>
      </c>
      <c r="C1265">
        <v>4</v>
      </c>
      <c r="D1265">
        <v>16.274999999999999</v>
      </c>
      <c r="E1265">
        <v>5.5</v>
      </c>
      <c r="F1265" s="134">
        <v>-2.5229600663030201E-7</v>
      </c>
      <c r="G1265" s="134">
        <v>6.1463325585428402E-7</v>
      </c>
      <c r="H1265" s="134">
        <v>2.5005408731267607E-7</v>
      </c>
      <c r="I1265" s="134">
        <v>0</v>
      </c>
      <c r="J1265" s="134">
        <v>0</v>
      </c>
      <c r="K1265" s="134">
        <v>0</v>
      </c>
      <c r="L1265" s="134">
        <v>0</v>
      </c>
      <c r="M1265" s="134">
        <v>9.0227124122064509E-7</v>
      </c>
      <c r="N1265" s="134">
        <v>0</v>
      </c>
      <c r="O1265" s="134">
        <v>0</v>
      </c>
      <c r="P1265" s="134">
        <v>0</v>
      </c>
      <c r="Q1265" s="134">
        <v>0</v>
      </c>
      <c r="R1265" s="134">
        <v>1.3375000000000004</v>
      </c>
      <c r="S1265" s="134">
        <v>32</v>
      </c>
      <c r="T1265" s="134">
        <v>1</v>
      </c>
    </row>
    <row r="1266" spans="1:20">
      <c r="A1266">
        <v>2</v>
      </c>
      <c r="B1266">
        <v>117</v>
      </c>
      <c r="C1266">
        <v>1</v>
      </c>
      <c r="D1266">
        <v>17.324999999999999</v>
      </c>
      <c r="E1266">
        <v>5.5</v>
      </c>
      <c r="F1266" s="134">
        <v>-3.5401888634303852E-7</v>
      </c>
      <c r="G1266" s="134">
        <v>4.0177085042248356E-7</v>
      </c>
      <c r="H1266" s="134">
        <v>4.8362228769737967E-7</v>
      </c>
      <c r="I1266" s="134">
        <v>0</v>
      </c>
      <c r="J1266" s="134">
        <v>0</v>
      </c>
      <c r="K1266" s="134">
        <v>0</v>
      </c>
      <c r="L1266" s="134">
        <v>0</v>
      </c>
      <c r="M1266" s="134">
        <v>8.9727846477988334E-7</v>
      </c>
      <c r="N1266" s="134">
        <v>0</v>
      </c>
      <c r="O1266" s="134">
        <v>0</v>
      </c>
      <c r="P1266" s="134">
        <v>0</v>
      </c>
      <c r="Q1266" s="134">
        <v>0</v>
      </c>
      <c r="R1266" s="134">
        <v>1.3375000000000004</v>
      </c>
      <c r="S1266" s="134">
        <v>32</v>
      </c>
      <c r="T1266" s="134">
        <v>1</v>
      </c>
    </row>
    <row r="1267" spans="1:20">
      <c r="A1267">
        <v>2</v>
      </c>
      <c r="B1267">
        <v>117</v>
      </c>
      <c r="C1267">
        <v>2</v>
      </c>
      <c r="D1267">
        <v>17.324999999999999</v>
      </c>
      <c r="E1267">
        <v>5.5</v>
      </c>
      <c r="F1267" s="134">
        <v>-3.6750859930763192E-7</v>
      </c>
      <c r="G1267" s="134">
        <v>3.9236747961249971E-7</v>
      </c>
      <c r="H1267" s="134">
        <v>7.4655969010937373E-7</v>
      </c>
      <c r="I1267" s="134">
        <v>0</v>
      </c>
      <c r="J1267" s="134">
        <v>0</v>
      </c>
      <c r="K1267" s="134">
        <v>0</v>
      </c>
      <c r="L1267" s="134">
        <v>0</v>
      </c>
      <c r="M1267" s="134">
        <v>1.0652525645175599E-6</v>
      </c>
      <c r="N1267" s="134">
        <v>0</v>
      </c>
      <c r="O1267" s="134">
        <v>0</v>
      </c>
      <c r="P1267" s="134">
        <v>0</v>
      </c>
      <c r="Q1267" s="134">
        <v>0</v>
      </c>
      <c r="R1267" s="134">
        <v>1.3375000000000004</v>
      </c>
      <c r="S1267" s="134">
        <v>32</v>
      </c>
      <c r="T1267" s="134">
        <v>1</v>
      </c>
    </row>
    <row r="1268" spans="1:20">
      <c r="A1268">
        <v>2</v>
      </c>
      <c r="B1268">
        <v>117</v>
      </c>
      <c r="C1268">
        <v>3</v>
      </c>
      <c r="D1268">
        <v>17.324999999999999</v>
      </c>
      <c r="E1268">
        <v>5.5</v>
      </c>
      <c r="F1268" s="134">
        <v>-3.648611547554869E-7</v>
      </c>
      <c r="G1268" s="134">
        <v>3.2817788638784852E-7</v>
      </c>
      <c r="H1268" s="134">
        <v>7.6971527275662366E-7</v>
      </c>
      <c r="I1268" s="134">
        <v>0</v>
      </c>
      <c r="J1268" s="134">
        <v>0</v>
      </c>
      <c r="K1268" s="134">
        <v>0</v>
      </c>
      <c r="L1268" s="134">
        <v>0</v>
      </c>
      <c r="M1268" s="134">
        <v>1.0357435559363511E-6</v>
      </c>
      <c r="N1268" s="134">
        <v>0</v>
      </c>
      <c r="O1268" s="134">
        <v>0</v>
      </c>
      <c r="P1268" s="134">
        <v>0</v>
      </c>
      <c r="Q1268" s="134">
        <v>0</v>
      </c>
      <c r="R1268" s="134">
        <v>1.3375000000000004</v>
      </c>
      <c r="S1268" s="134">
        <v>32</v>
      </c>
      <c r="T1268" s="134">
        <v>1</v>
      </c>
    </row>
    <row r="1269" spans="1:20">
      <c r="A1269">
        <v>2</v>
      </c>
      <c r="B1269">
        <v>117</v>
      </c>
      <c r="C1269">
        <v>4</v>
      </c>
      <c r="D1269">
        <v>17.324999999999999</v>
      </c>
      <c r="E1269">
        <v>5.5</v>
      </c>
      <c r="F1269" s="134">
        <v>-3.2441367211747305E-7</v>
      </c>
      <c r="G1269" s="134">
        <v>3.2941292579713758E-7</v>
      </c>
      <c r="H1269" s="134">
        <v>6.9128483418558512E-7</v>
      </c>
      <c r="I1269" s="134">
        <v>0</v>
      </c>
      <c r="J1269" s="134">
        <v>0</v>
      </c>
      <c r="K1269" s="134">
        <v>0</v>
      </c>
      <c r="L1269" s="134">
        <v>0</v>
      </c>
      <c r="M1269" s="134">
        <v>9.5150614402408662E-7</v>
      </c>
      <c r="N1269" s="134">
        <v>0</v>
      </c>
      <c r="O1269" s="134">
        <v>0</v>
      </c>
      <c r="P1269" s="134">
        <v>0</v>
      </c>
      <c r="Q1269" s="134">
        <v>0</v>
      </c>
      <c r="R1269" s="134">
        <v>1.3375000000000004</v>
      </c>
      <c r="S1269" s="134">
        <v>32</v>
      </c>
      <c r="T1269" s="134">
        <v>1</v>
      </c>
    </row>
    <row r="1270" spans="1:20">
      <c r="A1270">
        <v>2</v>
      </c>
      <c r="B1270">
        <v>118</v>
      </c>
      <c r="C1270">
        <v>1</v>
      </c>
      <c r="D1270">
        <v>18.375</v>
      </c>
      <c r="E1270">
        <v>5.5</v>
      </c>
      <c r="F1270" s="134">
        <v>-4.0391317225403247E-7</v>
      </c>
      <c r="G1270" s="134">
        <v>3.6576508123463773E-7</v>
      </c>
      <c r="H1270" s="134">
        <v>8.0270435570622788E-7</v>
      </c>
      <c r="I1270" s="134">
        <v>0</v>
      </c>
      <c r="J1270" s="134">
        <v>0</v>
      </c>
      <c r="K1270" s="134">
        <v>0</v>
      </c>
      <c r="L1270" s="134">
        <v>0</v>
      </c>
      <c r="M1270" s="134">
        <v>1.1120876298939398E-6</v>
      </c>
      <c r="N1270" s="134">
        <v>0</v>
      </c>
      <c r="O1270" s="134">
        <v>0</v>
      </c>
      <c r="P1270" s="134">
        <v>0</v>
      </c>
      <c r="Q1270" s="134">
        <v>0</v>
      </c>
      <c r="R1270" s="134">
        <v>1.3375000000000004</v>
      </c>
      <c r="S1270" s="134">
        <v>32</v>
      </c>
      <c r="T1270" s="134">
        <v>1</v>
      </c>
    </row>
    <row r="1271" spans="1:20">
      <c r="A1271">
        <v>2</v>
      </c>
      <c r="B1271">
        <v>118</v>
      </c>
      <c r="C1271">
        <v>2</v>
      </c>
      <c r="D1271">
        <v>18.375</v>
      </c>
      <c r="E1271">
        <v>5.5</v>
      </c>
      <c r="F1271" s="134">
        <v>-3.9895976291924563E-7</v>
      </c>
      <c r="G1271" s="134">
        <v>2.5074464007495599E-7</v>
      </c>
      <c r="H1271" s="134">
        <v>7.7574567318799253E-7</v>
      </c>
      <c r="I1271" s="134">
        <v>0</v>
      </c>
      <c r="J1271" s="134">
        <v>0</v>
      </c>
      <c r="K1271" s="134">
        <v>0</v>
      </c>
      <c r="L1271" s="134">
        <v>0</v>
      </c>
      <c r="M1271" s="134">
        <v>1.0118780364944897E-6</v>
      </c>
      <c r="N1271" s="134">
        <v>0</v>
      </c>
      <c r="O1271" s="134">
        <v>0</v>
      </c>
      <c r="P1271" s="134">
        <v>0</v>
      </c>
      <c r="Q1271" s="134">
        <v>0</v>
      </c>
      <c r="R1271" s="134">
        <v>1.3375000000000004</v>
      </c>
      <c r="S1271" s="134">
        <v>32</v>
      </c>
      <c r="T1271" s="134">
        <v>1</v>
      </c>
    </row>
    <row r="1272" spans="1:20">
      <c r="A1272">
        <v>2</v>
      </c>
      <c r="B1272">
        <v>118</v>
      </c>
      <c r="C1272">
        <v>3</v>
      </c>
      <c r="D1272">
        <v>18.375</v>
      </c>
      <c r="E1272">
        <v>5.5</v>
      </c>
      <c r="F1272" s="134">
        <v>-4.4235577569568957E-7</v>
      </c>
      <c r="G1272" s="134">
        <v>2.6101084383913613E-7</v>
      </c>
      <c r="H1272" s="134">
        <v>8.904449588343642E-7</v>
      </c>
      <c r="I1272" s="134">
        <v>0</v>
      </c>
      <c r="J1272" s="134">
        <v>0</v>
      </c>
      <c r="K1272" s="134">
        <v>0</v>
      </c>
      <c r="L1272" s="134">
        <v>0</v>
      </c>
      <c r="M1272" s="134">
        <v>1.1347320503931229E-6</v>
      </c>
      <c r="N1272" s="134">
        <v>0</v>
      </c>
      <c r="O1272" s="134">
        <v>0</v>
      </c>
      <c r="P1272" s="134">
        <v>0</v>
      </c>
      <c r="Q1272" s="134">
        <v>0</v>
      </c>
      <c r="R1272" s="134">
        <v>1.3375000000000004</v>
      </c>
      <c r="S1272" s="134">
        <v>32</v>
      </c>
      <c r="T1272" s="134">
        <v>1</v>
      </c>
    </row>
    <row r="1273" spans="1:20">
      <c r="A1273">
        <v>2</v>
      </c>
      <c r="B1273">
        <v>118</v>
      </c>
      <c r="C1273">
        <v>4</v>
      </c>
      <c r="D1273">
        <v>18.375</v>
      </c>
      <c r="E1273">
        <v>5.5</v>
      </c>
      <c r="F1273" s="134">
        <v>-4.1580623412942416E-7</v>
      </c>
      <c r="G1273" s="134">
        <v>3.0663924434457301E-7</v>
      </c>
      <c r="H1273" s="134">
        <v>8.0084169405323694E-7</v>
      </c>
      <c r="I1273" s="134">
        <v>0</v>
      </c>
      <c r="J1273" s="134">
        <v>0</v>
      </c>
      <c r="K1273" s="134">
        <v>0</v>
      </c>
      <c r="L1273" s="134">
        <v>0</v>
      </c>
      <c r="M1273" s="134">
        <v>1.0785522186253113E-6</v>
      </c>
      <c r="N1273" s="134">
        <v>0</v>
      </c>
      <c r="O1273" s="134">
        <v>0</v>
      </c>
      <c r="P1273" s="134">
        <v>0</v>
      </c>
      <c r="Q1273" s="134">
        <v>0</v>
      </c>
      <c r="R1273" s="134">
        <v>1.3375000000000004</v>
      </c>
      <c r="S1273" s="134">
        <v>32</v>
      </c>
      <c r="T1273" s="134">
        <v>1</v>
      </c>
    </row>
    <row r="1274" spans="1:20">
      <c r="A1274">
        <v>2</v>
      </c>
      <c r="B1274">
        <v>119</v>
      </c>
      <c r="C1274">
        <v>1</v>
      </c>
      <c r="D1274">
        <v>19.425000000000001</v>
      </c>
      <c r="E1274">
        <v>5.5</v>
      </c>
      <c r="F1274" s="134">
        <v>-3.9596688343002316E-7</v>
      </c>
      <c r="G1274" s="134">
        <v>2.3243428401797425E-7</v>
      </c>
      <c r="H1274" s="134">
        <v>7.5607278567427053E-7</v>
      </c>
      <c r="I1274" s="134">
        <v>0</v>
      </c>
      <c r="J1274" s="134">
        <v>0</v>
      </c>
      <c r="K1274" s="134">
        <v>0</v>
      </c>
      <c r="L1274" s="134">
        <v>0</v>
      </c>
      <c r="M1274" s="134">
        <v>9.8312465358532086E-7</v>
      </c>
      <c r="N1274" s="134">
        <v>0</v>
      </c>
      <c r="O1274" s="134">
        <v>0</v>
      </c>
      <c r="P1274" s="134">
        <v>0</v>
      </c>
      <c r="Q1274" s="134">
        <v>0</v>
      </c>
      <c r="R1274" s="134">
        <v>1.3375000000000004</v>
      </c>
      <c r="S1274" s="134">
        <v>32</v>
      </c>
      <c r="T1274" s="134">
        <v>1</v>
      </c>
    </row>
    <row r="1275" spans="1:20">
      <c r="A1275">
        <v>2</v>
      </c>
      <c r="B1275">
        <v>119</v>
      </c>
      <c r="C1275">
        <v>2</v>
      </c>
      <c r="D1275">
        <v>19.425000000000001</v>
      </c>
      <c r="E1275">
        <v>5.5</v>
      </c>
      <c r="F1275" s="134">
        <v>-4.0353631310913987E-7</v>
      </c>
      <c r="G1275" s="134">
        <v>1.9430698968444792E-7</v>
      </c>
      <c r="H1275" s="134">
        <v>6.9679451295684202E-7</v>
      </c>
      <c r="I1275" s="134">
        <v>0</v>
      </c>
      <c r="J1275" s="134">
        <v>0</v>
      </c>
      <c r="K1275" s="134">
        <v>0</v>
      </c>
      <c r="L1275" s="134">
        <v>0</v>
      </c>
      <c r="M1275" s="134">
        <v>9.1811720819398018E-7</v>
      </c>
      <c r="N1275" s="134">
        <v>0</v>
      </c>
      <c r="O1275" s="134">
        <v>0</v>
      </c>
      <c r="P1275" s="134">
        <v>0</v>
      </c>
      <c r="Q1275" s="134">
        <v>0</v>
      </c>
      <c r="R1275" s="134">
        <v>1.3375000000000004</v>
      </c>
      <c r="S1275" s="134">
        <v>32</v>
      </c>
      <c r="T1275" s="134">
        <v>1</v>
      </c>
    </row>
    <row r="1276" spans="1:20">
      <c r="A1276">
        <v>2</v>
      </c>
      <c r="B1276">
        <v>119</v>
      </c>
      <c r="C1276">
        <v>3</v>
      </c>
      <c r="D1276">
        <v>19.425000000000001</v>
      </c>
      <c r="E1276">
        <v>5.5</v>
      </c>
      <c r="F1276" s="134">
        <v>-4.6264401440313836E-7</v>
      </c>
      <c r="G1276" s="134">
        <v>1.898232532775933E-7</v>
      </c>
      <c r="H1276" s="134">
        <v>8.5814515561503951E-7</v>
      </c>
      <c r="I1276" s="134">
        <v>0</v>
      </c>
      <c r="J1276" s="134">
        <v>0</v>
      </c>
      <c r="K1276" s="134">
        <v>0</v>
      </c>
      <c r="L1276" s="134">
        <v>0</v>
      </c>
      <c r="M1276" s="134">
        <v>1.0780197788075689E-6</v>
      </c>
      <c r="N1276" s="134">
        <v>0</v>
      </c>
      <c r="O1276" s="134">
        <v>0</v>
      </c>
      <c r="P1276" s="134">
        <v>0</v>
      </c>
      <c r="Q1276" s="134">
        <v>0</v>
      </c>
      <c r="R1276" s="134">
        <v>1.3375000000000004</v>
      </c>
      <c r="S1276" s="134">
        <v>32</v>
      </c>
      <c r="T1276" s="134">
        <v>1</v>
      </c>
    </row>
    <row r="1277" spans="1:20">
      <c r="A1277">
        <v>2</v>
      </c>
      <c r="B1277">
        <v>119</v>
      </c>
      <c r="C1277">
        <v>4</v>
      </c>
      <c r="D1277">
        <v>19.425000000000001</v>
      </c>
      <c r="E1277">
        <v>5.5</v>
      </c>
      <c r="F1277" s="134">
        <v>-4.5131306952664771E-7</v>
      </c>
      <c r="G1277" s="134">
        <v>2.1640238022214544E-7</v>
      </c>
      <c r="H1277" s="134">
        <v>8.9167795944328268E-7</v>
      </c>
      <c r="I1277" s="134">
        <v>0</v>
      </c>
      <c r="J1277" s="134">
        <v>0</v>
      </c>
      <c r="K1277" s="134">
        <v>0</v>
      </c>
      <c r="L1277" s="134">
        <v>0</v>
      </c>
      <c r="M1277" s="134">
        <v>1.1139719499117425E-6</v>
      </c>
      <c r="N1277" s="134">
        <v>0</v>
      </c>
      <c r="O1277" s="134">
        <v>0</v>
      </c>
      <c r="P1277" s="134">
        <v>0</v>
      </c>
      <c r="Q1277" s="134">
        <v>0</v>
      </c>
      <c r="R1277" s="134">
        <v>1.3375000000000004</v>
      </c>
      <c r="S1277" s="134">
        <v>32</v>
      </c>
      <c r="T1277" s="134">
        <v>1</v>
      </c>
    </row>
    <row r="1278" spans="1:20">
      <c r="A1278">
        <v>2</v>
      </c>
      <c r="B1278">
        <v>120</v>
      </c>
      <c r="C1278">
        <v>1</v>
      </c>
      <c r="D1278">
        <v>20.475000000000001</v>
      </c>
      <c r="E1278">
        <v>5.5</v>
      </c>
      <c r="F1278" s="134">
        <v>-3.8514530518697505E-7</v>
      </c>
      <c r="G1278" s="134">
        <v>1.1671293745552305E-7</v>
      </c>
      <c r="H1278" s="134">
        <v>6.4579589532838426E-7</v>
      </c>
      <c r="I1278" s="134">
        <v>0</v>
      </c>
      <c r="J1278" s="134">
        <v>0</v>
      </c>
      <c r="K1278" s="134">
        <v>0</v>
      </c>
      <c r="L1278" s="134">
        <v>0</v>
      </c>
      <c r="M1278" s="134">
        <v>8.1787164893472489E-7</v>
      </c>
      <c r="N1278" s="134">
        <v>0</v>
      </c>
      <c r="O1278" s="134">
        <v>0</v>
      </c>
      <c r="P1278" s="134">
        <v>0</v>
      </c>
      <c r="Q1278" s="134">
        <v>0</v>
      </c>
      <c r="R1278" s="134">
        <v>1.3375000000000004</v>
      </c>
      <c r="S1278" s="134">
        <v>32</v>
      </c>
      <c r="T1278" s="134">
        <v>1</v>
      </c>
    </row>
    <row r="1279" spans="1:20">
      <c r="A1279">
        <v>2</v>
      </c>
      <c r="B1279">
        <v>120</v>
      </c>
      <c r="C1279">
        <v>2</v>
      </c>
      <c r="D1279">
        <v>20.475000000000001</v>
      </c>
      <c r="E1279">
        <v>5.5</v>
      </c>
      <c r="F1279" s="134">
        <v>-3.6246329669709056E-7</v>
      </c>
      <c r="G1279" s="134">
        <v>1.0723234618312074E-7</v>
      </c>
      <c r="H1279" s="134">
        <v>6.07553357866039E-7</v>
      </c>
      <c r="I1279" s="134">
        <v>0</v>
      </c>
      <c r="J1279" s="134">
        <v>0</v>
      </c>
      <c r="K1279" s="134">
        <v>0</v>
      </c>
      <c r="L1279" s="134">
        <v>0</v>
      </c>
      <c r="M1279" s="134">
        <v>7.67942106929262E-7</v>
      </c>
      <c r="N1279" s="134">
        <v>0</v>
      </c>
      <c r="O1279" s="134">
        <v>0</v>
      </c>
      <c r="P1279" s="134">
        <v>0</v>
      </c>
      <c r="Q1279" s="134">
        <v>0</v>
      </c>
      <c r="R1279" s="134">
        <v>1.3375000000000004</v>
      </c>
      <c r="S1279" s="134">
        <v>32</v>
      </c>
      <c r="T1279" s="134">
        <v>1</v>
      </c>
    </row>
    <row r="1280" spans="1:20">
      <c r="A1280">
        <v>2</v>
      </c>
      <c r="B1280">
        <v>120</v>
      </c>
      <c r="C1280">
        <v>3</v>
      </c>
      <c r="D1280">
        <v>20.475000000000001</v>
      </c>
      <c r="E1280">
        <v>5.5</v>
      </c>
      <c r="F1280" s="134">
        <v>-4.5028793712985494E-7</v>
      </c>
      <c r="G1280" s="134">
        <v>1.0196422014730888E-7</v>
      </c>
      <c r="H1280" s="134">
        <v>7.3476936199466991E-7</v>
      </c>
      <c r="I1280" s="134">
        <v>0</v>
      </c>
      <c r="J1280" s="134">
        <v>0</v>
      </c>
      <c r="K1280" s="134">
        <v>0</v>
      </c>
      <c r="L1280" s="134">
        <v>0</v>
      </c>
      <c r="M1280" s="134">
        <v>9.1916726472570561E-7</v>
      </c>
      <c r="N1280" s="134">
        <v>0</v>
      </c>
      <c r="O1280" s="134">
        <v>0</v>
      </c>
      <c r="P1280" s="134">
        <v>0</v>
      </c>
      <c r="Q1280" s="134">
        <v>0</v>
      </c>
      <c r="R1280" s="134">
        <v>1.3375000000000004</v>
      </c>
      <c r="S1280" s="134">
        <v>32</v>
      </c>
      <c r="T1280" s="134">
        <v>1</v>
      </c>
    </row>
    <row r="1281" spans="1:20">
      <c r="A1281">
        <v>2</v>
      </c>
      <c r="B1281">
        <v>120</v>
      </c>
      <c r="C1281">
        <v>4</v>
      </c>
      <c r="D1281">
        <v>20.475000000000001</v>
      </c>
      <c r="E1281">
        <v>5.5</v>
      </c>
      <c r="F1281" s="134">
        <v>-4.6166843902552982E-7</v>
      </c>
      <c r="G1281" s="134">
        <v>1.5029586841332451E-7</v>
      </c>
      <c r="H1281" s="134">
        <v>8.0622785931204752E-7</v>
      </c>
      <c r="I1281" s="134">
        <v>0</v>
      </c>
      <c r="J1281" s="134">
        <v>0</v>
      </c>
      <c r="K1281" s="134">
        <v>0</v>
      </c>
      <c r="L1281" s="134">
        <v>0</v>
      </c>
      <c r="M1281" s="134">
        <v>1.0121776892966984E-6</v>
      </c>
      <c r="N1281" s="134">
        <v>0</v>
      </c>
      <c r="O1281" s="134">
        <v>0</v>
      </c>
      <c r="P1281" s="134">
        <v>0</v>
      </c>
      <c r="Q1281" s="134">
        <v>0</v>
      </c>
      <c r="R1281" s="134">
        <v>1.3375000000000004</v>
      </c>
      <c r="S1281" s="134">
        <v>32</v>
      </c>
      <c r="T1281" s="134">
        <v>1</v>
      </c>
    </row>
    <row r="1282" spans="1:20">
      <c r="A1282">
        <v>2</v>
      </c>
      <c r="B1282">
        <v>121</v>
      </c>
      <c r="C1282">
        <v>1</v>
      </c>
      <c r="D1282">
        <v>0.47499999999999998</v>
      </c>
      <c r="E1282">
        <v>6.5</v>
      </c>
      <c r="F1282" s="134">
        <v>1.3804885720203137E-7</v>
      </c>
      <c r="G1282" s="134">
        <v>7.7351091172548019E-7</v>
      </c>
      <c r="H1282" s="134">
        <v>6.6645761041204258E-9</v>
      </c>
      <c r="I1282" s="134">
        <v>1.3213501403078724E-14</v>
      </c>
      <c r="J1282" s="134">
        <v>7.381560665864839E-8</v>
      </c>
      <c r="K1282" s="134">
        <v>-6.246162761826268E-11</v>
      </c>
      <c r="L1282" s="134">
        <v>-1.2407330430484366E-7</v>
      </c>
      <c r="M1282" s="134">
        <v>7.735283853704517E-7</v>
      </c>
      <c r="N1282" s="134">
        <v>1.9788892417700847E-7</v>
      </c>
      <c r="O1282" s="134">
        <v>7.381561987216481E-8</v>
      </c>
      <c r="P1282" s="134">
        <v>-1.5028217368863407E-20</v>
      </c>
      <c r="Q1282" s="134">
        <v>1.5712194190562667</v>
      </c>
      <c r="R1282" s="134">
        <v>1.3375000000000004</v>
      </c>
      <c r="S1282" s="134">
        <v>32</v>
      </c>
      <c r="T1282" s="134">
        <v>1</v>
      </c>
    </row>
    <row r="1283" spans="1:20">
      <c r="A1283">
        <v>2</v>
      </c>
      <c r="B1283">
        <v>121</v>
      </c>
      <c r="C1283">
        <v>2</v>
      </c>
      <c r="D1283">
        <v>0.47499999999999998</v>
      </c>
      <c r="E1283">
        <v>6.5</v>
      </c>
      <c r="F1283" s="134">
        <v>1.3839525182242349E-7</v>
      </c>
      <c r="G1283" s="134">
        <v>7.7465754793745607E-7</v>
      </c>
      <c r="H1283" s="134">
        <v>1.7454038624188503E-8</v>
      </c>
      <c r="I1283" s="134">
        <v>1.5560334531875714E-13</v>
      </c>
      <c r="J1283" s="134">
        <v>7.3901818852618809E-8</v>
      </c>
      <c r="K1283" s="134">
        <v>-2.1447020033218966E-10</v>
      </c>
      <c r="L1283" s="134">
        <v>-1.2421845378099761E-7</v>
      </c>
      <c r="M1283" s="134">
        <v>7.7477722584975092E-7</v>
      </c>
      <c r="N1283" s="134">
        <v>1.9812042823691394E-7</v>
      </c>
      <c r="O1283" s="134">
        <v>7.3901974455916351E-8</v>
      </c>
      <c r="P1283" s="134">
        <v>4.7777952181062879E-20</v>
      </c>
      <c r="Q1283" s="134">
        <v>1.5722473739621861</v>
      </c>
      <c r="R1283" s="134">
        <v>1.3375000000000004</v>
      </c>
      <c r="S1283" s="134">
        <v>32</v>
      </c>
      <c r="T1283" s="134">
        <v>1</v>
      </c>
    </row>
    <row r="1284" spans="1:20">
      <c r="A1284">
        <v>2</v>
      </c>
      <c r="B1284">
        <v>121</v>
      </c>
      <c r="C1284">
        <v>3</v>
      </c>
      <c r="D1284">
        <v>0.47499999999999998</v>
      </c>
      <c r="E1284">
        <v>6.5</v>
      </c>
      <c r="F1284" s="134">
        <v>1.2643708987215797E-7</v>
      </c>
      <c r="G1284" s="134">
        <v>6.3015807390683366E-7</v>
      </c>
      <c r="H1284" s="134">
        <v>1.2721505215024238E-8</v>
      </c>
      <c r="I1284" s="134">
        <v>0</v>
      </c>
      <c r="J1284" s="134">
        <v>0</v>
      </c>
      <c r="K1284" s="134">
        <v>0</v>
      </c>
      <c r="L1284" s="134">
        <v>0</v>
      </c>
      <c r="M1284" s="134">
        <v>6.3023838170752738E-7</v>
      </c>
      <c r="N1284" s="134">
        <v>0</v>
      </c>
      <c r="O1284" s="134">
        <v>0</v>
      </c>
      <c r="P1284" s="134">
        <v>0</v>
      </c>
      <c r="Q1284" s="134">
        <v>0</v>
      </c>
      <c r="R1284" s="134">
        <v>1.3375000000000004</v>
      </c>
      <c r="S1284" s="134">
        <v>32</v>
      </c>
      <c r="T1284" s="134">
        <v>1</v>
      </c>
    </row>
    <row r="1285" spans="1:20">
      <c r="A1285">
        <v>2</v>
      </c>
      <c r="B1285">
        <v>121</v>
      </c>
      <c r="C1285">
        <v>4</v>
      </c>
      <c r="D1285">
        <v>0.47499999999999998</v>
      </c>
      <c r="E1285">
        <v>6.5</v>
      </c>
      <c r="F1285" s="134">
        <v>1.2439132349730863E-7</v>
      </c>
      <c r="G1285" s="134">
        <v>6.3248360887985888E-7</v>
      </c>
      <c r="H1285" s="134">
        <v>3.8531962360443136E-9</v>
      </c>
      <c r="I1285" s="134">
        <v>0</v>
      </c>
      <c r="J1285" s="134">
        <v>0</v>
      </c>
      <c r="K1285" s="134">
        <v>0</v>
      </c>
      <c r="L1285" s="134">
        <v>0</v>
      </c>
      <c r="M1285" s="134">
        <v>6.3249091410186064E-7</v>
      </c>
      <c r="N1285" s="134">
        <v>0</v>
      </c>
      <c r="O1285" s="134">
        <v>0</v>
      </c>
      <c r="P1285" s="134">
        <v>0</v>
      </c>
      <c r="Q1285" s="134">
        <v>0</v>
      </c>
      <c r="R1285" s="134">
        <v>1.3375000000000004</v>
      </c>
      <c r="S1285" s="134">
        <v>32</v>
      </c>
      <c r="T1285" s="134">
        <v>1</v>
      </c>
    </row>
    <row r="1286" spans="1:20">
      <c r="A1286">
        <v>2</v>
      </c>
      <c r="B1286">
        <v>122</v>
      </c>
      <c r="C1286">
        <v>1</v>
      </c>
      <c r="D1286">
        <v>1.425</v>
      </c>
      <c r="E1286">
        <v>6.5</v>
      </c>
      <c r="F1286" s="134">
        <v>1.3330862313085391E-7</v>
      </c>
      <c r="G1286" s="134">
        <v>7.7312054491055866E-7</v>
      </c>
      <c r="H1286" s="134">
        <v>2.6024072911954203E-8</v>
      </c>
      <c r="I1286" s="134">
        <v>2.6445194123317526E-13</v>
      </c>
      <c r="J1286" s="134">
        <v>7.4337948320703611E-8</v>
      </c>
      <c r="K1286" s="134">
        <v>-2.8041979225165712E-10</v>
      </c>
      <c r="L1286" s="134">
        <v>-1.2495170684438505E-7</v>
      </c>
      <c r="M1286" s="134">
        <v>7.7338506502354859E-7</v>
      </c>
      <c r="N1286" s="134">
        <v>1.9928991961703301E-7</v>
      </c>
      <c r="O1286" s="134">
        <v>7.4338212772647958E-8</v>
      </c>
      <c r="P1286" s="134">
        <v>-3.1035816582989598E-21</v>
      </c>
      <c r="Q1286" s="134">
        <v>1.5726824392452841</v>
      </c>
      <c r="R1286" s="134">
        <v>1.3375000000000004</v>
      </c>
      <c r="S1286" s="134">
        <v>32</v>
      </c>
      <c r="T1286" s="134">
        <v>1</v>
      </c>
    </row>
    <row r="1287" spans="1:20">
      <c r="A1287">
        <v>2</v>
      </c>
      <c r="B1287">
        <v>122</v>
      </c>
      <c r="C1287">
        <v>2</v>
      </c>
      <c r="D1287">
        <v>1.425</v>
      </c>
      <c r="E1287">
        <v>6.5</v>
      </c>
      <c r="F1287" s="134">
        <v>1.4652850127872126E-7</v>
      </c>
      <c r="G1287" s="134">
        <v>7.7040243126477011E-7</v>
      </c>
      <c r="H1287" s="134">
        <v>3.4716191828788482E-8</v>
      </c>
      <c r="I1287" s="134">
        <v>3.772072645336664E-13</v>
      </c>
      <c r="J1287" s="134">
        <v>7.2393846595240059E-8</v>
      </c>
      <c r="K1287" s="134">
        <v>-3.3049948592067671E-10</v>
      </c>
      <c r="L1287" s="134">
        <v>-1.216841445659753E-7</v>
      </c>
      <c r="M1287" s="134">
        <v>7.7088501371209494E-7</v>
      </c>
      <c r="N1287" s="134">
        <v>1.9407836836837914E-7</v>
      </c>
      <c r="O1287" s="134">
        <v>7.2394223802403835E-8</v>
      </c>
      <c r="P1287" s="134">
        <v>1.0076383349875962E-19</v>
      </c>
      <c r="Q1287" s="134">
        <v>1.5730789718500056</v>
      </c>
      <c r="R1287" s="134">
        <v>1.3375000000000004</v>
      </c>
      <c r="S1287" s="134">
        <v>32</v>
      </c>
      <c r="T1287" s="134">
        <v>1</v>
      </c>
    </row>
    <row r="1288" spans="1:20">
      <c r="A1288">
        <v>2</v>
      </c>
      <c r="B1288">
        <v>122</v>
      </c>
      <c r="C1288">
        <v>3</v>
      </c>
      <c r="D1288">
        <v>1.425</v>
      </c>
      <c r="E1288">
        <v>6.5</v>
      </c>
      <c r="F1288" s="134">
        <v>1.3149230140123504E-7</v>
      </c>
      <c r="G1288" s="134">
        <v>6.3525232423104236E-7</v>
      </c>
      <c r="H1288" s="134">
        <v>2.0319869066835304E-8</v>
      </c>
      <c r="I1288" s="134">
        <v>0</v>
      </c>
      <c r="J1288" s="134">
        <v>0</v>
      </c>
      <c r="K1288" s="134">
        <v>0</v>
      </c>
      <c r="L1288" s="134">
        <v>0</v>
      </c>
      <c r="M1288" s="134">
        <v>6.3545714857603786E-7</v>
      </c>
      <c r="N1288" s="134">
        <v>0</v>
      </c>
      <c r="O1288" s="134">
        <v>0</v>
      </c>
      <c r="P1288" s="134">
        <v>0</v>
      </c>
      <c r="Q1288" s="134">
        <v>0</v>
      </c>
      <c r="R1288" s="134">
        <v>1.3375000000000004</v>
      </c>
      <c r="S1288" s="134">
        <v>32</v>
      </c>
      <c r="T1288" s="134">
        <v>1</v>
      </c>
    </row>
    <row r="1289" spans="1:20">
      <c r="A1289">
        <v>2</v>
      </c>
      <c r="B1289">
        <v>122</v>
      </c>
      <c r="C1289">
        <v>4</v>
      </c>
      <c r="D1289">
        <v>1.425</v>
      </c>
      <c r="E1289">
        <v>6.5</v>
      </c>
      <c r="F1289" s="134">
        <v>1.2986338375010444E-7</v>
      </c>
      <c r="G1289" s="134">
        <v>6.2983597656770673E-7</v>
      </c>
      <c r="H1289" s="134">
        <v>1.6739271999439349E-8</v>
      </c>
      <c r="I1289" s="134">
        <v>0</v>
      </c>
      <c r="J1289" s="134">
        <v>0</v>
      </c>
      <c r="K1289" s="134">
        <v>0</v>
      </c>
      <c r="L1289" s="134">
        <v>0</v>
      </c>
      <c r="M1289" s="134">
        <v>6.299760466198543E-7</v>
      </c>
      <c r="N1289" s="134">
        <v>0</v>
      </c>
      <c r="O1289" s="134">
        <v>0</v>
      </c>
      <c r="P1289" s="134">
        <v>0</v>
      </c>
      <c r="Q1289" s="134">
        <v>0</v>
      </c>
      <c r="R1289" s="134">
        <v>1.3375000000000004</v>
      </c>
      <c r="S1289" s="134">
        <v>32</v>
      </c>
      <c r="T1289" s="134">
        <v>1</v>
      </c>
    </row>
    <row r="1290" spans="1:20">
      <c r="A1290">
        <v>2</v>
      </c>
      <c r="B1290">
        <v>123</v>
      </c>
      <c r="C1290">
        <v>1</v>
      </c>
      <c r="D1290">
        <v>2.375</v>
      </c>
      <c r="E1290">
        <v>6.5</v>
      </c>
      <c r="F1290" s="134">
        <v>9.149093880927813E-8</v>
      </c>
      <c r="G1290" s="134">
        <v>8.1307989415664393E-7</v>
      </c>
      <c r="H1290" s="134">
        <v>4.4861635683102559E-8</v>
      </c>
      <c r="I1290" s="134">
        <v>-3.7645792537880141E-8</v>
      </c>
      <c r="J1290" s="134">
        <v>9.9290612604349347E-8</v>
      </c>
      <c r="K1290" s="134">
        <v>-6.4252210145082642E-10</v>
      </c>
      <c r="L1290" s="134">
        <v>-1.2924777677039145E-7</v>
      </c>
      <c r="M1290" s="134">
        <v>8.1377649065888935E-7</v>
      </c>
      <c r="N1290" s="134">
        <v>2.2853914306835902E-7</v>
      </c>
      <c r="O1290" s="134">
        <v>9.9291366297967572E-8</v>
      </c>
      <c r="P1290" s="134">
        <v>-3.764654623149836E-8</v>
      </c>
      <c r="Q1290" s="134">
        <v>1.5731423697832148</v>
      </c>
      <c r="R1290" s="134">
        <v>1.3375000000000004</v>
      </c>
      <c r="S1290" s="134">
        <v>32</v>
      </c>
      <c r="T1290" s="134">
        <v>1</v>
      </c>
    </row>
    <row r="1291" spans="1:20">
      <c r="A1291">
        <v>2</v>
      </c>
      <c r="B1291">
        <v>123</v>
      </c>
      <c r="C1291">
        <v>2</v>
      </c>
      <c r="D1291">
        <v>2.375</v>
      </c>
      <c r="E1291">
        <v>6.5</v>
      </c>
      <c r="F1291" s="134">
        <v>-2.449001948953153E-7</v>
      </c>
      <c r="G1291" s="134">
        <v>1.0044539167356195E-6</v>
      </c>
      <c r="H1291" s="134">
        <v>3.230373706177872E-8</v>
      </c>
      <c r="I1291" s="134">
        <v>-3.727402808010183E-7</v>
      </c>
      <c r="J1291" s="134">
        <v>2.9787268058210967E-7</v>
      </c>
      <c r="K1291" s="134">
        <v>-3.6754640496594048E-9</v>
      </c>
      <c r="L1291" s="134">
        <v>-1.279437330387907E-7</v>
      </c>
      <c r="M1291" s="134">
        <v>1.2497716702171155E-6</v>
      </c>
      <c r="N1291" s="134">
        <v>6.7062303346293516E-7</v>
      </c>
      <c r="O1291" s="134">
        <v>2.9787771662201324E-7</v>
      </c>
      <c r="P1291" s="134">
        <v>-3.7274531684092192E-7</v>
      </c>
      <c r="Q1291" s="134">
        <v>1.5735366758933871</v>
      </c>
      <c r="R1291" s="134">
        <v>1.3375000000000004</v>
      </c>
      <c r="S1291" s="134">
        <v>32</v>
      </c>
      <c r="T1291" s="134">
        <v>1</v>
      </c>
    </row>
    <row r="1292" spans="1:20">
      <c r="A1292">
        <v>2</v>
      </c>
      <c r="B1292">
        <v>123</v>
      </c>
      <c r="C1292">
        <v>3</v>
      </c>
      <c r="D1292">
        <v>2.375</v>
      </c>
      <c r="E1292">
        <v>6.5</v>
      </c>
      <c r="F1292" s="134">
        <v>6.5291554158563029E-8</v>
      </c>
      <c r="G1292" s="134">
        <v>6.8243687173855539E-7</v>
      </c>
      <c r="H1292" s="134">
        <v>3.2586509579918359E-8</v>
      </c>
      <c r="I1292" s="134">
        <v>-7.672853066295105E-8</v>
      </c>
      <c r="J1292" s="134">
        <v>4.564774063281618E-8</v>
      </c>
      <c r="K1292" s="134">
        <v>-9.7718980187272424E-10</v>
      </c>
      <c r="L1292" s="134">
        <v>3.1973759458890332E-20</v>
      </c>
      <c r="M1292" s="134">
        <v>6.828667305829273E-7</v>
      </c>
      <c r="N1292" s="134">
        <v>1.2238017272484996E-7</v>
      </c>
      <c r="O1292" s="134">
        <v>4.5649691347357544E-8</v>
      </c>
      <c r="P1292" s="134">
        <v>-7.6730481377492406E-8</v>
      </c>
      <c r="Q1292" s="134">
        <v>1.5747888043522589</v>
      </c>
      <c r="R1292" s="134">
        <v>1.3375000000000004</v>
      </c>
      <c r="S1292" s="134">
        <v>32</v>
      </c>
      <c r="T1292" s="134">
        <v>1</v>
      </c>
    </row>
    <row r="1293" spans="1:20">
      <c r="A1293">
        <v>2</v>
      </c>
      <c r="B1293">
        <v>123</v>
      </c>
      <c r="C1293">
        <v>4</v>
      </c>
      <c r="D1293">
        <v>2.375</v>
      </c>
      <c r="E1293">
        <v>6.5</v>
      </c>
      <c r="F1293" s="134">
        <v>1.5027728294528687E-7</v>
      </c>
      <c r="G1293" s="134">
        <v>6.2674416439073119E-7</v>
      </c>
      <c r="H1293" s="134">
        <v>2.7564024659207284E-8</v>
      </c>
      <c r="I1293" s="134">
        <v>0</v>
      </c>
      <c r="J1293" s="134">
        <v>0</v>
      </c>
      <c r="K1293" s="134">
        <v>0</v>
      </c>
      <c r="L1293" s="134">
        <v>0</v>
      </c>
      <c r="M1293" s="134">
        <v>6.2714248212115392E-7</v>
      </c>
      <c r="N1293" s="134">
        <v>0</v>
      </c>
      <c r="O1293" s="134">
        <v>0</v>
      </c>
      <c r="P1293" s="134">
        <v>0</v>
      </c>
      <c r="Q1293" s="134">
        <v>0</v>
      </c>
      <c r="R1293" s="134">
        <v>1.3375000000000004</v>
      </c>
      <c r="S1293" s="134">
        <v>32</v>
      </c>
      <c r="T1293" s="134">
        <v>1</v>
      </c>
    </row>
    <row r="1294" spans="1:20">
      <c r="A1294">
        <v>2</v>
      </c>
      <c r="B1294">
        <v>124</v>
      </c>
      <c r="C1294">
        <v>1</v>
      </c>
      <c r="D1294">
        <v>3.3249999999999997</v>
      </c>
      <c r="E1294">
        <v>6.5</v>
      </c>
      <c r="F1294" s="134">
        <v>-5.7564738774719581E-7</v>
      </c>
      <c r="G1294" s="134">
        <v>1.203080165650924E-6</v>
      </c>
      <c r="H1294" s="134">
        <v>4.3098068356046933E-8</v>
      </c>
      <c r="I1294" s="134">
        <v>-7.0370404172864196E-7</v>
      </c>
      <c r="J1294" s="134">
        <v>4.9493477219260031E-7</v>
      </c>
      <c r="K1294" s="134">
        <v>-7.297590675676757E-9</v>
      </c>
      <c r="L1294" s="134">
        <v>-1.2821677574121536E-7</v>
      </c>
      <c r="M1294" s="134">
        <v>1.7792496038256364E-6</v>
      </c>
      <c r="N1294" s="134">
        <v>1.1986610284263821E-6</v>
      </c>
      <c r="O1294" s="134">
        <v>4.9494587944517024E-7</v>
      </c>
      <c r="P1294" s="134">
        <v>-7.0371514898121189E-7</v>
      </c>
      <c r="Q1294" s="134">
        <v>1.573840404972322</v>
      </c>
      <c r="R1294" s="134">
        <v>1.3375000000000004</v>
      </c>
      <c r="S1294" s="134">
        <v>32</v>
      </c>
      <c r="T1294" s="134">
        <v>1</v>
      </c>
    </row>
    <row r="1295" spans="1:20">
      <c r="A1295">
        <v>2</v>
      </c>
      <c r="B1295">
        <v>124</v>
      </c>
      <c r="C1295">
        <v>2</v>
      </c>
      <c r="D1295">
        <v>3.3249999999999997</v>
      </c>
      <c r="E1295">
        <v>6.5</v>
      </c>
      <c r="F1295" s="134">
        <v>-1.1983474135650319E-6</v>
      </c>
      <c r="G1295" s="134">
        <v>1.5670001406678407E-6</v>
      </c>
      <c r="H1295" s="134">
        <v>-5.2857863110790568E-8</v>
      </c>
      <c r="I1295" s="134">
        <v>-1.3257071510449521E-6</v>
      </c>
      <c r="J1295" s="134">
        <v>8.644144493482173E-7</v>
      </c>
      <c r="K1295" s="134">
        <v>-1.1237726338120701E-8</v>
      </c>
      <c r="L1295" s="134">
        <v>-1.2725743407081325E-7</v>
      </c>
      <c r="M1295" s="134">
        <v>2.7658526803491122E-6</v>
      </c>
      <c r="N1295" s="134">
        <v>2.1901504311352653E-6</v>
      </c>
      <c r="O1295" s="134">
        <v>8.6442886471926525E-7</v>
      </c>
      <c r="P1295" s="134">
        <v>-1.3257215664160001E-6</v>
      </c>
      <c r="Q1295" s="134">
        <v>1.5733618527718081</v>
      </c>
      <c r="R1295" s="134">
        <v>1.3375000000000004</v>
      </c>
      <c r="S1295" s="134">
        <v>32</v>
      </c>
      <c r="T1295" s="134">
        <v>1</v>
      </c>
    </row>
    <row r="1296" spans="1:20">
      <c r="A1296">
        <v>2</v>
      </c>
      <c r="B1296">
        <v>124</v>
      </c>
      <c r="C1296">
        <v>3</v>
      </c>
      <c r="D1296">
        <v>3.3249999999999997</v>
      </c>
      <c r="E1296">
        <v>6.5</v>
      </c>
      <c r="F1296" s="134">
        <v>-5.5139500641051115E-7</v>
      </c>
      <c r="G1296" s="134">
        <v>1.0621213431657296E-6</v>
      </c>
      <c r="H1296" s="134">
        <v>7.4022088684563545E-8</v>
      </c>
      <c r="I1296" s="134">
        <v>-6.9572388844952113E-7</v>
      </c>
      <c r="J1296" s="134">
        <v>4.1390376553260565E-7</v>
      </c>
      <c r="K1296" s="134">
        <v>-8.8269815953376239E-9</v>
      </c>
      <c r="L1296" s="134">
        <v>-3.9085861012599229E-20</v>
      </c>
      <c r="M1296" s="134">
        <v>1.6152133852723804E-6</v>
      </c>
      <c r="N1296" s="134">
        <v>1.1096627623228434E-6</v>
      </c>
      <c r="O1296" s="134">
        <v>4.1392131970296398E-7</v>
      </c>
      <c r="P1296" s="134">
        <v>-6.9574144261987941E-7</v>
      </c>
      <c r="Q1296" s="134">
        <v>1.574773694959251</v>
      </c>
      <c r="R1296" s="134">
        <v>1.3375000000000004</v>
      </c>
      <c r="S1296" s="134">
        <v>32</v>
      </c>
      <c r="T1296" s="134">
        <v>1</v>
      </c>
    </row>
    <row r="1297" spans="1:20">
      <c r="A1297">
        <v>2</v>
      </c>
      <c r="B1297">
        <v>124</v>
      </c>
      <c r="C1297">
        <v>4</v>
      </c>
      <c r="D1297">
        <v>3.3249999999999997</v>
      </c>
      <c r="E1297">
        <v>6.5</v>
      </c>
      <c r="F1297" s="134">
        <v>-1.1624847476021487E-7</v>
      </c>
      <c r="G1297" s="134">
        <v>7.8046450965275259E-7</v>
      </c>
      <c r="H1297" s="134">
        <v>3.5017381166664824E-8</v>
      </c>
      <c r="I1297" s="134">
        <v>-2.5626029529267313E-7</v>
      </c>
      <c r="J1297" s="134">
        <v>1.5245511270277845E-7</v>
      </c>
      <c r="K1297" s="134">
        <v>-3.6205246468336007E-9</v>
      </c>
      <c r="L1297" s="134">
        <v>-1.4213073094490861E-20</v>
      </c>
      <c r="M1297" s="134">
        <v>8.9739645274459503E-7</v>
      </c>
      <c r="N1297" s="134">
        <v>4.0873144353182173E-7</v>
      </c>
      <c r="O1297" s="134">
        <v>1.5246313047096353E-7</v>
      </c>
      <c r="P1297" s="134">
        <v>-2.5626831306085818E-7</v>
      </c>
      <c r="Q1297" s="134">
        <v>1.5752253621091894</v>
      </c>
      <c r="R1297" s="134">
        <v>1.3375000000000004</v>
      </c>
      <c r="S1297" s="134">
        <v>32</v>
      </c>
      <c r="T1297" s="134">
        <v>1</v>
      </c>
    </row>
    <row r="1298" spans="1:20">
      <c r="A1298">
        <v>2</v>
      </c>
      <c r="B1298">
        <v>125</v>
      </c>
      <c r="C1298">
        <v>1</v>
      </c>
      <c r="D1298">
        <v>4.2750000000000004</v>
      </c>
      <c r="E1298">
        <v>6.5</v>
      </c>
      <c r="F1298" s="134">
        <v>-1.6173942955870683E-6</v>
      </c>
      <c r="G1298" s="134">
        <v>1.7149057124674841E-6</v>
      </c>
      <c r="H1298" s="134">
        <v>-1.4045930496186475E-7</v>
      </c>
      <c r="I1298" s="134">
        <v>-1.7299722502721621E-6</v>
      </c>
      <c r="J1298" s="134">
        <v>1.0959414079592306E-6</v>
      </c>
      <c r="K1298" s="134">
        <v>-1.972695229494742E-8</v>
      </c>
      <c r="L1298" s="134">
        <v>-1.1216905062543249E-7</v>
      </c>
      <c r="M1298" s="134">
        <v>3.3352589344803113E-6</v>
      </c>
      <c r="N1298" s="134">
        <v>2.8259825116984684E-6</v>
      </c>
      <c r="O1298" s="134">
        <v>1.0959758346927683E-6</v>
      </c>
      <c r="P1298" s="134">
        <v>-1.7300066770057E-6</v>
      </c>
      <c r="Q1298" s="134">
        <v>1.5742866372315079</v>
      </c>
      <c r="R1298" s="134">
        <v>1.3375000000000004</v>
      </c>
      <c r="S1298" s="134">
        <v>32</v>
      </c>
      <c r="T1298" s="134">
        <v>1</v>
      </c>
    </row>
    <row r="1299" spans="1:20">
      <c r="A1299">
        <v>2</v>
      </c>
      <c r="B1299">
        <v>125</v>
      </c>
      <c r="C1299">
        <v>2</v>
      </c>
      <c r="D1299">
        <v>4.2750000000000004</v>
      </c>
      <c r="E1299">
        <v>6.5</v>
      </c>
      <c r="F1299" s="134">
        <v>-8.4979791839814092E-7</v>
      </c>
      <c r="G1299" s="134">
        <v>1.3196597180425639E-6</v>
      </c>
      <c r="H1299" s="134">
        <v>-2.1506382017384727E-7</v>
      </c>
      <c r="I1299" s="134">
        <v>-9.716094504994999E-7</v>
      </c>
      <c r="J1299" s="134">
        <v>6.5022110188625251E-7</v>
      </c>
      <c r="K1299" s="134">
        <v>-7.9862592093714049E-9</v>
      </c>
      <c r="L1299" s="134">
        <v>-1.2132419805133312E-7</v>
      </c>
      <c r="M1299" s="134">
        <v>2.180091485020447E-6</v>
      </c>
      <c r="N1299" s="134">
        <v>1.6218502153368028E-6</v>
      </c>
      <c r="O1299" s="134">
        <v>6.5023093336177774E-7</v>
      </c>
      <c r="P1299" s="134">
        <v>-9.7161928197502503E-7</v>
      </c>
      <c r="Q1299" s="134">
        <v>1.5732584195974715</v>
      </c>
      <c r="R1299" s="134">
        <v>1.3375000000000004</v>
      </c>
      <c r="S1299" s="134">
        <v>32</v>
      </c>
      <c r="T1299" s="134">
        <v>1</v>
      </c>
    </row>
    <row r="1300" spans="1:20">
      <c r="A1300">
        <v>2</v>
      </c>
      <c r="B1300">
        <v>125</v>
      </c>
      <c r="C1300">
        <v>3</v>
      </c>
      <c r="D1300">
        <v>4.2750000000000004</v>
      </c>
      <c r="E1300">
        <v>6.5</v>
      </c>
      <c r="F1300" s="134">
        <v>-1.4804336955451654E-6</v>
      </c>
      <c r="G1300" s="134">
        <v>1.5490977421296534E-6</v>
      </c>
      <c r="H1300" s="134">
        <v>-1.0922676423773559E-7</v>
      </c>
      <c r="I1300" s="134">
        <v>-1.6126894348359322E-6</v>
      </c>
      <c r="J1300" s="134">
        <v>9.594018911327388E-7</v>
      </c>
      <c r="K1300" s="134">
        <v>-3.3578294687411857E-8</v>
      </c>
      <c r="L1300" s="134">
        <v>-6.3962778216325454E-20</v>
      </c>
      <c r="M1300" s="134">
        <v>3.0314998297684107E-6</v>
      </c>
      <c r="N1300" s="134">
        <v>2.5723104966153274E-6</v>
      </c>
      <c r="O1300" s="134">
        <v>9.595114764560671E-7</v>
      </c>
      <c r="P1300" s="134">
        <v>-1.6127990201592603E-6</v>
      </c>
      <c r="Q1300" s="134">
        <v>1.577323386500612</v>
      </c>
      <c r="R1300" s="134">
        <v>1.3375000000000004</v>
      </c>
      <c r="S1300" s="134">
        <v>32</v>
      </c>
      <c r="T1300" s="134">
        <v>1</v>
      </c>
    </row>
    <row r="1301" spans="1:20">
      <c r="A1301">
        <v>2</v>
      </c>
      <c r="B1301">
        <v>125</v>
      </c>
      <c r="C1301">
        <v>4</v>
      </c>
      <c r="D1301">
        <v>4.2750000000000004</v>
      </c>
      <c r="E1301">
        <v>6.5</v>
      </c>
      <c r="F1301" s="134">
        <v>-1.1258165022674227E-6</v>
      </c>
      <c r="G1301" s="134">
        <v>1.3604443005531427E-6</v>
      </c>
      <c r="H1301" s="134">
        <v>-1.1234745768891394E-8</v>
      </c>
      <c r="I1301" s="134">
        <v>-1.2619374714430762E-6</v>
      </c>
      <c r="J1301" s="134">
        <v>7.5076113767609696E-7</v>
      </c>
      <c r="K1301" s="134">
        <v>-1.4328377795873038E-8</v>
      </c>
      <c r="L1301" s="134">
        <v>2.4858079190979293E-20</v>
      </c>
      <c r="M1301" s="134">
        <v>2.4862861860925132E-6</v>
      </c>
      <c r="N1301" s="134">
        <v>2.0127496102497489E-6</v>
      </c>
      <c r="O1301" s="134">
        <v>7.507866382413848E-7</v>
      </c>
      <c r="P1301" s="134">
        <v>-1.2619629720083641E-6</v>
      </c>
      <c r="Q1301" s="134">
        <v>1.5743557608016279</v>
      </c>
      <c r="R1301" s="134">
        <v>1.3375000000000004</v>
      </c>
      <c r="S1301" s="134">
        <v>32</v>
      </c>
      <c r="T1301" s="134">
        <v>1</v>
      </c>
    </row>
    <row r="1302" spans="1:20">
      <c r="A1302">
        <v>2</v>
      </c>
      <c r="B1302">
        <v>126</v>
      </c>
      <c r="C1302">
        <v>1</v>
      </c>
      <c r="D1302">
        <v>5.2249999999999996</v>
      </c>
      <c r="E1302">
        <v>6.5</v>
      </c>
      <c r="F1302" s="134">
        <v>-5.3856458598659696E-7</v>
      </c>
      <c r="G1302" s="134">
        <v>1.0737283436307316E-6</v>
      </c>
      <c r="H1302" s="134">
        <v>-3.1879601095682149E-7</v>
      </c>
      <c r="I1302" s="134">
        <v>-6.5031904769592333E-7</v>
      </c>
      <c r="J1302" s="134">
        <v>4.5365646754887475E-7</v>
      </c>
      <c r="K1302" s="134">
        <v>2.8115742654598044E-9</v>
      </c>
      <c r="L1302" s="134">
        <v>-1.1221260904765984E-7</v>
      </c>
      <c r="M1302" s="134">
        <v>1.6435082559865679E-6</v>
      </c>
      <c r="N1302" s="134">
        <v>1.1039790954587264E-6</v>
      </c>
      <c r="O1302" s="134">
        <v>4.536582576558389E-7</v>
      </c>
      <c r="P1302" s="134">
        <v>-6.5032083780288753E-7</v>
      </c>
      <c r="Q1302" s="134">
        <v>1.5695229433964475</v>
      </c>
      <c r="R1302" s="134">
        <v>1.3375000000000004</v>
      </c>
      <c r="S1302" s="134">
        <v>32</v>
      </c>
      <c r="T1302" s="134">
        <v>1</v>
      </c>
    </row>
    <row r="1303" spans="1:20">
      <c r="A1303">
        <v>2</v>
      </c>
      <c r="B1303">
        <v>126</v>
      </c>
      <c r="C1303">
        <v>2</v>
      </c>
      <c r="D1303">
        <v>5.2249999999999996</v>
      </c>
      <c r="E1303">
        <v>6.5</v>
      </c>
      <c r="F1303" s="134">
        <v>-1.2916698504652861E-7</v>
      </c>
      <c r="G1303" s="134">
        <v>6.9237585546252457E-7</v>
      </c>
      <c r="H1303" s="134">
        <v>-7.1389206273568502E-7</v>
      </c>
      <c r="I1303" s="134">
        <v>4.601931173907333E-12</v>
      </c>
      <c r="J1303" s="134">
        <v>9.5742588549867942E-8</v>
      </c>
      <c r="K1303" s="134">
        <v>1.327555343728526E-9</v>
      </c>
      <c r="L1303" s="134">
        <v>-1.6093707973252691E-7</v>
      </c>
      <c r="M1303" s="134">
        <v>1.0883816040473557E-6</v>
      </c>
      <c r="N1303" s="134">
        <v>2.566842702135139E-7</v>
      </c>
      <c r="O1303" s="134">
        <v>9.5747190480986989E-8</v>
      </c>
      <c r="P1303" s="134">
        <v>5.4858618224516795E-20</v>
      </c>
      <c r="Q1303" s="134">
        <v>1.5638634973482179</v>
      </c>
      <c r="R1303" s="134">
        <v>1.3375000000000004</v>
      </c>
      <c r="S1303" s="134">
        <v>32</v>
      </c>
      <c r="T1303" s="134">
        <v>1</v>
      </c>
    </row>
    <row r="1304" spans="1:20">
      <c r="A1304">
        <v>2</v>
      </c>
      <c r="B1304">
        <v>126</v>
      </c>
      <c r="C1304">
        <v>3</v>
      </c>
      <c r="D1304">
        <v>5.2249999999999996</v>
      </c>
      <c r="E1304">
        <v>6.5</v>
      </c>
      <c r="F1304" s="134">
        <v>-9.8016784400740284E-7</v>
      </c>
      <c r="G1304" s="134">
        <v>1.1665179565294908E-6</v>
      </c>
      <c r="H1304" s="134">
        <v>-4.0612215712262811E-7</v>
      </c>
      <c r="I1304" s="134">
        <v>-1.0965835234865508E-6</v>
      </c>
      <c r="J1304" s="134">
        <v>6.5238755577465213E-7</v>
      </c>
      <c r="K1304" s="134">
        <v>-1.2446019974383882E-8</v>
      </c>
      <c r="L1304" s="134">
        <v>7.0959507529871214E-21</v>
      </c>
      <c r="M1304" s="134">
        <v>2.1847643197225327E-6</v>
      </c>
      <c r="N1304" s="134">
        <v>1.7490153628557126E-6</v>
      </c>
      <c r="O1304" s="134">
        <v>6.5240969757190692E-7</v>
      </c>
      <c r="P1304" s="134">
        <v>-1.0966056652838057E-6</v>
      </c>
      <c r="Q1304" s="134">
        <v>1.5743543644430158</v>
      </c>
      <c r="R1304" s="134">
        <v>1.3375000000000004</v>
      </c>
      <c r="S1304" s="134">
        <v>32</v>
      </c>
      <c r="T1304" s="134">
        <v>1</v>
      </c>
    </row>
    <row r="1305" spans="1:20">
      <c r="A1305">
        <v>2</v>
      </c>
      <c r="B1305">
        <v>126</v>
      </c>
      <c r="C1305">
        <v>4</v>
      </c>
      <c r="D1305">
        <v>5.2249999999999996</v>
      </c>
      <c r="E1305">
        <v>6.5</v>
      </c>
      <c r="F1305" s="134">
        <v>-1.3973586815277037E-6</v>
      </c>
      <c r="G1305" s="134">
        <v>1.5666801358520014E-6</v>
      </c>
      <c r="H1305" s="134">
        <v>-1.2029373110951016E-8</v>
      </c>
      <c r="I1305" s="134">
        <v>-1.5422370597135178E-6</v>
      </c>
      <c r="J1305" s="134">
        <v>9.1750896108506191E-7</v>
      </c>
      <c r="K1305" s="134">
        <v>-2.3479931164982037E-8</v>
      </c>
      <c r="L1305" s="134">
        <v>3.5393779920789293E-21</v>
      </c>
      <c r="M1305" s="134">
        <v>2.964063227522504E-6</v>
      </c>
      <c r="N1305" s="134">
        <v>2.4598580841182606E-6</v>
      </c>
      <c r="O1305" s="134">
        <v>9.1756499274490234E-7</v>
      </c>
      <c r="P1305" s="134">
        <v>-1.5422930913733582E-6</v>
      </c>
      <c r="Q1305" s="134">
        <v>1.5755690183335063</v>
      </c>
      <c r="R1305" s="134">
        <v>1.3375000000000004</v>
      </c>
      <c r="S1305" s="134">
        <v>32</v>
      </c>
      <c r="T1305" s="134">
        <v>1</v>
      </c>
    </row>
    <row r="1306" spans="1:20">
      <c r="A1306">
        <v>2</v>
      </c>
      <c r="B1306">
        <v>127</v>
      </c>
      <c r="C1306">
        <v>1</v>
      </c>
      <c r="D1306">
        <v>6.1749999999999998</v>
      </c>
      <c r="E1306">
        <v>6.5</v>
      </c>
      <c r="F1306" s="134">
        <v>8.5275793678639719E-8</v>
      </c>
      <c r="G1306" s="134">
        <v>5.6425274609731238E-7</v>
      </c>
      <c r="H1306" s="134">
        <v>-7.009913418920236E-7</v>
      </c>
      <c r="I1306" s="134">
        <v>0</v>
      </c>
      <c r="J1306" s="134">
        <v>0</v>
      </c>
      <c r="K1306" s="134">
        <v>0</v>
      </c>
      <c r="L1306" s="134">
        <v>0</v>
      </c>
      <c r="M1306" s="134">
        <v>8.4900399431089807E-7</v>
      </c>
      <c r="N1306" s="134">
        <v>0</v>
      </c>
      <c r="O1306" s="134">
        <v>0</v>
      </c>
      <c r="P1306" s="134">
        <v>0</v>
      </c>
      <c r="Q1306" s="134">
        <v>0</v>
      </c>
      <c r="R1306" s="134">
        <v>1.3375000000000004</v>
      </c>
      <c r="S1306" s="134">
        <v>32</v>
      </c>
      <c r="T1306" s="134">
        <v>1</v>
      </c>
    </row>
    <row r="1307" spans="1:20">
      <c r="A1307">
        <v>2</v>
      </c>
      <c r="B1307">
        <v>127</v>
      </c>
      <c r="C1307">
        <v>2</v>
      </c>
      <c r="D1307">
        <v>6.1749999999999998</v>
      </c>
      <c r="E1307">
        <v>6.5</v>
      </c>
      <c r="F1307" s="134">
        <v>2.416931296577987E-7</v>
      </c>
      <c r="G1307" s="134">
        <v>4.684898045920347E-7</v>
      </c>
      <c r="H1307" s="134">
        <v>-6.4148413615677528E-7</v>
      </c>
      <c r="I1307" s="134">
        <v>0</v>
      </c>
      <c r="J1307" s="134">
        <v>0</v>
      </c>
      <c r="K1307" s="134">
        <v>0</v>
      </c>
      <c r="L1307" s="134">
        <v>0</v>
      </c>
      <c r="M1307" s="134">
        <v>6.9528943474892741E-7</v>
      </c>
      <c r="N1307" s="134">
        <v>0</v>
      </c>
      <c r="O1307" s="134">
        <v>0</v>
      </c>
      <c r="P1307" s="134">
        <v>0</v>
      </c>
      <c r="Q1307" s="134">
        <v>0</v>
      </c>
      <c r="R1307" s="134">
        <v>1.3375000000000004</v>
      </c>
      <c r="S1307" s="134">
        <v>32</v>
      </c>
      <c r="T1307" s="134">
        <v>1</v>
      </c>
    </row>
    <row r="1308" spans="1:20">
      <c r="A1308">
        <v>2</v>
      </c>
      <c r="B1308">
        <v>127</v>
      </c>
      <c r="C1308">
        <v>3</v>
      </c>
      <c r="D1308">
        <v>6.1749999999999998</v>
      </c>
      <c r="E1308">
        <v>6.5</v>
      </c>
      <c r="F1308" s="134">
        <v>-1.1154374523548351E-7</v>
      </c>
      <c r="G1308" s="134">
        <v>6.1995062370024238E-7</v>
      </c>
      <c r="H1308" s="134">
        <v>-7.3569183191105373E-7</v>
      </c>
      <c r="I1308" s="134">
        <v>0</v>
      </c>
      <c r="J1308" s="134">
        <v>0</v>
      </c>
      <c r="K1308" s="134">
        <v>0</v>
      </c>
      <c r="L1308" s="134">
        <v>0</v>
      </c>
      <c r="M1308" s="134">
        <v>1.0374615575168644E-6</v>
      </c>
      <c r="N1308" s="134">
        <v>0</v>
      </c>
      <c r="O1308" s="134">
        <v>0</v>
      </c>
      <c r="P1308" s="134">
        <v>0</v>
      </c>
      <c r="Q1308" s="134">
        <v>0</v>
      </c>
      <c r="R1308" s="134">
        <v>1.3375000000000004</v>
      </c>
      <c r="S1308" s="134">
        <v>32</v>
      </c>
      <c r="T1308" s="134">
        <v>1</v>
      </c>
    </row>
    <row r="1309" spans="1:20">
      <c r="A1309">
        <v>2</v>
      </c>
      <c r="B1309">
        <v>127</v>
      </c>
      <c r="C1309">
        <v>4</v>
      </c>
      <c r="D1309">
        <v>6.1749999999999998</v>
      </c>
      <c r="E1309">
        <v>6.5</v>
      </c>
      <c r="F1309" s="134">
        <v>-6.0831514136815052E-7</v>
      </c>
      <c r="G1309" s="134">
        <v>9.0261632493861867E-7</v>
      </c>
      <c r="H1309" s="134">
        <v>-5.563885010178206E-7</v>
      </c>
      <c r="I1309" s="134">
        <v>-6.3646813240680449E-7</v>
      </c>
      <c r="J1309" s="134">
        <v>3.7865679247559925E-7</v>
      </c>
      <c r="K1309" s="134">
        <v>-2.7007904328414793E-9</v>
      </c>
      <c r="L1309" s="134">
        <v>-4.6190781844497768E-20</v>
      </c>
      <c r="M1309" s="134">
        <v>1.610118647783691E-6</v>
      </c>
      <c r="N1309" s="134">
        <v>1.0151285176697913E-6</v>
      </c>
      <c r="O1309" s="134">
        <v>3.7865858886929307E-7</v>
      </c>
      <c r="P1309" s="134">
        <v>-6.3646992880049827E-7</v>
      </c>
      <c r="Q1309" s="134">
        <v>1.5721265985644739</v>
      </c>
      <c r="R1309" s="134">
        <v>1.3375000000000004</v>
      </c>
      <c r="S1309" s="134">
        <v>32</v>
      </c>
      <c r="T1309" s="134">
        <v>1</v>
      </c>
    </row>
    <row r="1310" spans="1:20">
      <c r="A1310">
        <v>2</v>
      </c>
      <c r="B1310">
        <v>128</v>
      </c>
      <c r="C1310">
        <v>1</v>
      </c>
      <c r="D1310">
        <v>7.125</v>
      </c>
      <c r="E1310">
        <v>6.5</v>
      </c>
      <c r="F1310" s="134">
        <v>2.385005814505479E-7</v>
      </c>
      <c r="G1310" s="134">
        <v>4.3822558814552609E-7</v>
      </c>
      <c r="H1310" s="134">
        <v>-6.1895024730424509E-7</v>
      </c>
      <c r="I1310" s="134">
        <v>1.8440782262984817E-11</v>
      </c>
      <c r="J1310" s="134">
        <v>1.7247423680281314E-8</v>
      </c>
      <c r="K1310" s="134">
        <v>1.1279290475680881E-9</v>
      </c>
      <c r="L1310" s="134">
        <v>-2.9021403047991611E-8</v>
      </c>
      <c r="M1310" s="134">
        <v>6.6355129450792756E-7</v>
      </c>
      <c r="N1310" s="134">
        <v>4.6287267510501244E-8</v>
      </c>
      <c r="O1310" s="134">
        <v>1.7265864462509632E-8</v>
      </c>
      <c r="P1310" s="134">
        <v>3.4665485110872284E-20</v>
      </c>
      <c r="Q1310" s="134">
        <v>1.5381094937988002</v>
      </c>
      <c r="R1310" s="134">
        <v>1.3375000000000004</v>
      </c>
      <c r="S1310" s="134">
        <v>32</v>
      </c>
      <c r="T1310" s="134">
        <v>1</v>
      </c>
    </row>
    <row r="1311" spans="1:20">
      <c r="A1311">
        <v>2</v>
      </c>
      <c r="B1311">
        <v>128</v>
      </c>
      <c r="C1311">
        <v>2</v>
      </c>
      <c r="D1311">
        <v>7.125</v>
      </c>
      <c r="E1311">
        <v>6.5</v>
      </c>
      <c r="F1311" s="134">
        <v>3.0059908101848949E-7</v>
      </c>
      <c r="G1311" s="134">
        <v>3.9986067746960814E-7</v>
      </c>
      <c r="H1311" s="134">
        <v>-4.2692944742915976E-7</v>
      </c>
      <c r="I1311" s="134">
        <v>8.1683162136413537E-12</v>
      </c>
      <c r="J1311" s="134">
        <v>6.3972578190956138E-9</v>
      </c>
      <c r="K1311" s="134">
        <v>4.5718628429103347E-10</v>
      </c>
      <c r="L1311" s="134">
        <v>-1.0766588257048682E-8</v>
      </c>
      <c r="M1311" s="134">
        <v>5.6938827950068535E-7</v>
      </c>
      <c r="N1311" s="134">
        <v>1.7172014392337549E-8</v>
      </c>
      <c r="O1311" s="134">
        <v>6.4054261352888652E-9</v>
      </c>
      <c r="P1311" s="134">
        <v>2.0389588509125856E-20</v>
      </c>
      <c r="Q1311" s="134">
        <v>1.5350785348451483</v>
      </c>
      <c r="R1311" s="134">
        <v>1.3375000000000004</v>
      </c>
      <c r="S1311" s="134">
        <v>32</v>
      </c>
      <c r="T1311" s="134">
        <v>1</v>
      </c>
    </row>
    <row r="1312" spans="1:20">
      <c r="A1312">
        <v>2</v>
      </c>
      <c r="B1312">
        <v>128</v>
      </c>
      <c r="C1312">
        <v>3</v>
      </c>
      <c r="D1312">
        <v>7.125</v>
      </c>
      <c r="E1312">
        <v>6.5</v>
      </c>
      <c r="F1312" s="134">
        <v>2.5694906101371523E-7</v>
      </c>
      <c r="G1312" s="134">
        <v>2.7243387407626937E-7</v>
      </c>
      <c r="H1312" s="134">
        <v>-6.8564768026967295E-7</v>
      </c>
      <c r="I1312" s="134">
        <v>0</v>
      </c>
      <c r="J1312" s="134">
        <v>0</v>
      </c>
      <c r="K1312" s="134">
        <v>0</v>
      </c>
      <c r="L1312" s="134">
        <v>0</v>
      </c>
      <c r="M1312" s="134">
        <v>6.858225141352286E-7</v>
      </c>
      <c r="N1312" s="134">
        <v>0</v>
      </c>
      <c r="O1312" s="134">
        <v>0</v>
      </c>
      <c r="P1312" s="134">
        <v>0</v>
      </c>
      <c r="Q1312" s="134">
        <v>0</v>
      </c>
      <c r="R1312" s="134">
        <v>1.3375000000000004</v>
      </c>
      <c r="S1312" s="134">
        <v>32</v>
      </c>
      <c r="T1312" s="134">
        <v>1</v>
      </c>
    </row>
    <row r="1313" spans="1:20">
      <c r="A1313">
        <v>2</v>
      </c>
      <c r="B1313">
        <v>128</v>
      </c>
      <c r="C1313">
        <v>4</v>
      </c>
      <c r="D1313">
        <v>7.125</v>
      </c>
      <c r="E1313">
        <v>6.5</v>
      </c>
      <c r="F1313" s="134">
        <v>8.0100461185578593E-8</v>
      </c>
      <c r="G1313" s="134">
        <v>3.6898469542083476E-7</v>
      </c>
      <c r="H1313" s="134">
        <v>-9.476576549194969E-7</v>
      </c>
      <c r="I1313" s="134">
        <v>0</v>
      </c>
      <c r="J1313" s="134">
        <v>0</v>
      </c>
      <c r="K1313" s="134">
        <v>0</v>
      </c>
      <c r="L1313" s="134">
        <v>0</v>
      </c>
      <c r="M1313" s="134">
        <v>9.9071142706502116E-7</v>
      </c>
      <c r="N1313" s="134">
        <v>0</v>
      </c>
      <c r="O1313" s="134">
        <v>0</v>
      </c>
      <c r="P1313" s="134">
        <v>0</v>
      </c>
      <c r="Q1313" s="134">
        <v>0</v>
      </c>
      <c r="R1313" s="134">
        <v>1.3375000000000004</v>
      </c>
      <c r="S1313" s="134">
        <v>32</v>
      </c>
      <c r="T1313" s="134">
        <v>1</v>
      </c>
    </row>
    <row r="1314" spans="1:20">
      <c r="A1314">
        <v>2</v>
      </c>
      <c r="B1314">
        <v>129</v>
      </c>
      <c r="C1314">
        <v>1</v>
      </c>
      <c r="D1314">
        <v>8.0750000000000011</v>
      </c>
      <c r="E1314">
        <v>6.5</v>
      </c>
      <c r="F1314" s="134">
        <v>3.3238979933878018E-7</v>
      </c>
      <c r="G1314" s="134">
        <v>4.0416965336780999E-7</v>
      </c>
      <c r="H1314" s="134">
        <v>-2.5591614733711131E-7</v>
      </c>
      <c r="I1314" s="134">
        <v>5.6446392235897544E-12</v>
      </c>
      <c r="J1314" s="134">
        <v>4.5245813103917953E-9</v>
      </c>
      <c r="K1314" s="134">
        <v>3.1962245697014782E-10</v>
      </c>
      <c r="L1314" s="134">
        <v>-7.6146499046600973E-9</v>
      </c>
      <c r="M1314" s="134">
        <v>5.0117575894296547E-7</v>
      </c>
      <c r="N1314" s="134">
        <v>1.2144875854190487E-8</v>
      </c>
      <c r="O1314" s="134">
        <v>4.5302259495303896E-9</v>
      </c>
      <c r="P1314" s="134">
        <v>8.4995703071967529E-20</v>
      </c>
      <c r="Q1314" s="134">
        <v>1.5354903371888067</v>
      </c>
      <c r="R1314" s="134">
        <v>1.3375000000000004</v>
      </c>
      <c r="S1314" s="134">
        <v>32</v>
      </c>
      <c r="T1314" s="134">
        <v>1</v>
      </c>
    </row>
    <row r="1315" spans="1:20">
      <c r="A1315">
        <v>2</v>
      </c>
      <c r="B1315">
        <v>129</v>
      </c>
      <c r="C1315">
        <v>2</v>
      </c>
      <c r="D1315">
        <v>8.0750000000000011</v>
      </c>
      <c r="E1315">
        <v>6.5</v>
      </c>
      <c r="F1315" s="134">
        <v>3.5245217696194918E-7</v>
      </c>
      <c r="G1315" s="134">
        <v>4.6328721951786322E-7</v>
      </c>
      <c r="H1315" s="134">
        <v>7.1988451694266999E-8</v>
      </c>
      <c r="I1315" s="134">
        <v>9.964686874752546E-12</v>
      </c>
      <c r="J1315" s="134">
        <v>1.1670683169064943E-8</v>
      </c>
      <c r="K1315" s="134">
        <v>6.8204018542727947E-10</v>
      </c>
      <c r="L1315" s="134">
        <v>-1.9633467529189374E-8</v>
      </c>
      <c r="M1315" s="134">
        <v>4.7395060288661394E-7</v>
      </c>
      <c r="N1315" s="134">
        <v>3.1314115385149638E-8</v>
      </c>
      <c r="O1315" s="134">
        <v>1.1680647855960263E-8</v>
      </c>
      <c r="P1315" s="134">
        <v>-2.056701875051848E-20</v>
      </c>
      <c r="Q1315" s="134">
        <v>1.5415844048672684</v>
      </c>
      <c r="R1315" s="134">
        <v>1.3375000000000004</v>
      </c>
      <c r="S1315" s="134">
        <v>32</v>
      </c>
      <c r="T1315" s="134">
        <v>1</v>
      </c>
    </row>
    <row r="1316" spans="1:20">
      <c r="A1316">
        <v>2</v>
      </c>
      <c r="B1316">
        <v>129</v>
      </c>
      <c r="C1316">
        <v>3</v>
      </c>
      <c r="D1316">
        <v>8.0750000000000011</v>
      </c>
      <c r="E1316">
        <v>6.5</v>
      </c>
      <c r="F1316" s="134">
        <v>3.3880282900652934E-7</v>
      </c>
      <c r="G1316" s="134">
        <v>1.8856728484306353E-7</v>
      </c>
      <c r="H1316" s="134">
        <v>-3.9358610216317429E-7</v>
      </c>
      <c r="I1316" s="134">
        <v>0</v>
      </c>
      <c r="J1316" s="134">
        <v>0</v>
      </c>
      <c r="K1316" s="134">
        <v>0</v>
      </c>
      <c r="L1316" s="134">
        <v>0</v>
      </c>
      <c r="M1316" s="134">
        <v>4.7432737137401463E-7</v>
      </c>
      <c r="N1316" s="134">
        <v>0</v>
      </c>
      <c r="O1316" s="134">
        <v>0</v>
      </c>
      <c r="P1316" s="134">
        <v>0</v>
      </c>
      <c r="Q1316" s="134">
        <v>0</v>
      </c>
      <c r="R1316" s="134">
        <v>1.3375000000000004</v>
      </c>
      <c r="S1316" s="134">
        <v>32</v>
      </c>
      <c r="T1316" s="134">
        <v>1</v>
      </c>
    </row>
    <row r="1317" spans="1:20">
      <c r="A1317">
        <v>2</v>
      </c>
      <c r="B1317">
        <v>129</v>
      </c>
      <c r="C1317">
        <v>4</v>
      </c>
      <c r="D1317">
        <v>8.0750000000000011</v>
      </c>
      <c r="E1317">
        <v>6.5</v>
      </c>
      <c r="F1317" s="134">
        <v>2.1460387495985906E-7</v>
      </c>
      <c r="G1317" s="134">
        <v>2.3836656779078993E-7</v>
      </c>
      <c r="H1317" s="134">
        <v>-6.2250541411277621E-7</v>
      </c>
      <c r="I1317" s="134">
        <v>0</v>
      </c>
      <c r="J1317" s="134">
        <v>0</v>
      </c>
      <c r="K1317" s="134">
        <v>0</v>
      </c>
      <c r="L1317" s="134">
        <v>0</v>
      </c>
      <c r="M1317" s="134">
        <v>6.2295879171121441E-7</v>
      </c>
      <c r="N1317" s="134">
        <v>0</v>
      </c>
      <c r="O1317" s="134">
        <v>0</v>
      </c>
      <c r="P1317" s="134">
        <v>0</v>
      </c>
      <c r="Q1317" s="134">
        <v>0</v>
      </c>
      <c r="R1317" s="134">
        <v>1.3375000000000004</v>
      </c>
      <c r="S1317" s="134">
        <v>32</v>
      </c>
      <c r="T1317" s="134">
        <v>1</v>
      </c>
    </row>
    <row r="1318" spans="1:20">
      <c r="A1318">
        <v>2</v>
      </c>
      <c r="B1318">
        <v>130</v>
      </c>
      <c r="C1318">
        <v>1</v>
      </c>
      <c r="D1318">
        <v>9.0250000000000004</v>
      </c>
      <c r="E1318">
        <v>6.5</v>
      </c>
      <c r="F1318" s="134">
        <v>3.5343021646894438E-7</v>
      </c>
      <c r="G1318" s="134">
        <v>5.5374171336445266E-7</v>
      </c>
      <c r="H1318" s="134">
        <v>3.0559848382424976E-7</v>
      </c>
      <c r="I1318" s="134">
        <v>6.4162951503018434E-12</v>
      </c>
      <c r="J1318" s="134">
        <v>2.2884290347334967E-8</v>
      </c>
      <c r="K1318" s="134">
        <v>7.6637421631664537E-10</v>
      </c>
      <c r="L1318" s="134">
        <v>-3.8475943383318168E-8</v>
      </c>
      <c r="M1318" s="134">
        <v>6.3628457540963541E-7</v>
      </c>
      <c r="N1318" s="134">
        <v>6.1366650025745987E-8</v>
      </c>
      <c r="O1318" s="134">
        <v>2.2890706642427826E-8</v>
      </c>
      <c r="P1318" s="134">
        <v>5.744438481935756E-20</v>
      </c>
      <c r="Q1318" s="134">
        <v>1.5540533430399848</v>
      </c>
      <c r="R1318" s="134">
        <v>1.3375000000000004</v>
      </c>
      <c r="S1318" s="134">
        <v>32</v>
      </c>
      <c r="T1318" s="134">
        <v>1</v>
      </c>
    </row>
    <row r="1319" spans="1:20">
      <c r="A1319">
        <v>2</v>
      </c>
      <c r="B1319">
        <v>130</v>
      </c>
      <c r="C1319">
        <v>2</v>
      </c>
      <c r="D1319">
        <v>9.0250000000000004</v>
      </c>
      <c r="E1319">
        <v>6.5</v>
      </c>
      <c r="F1319" s="134">
        <v>1.6076136627719309E-7</v>
      </c>
      <c r="G1319" s="134">
        <v>7.9214564533473036E-7</v>
      </c>
      <c r="H1319" s="134">
        <v>3.5909768943707267E-7</v>
      </c>
      <c r="I1319" s="134">
        <v>4.7555339221007058E-14</v>
      </c>
      <c r="J1319" s="134">
        <v>7.3277376321321699E-8</v>
      </c>
      <c r="K1319" s="134">
        <v>1.1806313335423203E-10</v>
      </c>
      <c r="L1319" s="134">
        <v>-1.2316867523527719E-7</v>
      </c>
      <c r="M1319" s="134">
        <v>8.3963295814324989E-7</v>
      </c>
      <c r="N1319" s="134">
        <v>1.96446099111875E-7</v>
      </c>
      <c r="O1319" s="134">
        <v>7.3277423876597813E-8</v>
      </c>
      <c r="P1319" s="134">
        <v>6.3097337125544951E-20</v>
      </c>
      <c r="Q1319" s="134">
        <v>1.5699907363538812</v>
      </c>
      <c r="R1319" s="134">
        <v>1.3375000000000004</v>
      </c>
      <c r="S1319" s="134">
        <v>32</v>
      </c>
      <c r="T1319" s="134">
        <v>1</v>
      </c>
    </row>
    <row r="1320" spans="1:20">
      <c r="A1320">
        <v>2</v>
      </c>
      <c r="B1320">
        <v>130</v>
      </c>
      <c r="C1320">
        <v>3</v>
      </c>
      <c r="D1320">
        <v>9.0250000000000004</v>
      </c>
      <c r="E1320">
        <v>6.5</v>
      </c>
      <c r="F1320" s="134">
        <v>3.6672361680418349E-7</v>
      </c>
      <c r="G1320" s="134">
        <v>3.4887894433949088E-7</v>
      </c>
      <c r="H1320" s="134">
        <v>1.8978632703719112E-7</v>
      </c>
      <c r="I1320" s="134">
        <v>0</v>
      </c>
      <c r="J1320" s="134">
        <v>0</v>
      </c>
      <c r="K1320" s="134">
        <v>0</v>
      </c>
      <c r="L1320" s="134">
        <v>0</v>
      </c>
      <c r="M1320" s="134">
        <v>4.5311298272015665E-7</v>
      </c>
      <c r="N1320" s="134">
        <v>0</v>
      </c>
      <c r="O1320" s="134">
        <v>0</v>
      </c>
      <c r="P1320" s="134">
        <v>0</v>
      </c>
      <c r="Q1320" s="134">
        <v>0</v>
      </c>
      <c r="R1320" s="134">
        <v>1.3375000000000004</v>
      </c>
      <c r="S1320" s="134">
        <v>32</v>
      </c>
      <c r="T1320" s="134">
        <v>1</v>
      </c>
    </row>
    <row r="1321" spans="1:20">
      <c r="A1321">
        <v>2</v>
      </c>
      <c r="B1321">
        <v>130</v>
      </c>
      <c r="C1321">
        <v>4</v>
      </c>
      <c r="D1321">
        <v>9.0250000000000004</v>
      </c>
      <c r="E1321">
        <v>6.5</v>
      </c>
      <c r="F1321" s="134">
        <v>3.4993429640400224E-7</v>
      </c>
      <c r="G1321" s="134">
        <v>2.3366083374096038E-7</v>
      </c>
      <c r="H1321" s="134">
        <v>-1.385326873183817E-7</v>
      </c>
      <c r="I1321" s="134">
        <v>0</v>
      </c>
      <c r="J1321" s="134">
        <v>0</v>
      </c>
      <c r="K1321" s="134">
        <v>0</v>
      </c>
      <c r="L1321" s="134">
        <v>0</v>
      </c>
      <c r="M1321" s="134">
        <v>3.8222823406163885E-7</v>
      </c>
      <c r="N1321" s="134">
        <v>0</v>
      </c>
      <c r="O1321" s="134">
        <v>0</v>
      </c>
      <c r="P1321" s="134">
        <v>0</v>
      </c>
      <c r="Q1321" s="134">
        <v>0</v>
      </c>
      <c r="R1321" s="134">
        <v>1.3375000000000004</v>
      </c>
      <c r="S1321" s="134">
        <v>32</v>
      </c>
      <c r="T1321" s="134">
        <v>1</v>
      </c>
    </row>
    <row r="1322" spans="1:20">
      <c r="A1322">
        <v>2</v>
      </c>
      <c r="B1322">
        <v>131</v>
      </c>
      <c r="C1322">
        <v>1</v>
      </c>
      <c r="D1322">
        <v>9.9749999999999996</v>
      </c>
      <c r="E1322">
        <v>6.5</v>
      </c>
      <c r="F1322" s="134">
        <v>4.6951172269438861E-8</v>
      </c>
      <c r="G1322" s="134">
        <v>9.714966397779946E-7</v>
      </c>
      <c r="H1322" s="134">
        <v>3.3134610973246431E-7</v>
      </c>
      <c r="I1322" s="134">
        <v>-9.5465167108621082E-8</v>
      </c>
      <c r="J1322" s="134">
        <v>1.4514070912548504E-7</v>
      </c>
      <c r="K1322" s="134">
        <v>-8.3109420915794541E-9</v>
      </c>
      <c r="L1322" s="134">
        <v>-1.485440717004778E-7</v>
      </c>
      <c r="M1322" s="134">
        <v>1.0002876915764321E-6</v>
      </c>
      <c r="N1322" s="134">
        <v>2.9375652800115843E-7</v>
      </c>
      <c r="O1322" s="134">
        <v>1.4521245630068063E-7</v>
      </c>
      <c r="P1322" s="134">
        <v>-9.5536914283816663E-8</v>
      </c>
      <c r="Q1322" s="134">
        <v>1.5880603255775829</v>
      </c>
      <c r="R1322" s="134">
        <v>1.3375000000000004</v>
      </c>
      <c r="S1322" s="134">
        <v>32</v>
      </c>
      <c r="T1322" s="134">
        <v>1</v>
      </c>
    </row>
    <row r="1323" spans="1:20">
      <c r="A1323">
        <v>2</v>
      </c>
      <c r="B1323">
        <v>131</v>
      </c>
      <c r="C1323">
        <v>2</v>
      </c>
      <c r="D1323">
        <v>9.9749999999999996</v>
      </c>
      <c r="E1323">
        <v>6.5</v>
      </c>
      <c r="F1323" s="134">
        <v>-8.1972670473258678E-7</v>
      </c>
      <c r="G1323" s="134">
        <v>1.4331978552599896E-6</v>
      </c>
      <c r="H1323" s="134">
        <v>9.2730738095909224E-8</v>
      </c>
      <c r="I1323" s="134">
        <v>-9.4904139061591052E-7</v>
      </c>
      <c r="J1323" s="134">
        <v>6.4694934864848363E-7</v>
      </c>
      <c r="K1323" s="134">
        <v>-1.3703862416761403E-7</v>
      </c>
      <c r="L1323" s="134">
        <v>-1.4038540193558902E-7</v>
      </c>
      <c r="M1323" s="134">
        <v>2.2548321584556033E-6</v>
      </c>
      <c r="N1323" s="134">
        <v>1.6018632976416743E-6</v>
      </c>
      <c r="O1323" s="134">
        <v>6.4988562783712369E-7</v>
      </c>
      <c r="P1323" s="134">
        <v>-9.5197766980455059E-7</v>
      </c>
      <c r="Q1323" s="134">
        <v>1.6136234316943108</v>
      </c>
      <c r="R1323" s="134">
        <v>1.3375000000000004</v>
      </c>
      <c r="S1323" s="134">
        <v>32</v>
      </c>
      <c r="T1323" s="134">
        <v>1</v>
      </c>
    </row>
    <row r="1324" spans="1:20">
      <c r="A1324">
        <v>2</v>
      </c>
      <c r="B1324">
        <v>131</v>
      </c>
      <c r="C1324">
        <v>3</v>
      </c>
      <c r="D1324">
        <v>9.9749999999999996</v>
      </c>
      <c r="E1324">
        <v>6.5</v>
      </c>
      <c r="F1324" s="134">
        <v>1.5596352909621256E-7</v>
      </c>
      <c r="G1324" s="134">
        <v>6.9628683497968794E-7</v>
      </c>
      <c r="H1324" s="134">
        <v>4.0950990071520204E-7</v>
      </c>
      <c r="I1324" s="134">
        <v>0</v>
      </c>
      <c r="J1324" s="134">
        <v>0</v>
      </c>
      <c r="K1324" s="134">
        <v>0</v>
      </c>
      <c r="L1324" s="134">
        <v>0</v>
      </c>
      <c r="M1324" s="134">
        <v>7.6511177235702992E-7</v>
      </c>
      <c r="N1324" s="134">
        <v>0</v>
      </c>
      <c r="O1324" s="134">
        <v>0</v>
      </c>
      <c r="P1324" s="134">
        <v>0</v>
      </c>
      <c r="Q1324" s="134">
        <v>0</v>
      </c>
      <c r="R1324" s="134">
        <v>1.3375000000000004</v>
      </c>
      <c r="S1324" s="134">
        <v>32</v>
      </c>
      <c r="T1324" s="134">
        <v>1</v>
      </c>
    </row>
    <row r="1325" spans="1:20">
      <c r="A1325">
        <v>2</v>
      </c>
      <c r="B1325">
        <v>131</v>
      </c>
      <c r="C1325">
        <v>4</v>
      </c>
      <c r="D1325">
        <v>9.9749999999999996</v>
      </c>
      <c r="E1325">
        <v>6.5</v>
      </c>
      <c r="F1325" s="134">
        <v>3.4095824707919038E-7</v>
      </c>
      <c r="G1325" s="134">
        <v>5.5124770055874553E-7</v>
      </c>
      <c r="H1325" s="134">
        <v>3.1123432134627979E-7</v>
      </c>
      <c r="I1325" s="134">
        <v>0</v>
      </c>
      <c r="J1325" s="134">
        <v>0</v>
      </c>
      <c r="K1325" s="134">
        <v>0</v>
      </c>
      <c r="L1325" s="134">
        <v>0</v>
      </c>
      <c r="M1325" s="134">
        <v>6.3391169102121154E-7</v>
      </c>
      <c r="N1325" s="134">
        <v>0</v>
      </c>
      <c r="O1325" s="134">
        <v>0</v>
      </c>
      <c r="P1325" s="134">
        <v>0</v>
      </c>
      <c r="Q1325" s="134">
        <v>0</v>
      </c>
      <c r="R1325" s="134">
        <v>1.3375000000000004</v>
      </c>
      <c r="S1325" s="134">
        <v>32</v>
      </c>
      <c r="T1325" s="134">
        <v>1</v>
      </c>
    </row>
    <row r="1326" spans="1:20">
      <c r="A1326">
        <v>2</v>
      </c>
      <c r="B1326">
        <v>132</v>
      </c>
      <c r="C1326">
        <v>1</v>
      </c>
      <c r="D1326">
        <v>10.924999999999999</v>
      </c>
      <c r="E1326">
        <v>6.5</v>
      </c>
      <c r="F1326" s="134">
        <v>-1.9403913033118966E-6</v>
      </c>
      <c r="G1326" s="134">
        <v>2.1391022379326285E-6</v>
      </c>
      <c r="H1326" s="134">
        <v>-1.7429076293561835E-7</v>
      </c>
      <c r="I1326" s="134">
        <v>-2.0689452973037952E-6</v>
      </c>
      <c r="J1326" s="134">
        <v>1.3127347909056012E-6</v>
      </c>
      <c r="K1326" s="134">
        <v>-4.201117067932163E-7</v>
      </c>
      <c r="L1326" s="134">
        <v>-1.4642029235463029E-7</v>
      </c>
      <c r="M1326" s="134">
        <v>4.0832150106381218E-6</v>
      </c>
      <c r="N1326" s="134">
        <v>3.4076757570485816E-6</v>
      </c>
      <c r="O1326" s="134">
        <v>1.3257326253251937E-6</v>
      </c>
      <c r="P1326" s="134">
        <v>-2.0819431317233879E-6</v>
      </c>
      <c r="Q1326" s="134">
        <v>1.6325955251576512</v>
      </c>
      <c r="R1326" s="134">
        <v>1.3375000000000004</v>
      </c>
      <c r="S1326" s="134">
        <v>32</v>
      </c>
      <c r="T1326" s="134">
        <v>1</v>
      </c>
    </row>
    <row r="1327" spans="1:20">
      <c r="A1327">
        <v>2</v>
      </c>
      <c r="B1327">
        <v>132</v>
      </c>
      <c r="C1327">
        <v>2</v>
      </c>
      <c r="D1327">
        <v>10.924999999999999</v>
      </c>
      <c r="E1327">
        <v>6.5</v>
      </c>
      <c r="F1327" s="134">
        <v>-1.0990451420232007E-5</v>
      </c>
      <c r="G1327" s="134">
        <v>7.4312785102130293E-6</v>
      </c>
      <c r="H1327" s="134">
        <v>-3.464428261043666E-6</v>
      </c>
      <c r="I1327" s="134">
        <v>-1.1144981231726937E-5</v>
      </c>
      <c r="J1327" s="134">
        <v>6.6548670038034779E-6</v>
      </c>
      <c r="K1327" s="134">
        <v>-3.2774486267235573E-6</v>
      </c>
      <c r="L1327" s="134">
        <v>-1.4274336513716089E-7</v>
      </c>
      <c r="M1327" s="134">
        <v>1.8744663155313634E-5</v>
      </c>
      <c r="N1327" s="134">
        <v>1.8099068117135959E-5</v>
      </c>
      <c r="O1327" s="134">
        <v>6.8044769446062503E-6</v>
      </c>
      <c r="P1327" s="134">
        <v>-1.1294591172529709E-5</v>
      </c>
      <c r="Q1327" s="134">
        <v>1.6618405228390858</v>
      </c>
      <c r="R1327" s="134">
        <v>1.3375000000000004</v>
      </c>
      <c r="S1327" s="134">
        <v>32</v>
      </c>
      <c r="T1327" s="134">
        <v>1</v>
      </c>
    </row>
    <row r="1328" spans="1:20">
      <c r="A1328">
        <v>2</v>
      </c>
      <c r="B1328">
        <v>132</v>
      </c>
      <c r="C1328">
        <v>3</v>
      </c>
      <c r="D1328">
        <v>10.924999999999999</v>
      </c>
      <c r="E1328">
        <v>6.5</v>
      </c>
      <c r="F1328" s="134">
        <v>-7.078626657490792E-6</v>
      </c>
      <c r="G1328" s="134">
        <v>5.2885257529574298E-6</v>
      </c>
      <c r="H1328" s="134">
        <v>-8.9871488600192887E-7</v>
      </c>
      <c r="I1328" s="134">
        <v>-7.2828281064664679E-6</v>
      </c>
      <c r="J1328" s="134">
        <v>4.3228986016976943E-6</v>
      </c>
      <c r="K1328" s="134">
        <v>-1.0670942093082933E-6</v>
      </c>
      <c r="L1328" s="134">
        <v>-7.1686092392025951E-21</v>
      </c>
      <c r="M1328" s="134">
        <v>1.2399763997333848E-5</v>
      </c>
      <c r="N1328" s="134">
        <v>1.1654680711033411E-5</v>
      </c>
      <c r="O1328" s="134">
        <v>4.347375603132319E-6</v>
      </c>
      <c r="P1328" s="134">
        <v>-7.3073051079010918E-6</v>
      </c>
      <c r="Q1328" s="134">
        <v>1.6166401733595785</v>
      </c>
      <c r="R1328" s="134">
        <v>1.3375000000000004</v>
      </c>
      <c r="S1328" s="134">
        <v>32</v>
      </c>
      <c r="T1328" s="134">
        <v>1</v>
      </c>
    </row>
    <row r="1329" spans="1:20">
      <c r="A1329">
        <v>2</v>
      </c>
      <c r="B1329">
        <v>132</v>
      </c>
      <c r="C1329">
        <v>4</v>
      </c>
      <c r="D1329">
        <v>10.924999999999999</v>
      </c>
      <c r="E1329">
        <v>6.5</v>
      </c>
      <c r="F1329" s="134">
        <v>-6.184901815611346E-7</v>
      </c>
      <c r="G1329" s="134">
        <v>1.1340660046186218E-6</v>
      </c>
      <c r="H1329" s="134">
        <v>2.666106600195143E-7</v>
      </c>
      <c r="I1329" s="134">
        <v>-7.6573851759515319E-7</v>
      </c>
      <c r="J1329" s="134">
        <v>4.5550008483253276E-7</v>
      </c>
      <c r="K1329" s="134">
        <v>-2.7996116559496964E-8</v>
      </c>
      <c r="L1329" s="134">
        <v>4.6178660803022564E-20</v>
      </c>
      <c r="M1329" s="134">
        <v>1.7727195011487221E-6</v>
      </c>
      <c r="N1329" s="134">
        <v>1.2215594568427442E-6</v>
      </c>
      <c r="O1329" s="134">
        <v>4.5566051204006185E-7</v>
      </c>
      <c r="P1329" s="134">
        <v>-7.6589894480268233E-7</v>
      </c>
      <c r="Q1329" s="134">
        <v>1.5822565008415002</v>
      </c>
      <c r="R1329" s="134">
        <v>1.3375000000000004</v>
      </c>
      <c r="S1329" s="134">
        <v>32</v>
      </c>
      <c r="T1329" s="134">
        <v>1</v>
      </c>
    </row>
    <row r="1330" spans="1:20">
      <c r="A1330">
        <v>2</v>
      </c>
      <c r="B1330">
        <v>133</v>
      </c>
      <c r="C1330">
        <v>1</v>
      </c>
      <c r="D1330">
        <v>11.875</v>
      </c>
      <c r="E1330">
        <v>6.5</v>
      </c>
      <c r="F1330" s="134">
        <v>-3.7168087626971198E-5</v>
      </c>
      <c r="G1330" s="134">
        <v>2.3314389112689654E-5</v>
      </c>
      <c r="H1330" s="134">
        <v>-1.7682416893296151E-5</v>
      </c>
      <c r="I1330" s="134">
        <v>-3.7724176965200692E-5</v>
      </c>
      <c r="J1330" s="134">
        <v>2.2214119381236319E-5</v>
      </c>
      <c r="K1330" s="134">
        <v>-1.5122899587206466E-5</v>
      </c>
      <c r="L1330" s="134">
        <v>-2.5397333100876229E-7</v>
      </c>
      <c r="M1330" s="134">
        <v>6.3014267112709816E-5</v>
      </c>
      <c r="N1330" s="134">
        <v>6.1816676235770186E-5</v>
      </c>
      <c r="O1330" s="134">
        <v>2.3153309325902905E-5</v>
      </c>
      <c r="P1330" s="134">
        <v>-3.8663366909867281E-5</v>
      </c>
      <c r="Q1330" s="134">
        <v>1.694371089997148</v>
      </c>
      <c r="R1330" s="134">
        <v>1.3375000000000004</v>
      </c>
      <c r="S1330" s="134">
        <v>32</v>
      </c>
      <c r="T1330" s="134">
        <v>1</v>
      </c>
    </row>
    <row r="1331" spans="1:20">
      <c r="A1331">
        <v>2</v>
      </c>
      <c r="B1331">
        <v>133</v>
      </c>
      <c r="C1331">
        <v>2</v>
      </c>
      <c r="D1331">
        <v>11.875</v>
      </c>
      <c r="E1331">
        <v>6.5</v>
      </c>
      <c r="F1331" s="134">
        <v>-7.7693431095097651E-5</v>
      </c>
      <c r="G1331" s="134">
        <v>4.7470894661006606E-5</v>
      </c>
      <c r="H1331" s="134">
        <v>-4.332938110272121E-5</v>
      </c>
      <c r="I1331" s="134">
        <v>-7.871218685849618E-5</v>
      </c>
      <c r="J1331" s="134">
        <v>4.5856558427430995E-5</v>
      </c>
      <c r="K1331" s="134">
        <v>-3.9078355649560563E-5</v>
      </c>
      <c r="L1331" s="134">
        <v>-4.0373802852535051E-7</v>
      </c>
      <c r="M1331" s="134">
        <v>1.3245204305228756E-4</v>
      </c>
      <c r="N1331" s="134">
        <v>1.3055454868515212E-4</v>
      </c>
      <c r="O1331" s="134">
        <v>4.8849460127043468E-5</v>
      </c>
      <c r="P1331" s="134">
        <v>-8.1705088558108659E-5</v>
      </c>
      <c r="Q1331" s="134">
        <v>1.7227893600516151</v>
      </c>
      <c r="R1331" s="134">
        <v>1.3375000000000004</v>
      </c>
      <c r="S1331" s="134">
        <v>32</v>
      </c>
      <c r="T1331" s="134">
        <v>1</v>
      </c>
    </row>
    <row r="1332" spans="1:20">
      <c r="A1332">
        <v>2</v>
      </c>
      <c r="B1332">
        <v>133</v>
      </c>
      <c r="C1332">
        <v>3</v>
      </c>
      <c r="D1332">
        <v>11.875</v>
      </c>
      <c r="E1332">
        <v>6.5</v>
      </c>
      <c r="F1332" s="134">
        <v>-6.715174896886888E-5</v>
      </c>
      <c r="G1332" s="134">
        <v>4.0994024026395159E-5</v>
      </c>
      <c r="H1332" s="134">
        <v>-2.2770736673249814E-5</v>
      </c>
      <c r="I1332" s="134">
        <v>-6.7724281730959963E-5</v>
      </c>
      <c r="J1332" s="134">
        <v>3.9932838133439262E-5</v>
      </c>
      <c r="K1332" s="134">
        <v>-1.9609260561052628E-5</v>
      </c>
      <c r="L1332" s="134">
        <v>2.9598719308854273E-21</v>
      </c>
      <c r="M1332" s="134">
        <v>1.1051703337217148E-4</v>
      </c>
      <c r="N1332" s="134">
        <v>1.0942841750317363E-4</v>
      </c>
      <c r="O1332" s="134">
        <v>4.0818486952826465E-5</v>
      </c>
      <c r="P1332" s="134">
        <v>-6.8609930550347166E-5</v>
      </c>
      <c r="Q1332" s="134">
        <v>1.6608814924135251</v>
      </c>
      <c r="R1332" s="134">
        <v>1.3375000000000004</v>
      </c>
      <c r="S1332" s="134">
        <v>32</v>
      </c>
      <c r="T1332" s="134">
        <v>1</v>
      </c>
    </row>
    <row r="1333" spans="1:20">
      <c r="A1333">
        <v>2</v>
      </c>
      <c r="B1333">
        <v>133</v>
      </c>
      <c r="C1333">
        <v>4</v>
      </c>
      <c r="D1333">
        <v>11.875</v>
      </c>
      <c r="E1333">
        <v>6.5</v>
      </c>
      <c r="F1333" s="134">
        <v>-2.7195715514392655E-5</v>
      </c>
      <c r="G1333" s="134">
        <v>1.7511070844712311E-5</v>
      </c>
      <c r="H1333" s="134">
        <v>-7.1424355032962355E-6</v>
      </c>
      <c r="I1333" s="134">
        <v>-2.7566486979681837E-5</v>
      </c>
      <c r="J1333" s="134">
        <v>1.6324537463929104E-5</v>
      </c>
      <c r="K1333" s="134">
        <v>-5.7419311157365302E-6</v>
      </c>
      <c r="L1333" s="134">
        <v>-3.7925391993542942E-21</v>
      </c>
      <c r="M1333" s="134">
        <v>4.5273735559123022E-5</v>
      </c>
      <c r="N1333" s="134">
        <v>4.4265017786594379E-5</v>
      </c>
      <c r="O1333" s="134">
        <v>1.6511534135420821E-5</v>
      </c>
      <c r="P1333" s="134">
        <v>-2.7753483651173557E-5</v>
      </c>
      <c r="Q1333" s="134">
        <v>1.6358381743806605</v>
      </c>
      <c r="R1333" s="134">
        <v>1.3375000000000004</v>
      </c>
      <c r="S1333" s="134">
        <v>32</v>
      </c>
      <c r="T1333" s="134">
        <v>1</v>
      </c>
    </row>
    <row r="1334" spans="1:20">
      <c r="A1334">
        <v>2</v>
      </c>
      <c r="B1334">
        <v>134</v>
      </c>
      <c r="C1334">
        <v>1</v>
      </c>
      <c r="D1334">
        <v>12.824999999999999</v>
      </c>
      <c r="E1334">
        <v>6.5</v>
      </c>
      <c r="F1334" s="134">
        <v>-6.5880078106690874E-5</v>
      </c>
      <c r="G1334" s="134">
        <v>3.9674754649447533E-5</v>
      </c>
      <c r="H1334" s="134">
        <v>-3.6015539673412831E-5</v>
      </c>
      <c r="I1334" s="134">
        <v>-6.6696350147367941E-5</v>
      </c>
      <c r="J1334" s="134">
        <v>3.867741323938946E-5</v>
      </c>
      <c r="K1334" s="134">
        <v>-3.2677091378208493E-5</v>
      </c>
      <c r="L1334" s="134">
        <v>6.5073814392579973E-21</v>
      </c>
      <c r="M1334" s="134">
        <v>1.1153000410716178E-4</v>
      </c>
      <c r="N1334" s="134">
        <v>1.1032416920706051E-4</v>
      </c>
      <c r="O1334" s="134">
        <v>4.1152616149541017E-5</v>
      </c>
      <c r="P1334" s="134">
        <v>-6.9171553057519492E-5</v>
      </c>
      <c r="Q1334" s="134">
        <v>1.7211477521729357</v>
      </c>
      <c r="R1334" s="134">
        <v>1.3375000000000004</v>
      </c>
      <c r="S1334" s="134">
        <v>32</v>
      </c>
      <c r="T1334" s="134">
        <v>1</v>
      </c>
    </row>
    <row r="1335" spans="1:20">
      <c r="A1335">
        <v>2</v>
      </c>
      <c r="B1335">
        <v>134</v>
      </c>
      <c r="C1335">
        <v>2</v>
      </c>
      <c r="D1335">
        <v>12.824999999999999</v>
      </c>
      <c r="E1335">
        <v>6.5</v>
      </c>
      <c r="F1335" s="134">
        <v>-2.5314773853882696E-5</v>
      </c>
      <c r="G1335" s="134">
        <v>1.5583882288279897E-5</v>
      </c>
      <c r="H1335" s="134">
        <v>-1.3444757238612101E-5</v>
      </c>
      <c r="I1335" s="134">
        <v>-2.574993279520954E-5</v>
      </c>
      <c r="J1335" s="134">
        <v>1.4991441147379888E-5</v>
      </c>
      <c r="K1335" s="134">
        <v>-1.1602992824699104E-5</v>
      </c>
      <c r="L1335" s="134">
        <v>-7.335169797950681E-21</v>
      </c>
      <c r="M1335" s="134">
        <v>4.3051847479987037E-5</v>
      </c>
      <c r="N1335" s="134">
        <v>4.2361409244971112E-5</v>
      </c>
      <c r="O1335" s="134">
        <v>1.5801458798570729E-5</v>
      </c>
      <c r="P1335" s="134">
        <v>-2.6559950446400383E-5</v>
      </c>
      <c r="Q1335" s="134">
        <v>1.709521704640812</v>
      </c>
      <c r="R1335" s="134">
        <v>1.3375000000000004</v>
      </c>
      <c r="S1335" s="134">
        <v>32</v>
      </c>
      <c r="T1335" s="134">
        <v>1</v>
      </c>
    </row>
    <row r="1336" spans="1:20">
      <c r="A1336">
        <v>2</v>
      </c>
      <c r="B1336">
        <v>134</v>
      </c>
      <c r="C1336">
        <v>3</v>
      </c>
      <c r="D1336">
        <v>12.824999999999999</v>
      </c>
      <c r="E1336">
        <v>6.5</v>
      </c>
      <c r="F1336" s="134">
        <v>-3.8422928902442879E-5</v>
      </c>
      <c r="G1336" s="134">
        <v>2.4302405659383135E-5</v>
      </c>
      <c r="H1336" s="134">
        <v>-1.501193253573529E-5</v>
      </c>
      <c r="I1336" s="134">
        <v>-3.9102515815076212E-5</v>
      </c>
      <c r="J1336" s="134">
        <v>2.3063156898056283E-5</v>
      </c>
      <c r="K1336" s="134">
        <v>-1.1133352824729055E-5</v>
      </c>
      <c r="L1336" s="134">
        <v>-1.4553245761272925E-20</v>
      </c>
      <c r="M1336" s="134">
        <v>6.4496710880094293E-5</v>
      </c>
      <c r="N1336" s="134">
        <v>6.3154749694668323E-5</v>
      </c>
      <c r="O1336" s="134">
        <v>2.3557695388824199E-5</v>
      </c>
      <c r="P1336" s="134">
        <v>-3.9597054305844124E-5</v>
      </c>
      <c r="Q1336" s="134">
        <v>1.6594028042167239</v>
      </c>
      <c r="R1336" s="134">
        <v>1.3375000000000004</v>
      </c>
      <c r="S1336" s="134">
        <v>32</v>
      </c>
      <c r="T1336" s="134">
        <v>1</v>
      </c>
    </row>
    <row r="1337" spans="1:20">
      <c r="A1337">
        <v>2</v>
      </c>
      <c r="B1337">
        <v>134</v>
      </c>
      <c r="C1337">
        <v>4</v>
      </c>
      <c r="D1337">
        <v>12.824999999999999</v>
      </c>
      <c r="E1337">
        <v>6.5</v>
      </c>
      <c r="F1337" s="134">
        <v>-7.3793091134978039E-5</v>
      </c>
      <c r="G1337" s="134">
        <v>4.5721680959496383E-5</v>
      </c>
      <c r="H1337" s="134">
        <v>-2.7942867684458295E-5</v>
      </c>
      <c r="I1337" s="134">
        <v>-7.4613348535014569E-5</v>
      </c>
      <c r="J1337" s="134">
        <v>4.3883821826809011E-5</v>
      </c>
      <c r="K1337" s="134">
        <v>-2.4468624488499314E-5</v>
      </c>
      <c r="L1337" s="134">
        <v>-2.374836438612249E-20</v>
      </c>
      <c r="M1337" s="134">
        <v>1.2273786947484996E-4</v>
      </c>
      <c r="N1337" s="134">
        <v>1.2099707834538085E-4</v>
      </c>
      <c r="O1337" s="134">
        <v>4.5133775818587646E-5</v>
      </c>
      <c r="P1337" s="134">
        <v>-7.586330252679321E-5</v>
      </c>
      <c r="Q1337" s="134">
        <v>1.6726109511644738</v>
      </c>
      <c r="R1337" s="134">
        <v>1.3375000000000004</v>
      </c>
      <c r="S1337" s="134">
        <v>32</v>
      </c>
      <c r="T1337" s="134">
        <v>1</v>
      </c>
    </row>
    <row r="1338" spans="1:20">
      <c r="A1338">
        <v>2</v>
      </c>
      <c r="B1338">
        <v>135</v>
      </c>
      <c r="C1338">
        <v>1</v>
      </c>
      <c r="D1338">
        <v>13.775</v>
      </c>
      <c r="E1338">
        <v>6.5</v>
      </c>
      <c r="F1338" s="134">
        <v>-2.9299088129949938E-6</v>
      </c>
      <c r="G1338" s="134">
        <v>2.5391953793180275E-6</v>
      </c>
      <c r="H1338" s="134">
        <v>-1.2440561129340945E-6</v>
      </c>
      <c r="I1338" s="134">
        <v>-3.059878239347281E-6</v>
      </c>
      <c r="J1338" s="134">
        <v>1.7808861944545065E-6</v>
      </c>
      <c r="K1338" s="134">
        <v>-1.3886785676067924E-6</v>
      </c>
      <c r="L1338" s="134">
        <v>-2.7308342219478641E-23</v>
      </c>
      <c r="M1338" s="134">
        <v>5.6088123768320637E-6</v>
      </c>
      <c r="N1338" s="134">
        <v>5.0360131520569714E-6</v>
      </c>
      <c r="O1338" s="134">
        <v>1.8785105535820984E-6</v>
      </c>
      <c r="P1338" s="134">
        <v>-3.1575025984748731E-6</v>
      </c>
      <c r="Q1338" s="134">
        <v>1.7104810470984562</v>
      </c>
      <c r="R1338" s="134">
        <v>1.3375000000000004</v>
      </c>
      <c r="S1338" s="134">
        <v>32</v>
      </c>
      <c r="T1338" s="134">
        <v>1</v>
      </c>
    </row>
    <row r="1339" spans="1:20">
      <c r="A1339">
        <v>2</v>
      </c>
      <c r="B1339">
        <v>135</v>
      </c>
      <c r="C1339">
        <v>2</v>
      </c>
      <c r="D1339">
        <v>13.775</v>
      </c>
      <c r="E1339">
        <v>6.5</v>
      </c>
      <c r="F1339" s="134">
        <v>3.466550144123417E-7</v>
      </c>
      <c r="G1339" s="134">
        <v>4.6089740500310513E-7</v>
      </c>
      <c r="H1339" s="134">
        <v>-3.0504749967718847E-7</v>
      </c>
      <c r="I1339" s="134">
        <v>0</v>
      </c>
      <c r="J1339" s="134">
        <v>0</v>
      </c>
      <c r="K1339" s="134">
        <v>0</v>
      </c>
      <c r="L1339" s="134">
        <v>0</v>
      </c>
      <c r="M1339" s="134">
        <v>5.6664525285834554E-7</v>
      </c>
      <c r="N1339" s="134">
        <v>0</v>
      </c>
      <c r="O1339" s="134">
        <v>0</v>
      </c>
      <c r="P1339" s="134">
        <v>0</v>
      </c>
      <c r="Q1339" s="134">
        <v>0</v>
      </c>
      <c r="R1339" s="134">
        <v>1.3375000000000004</v>
      </c>
      <c r="S1339" s="134">
        <v>32</v>
      </c>
      <c r="T1339" s="134">
        <v>1</v>
      </c>
    </row>
    <row r="1340" spans="1:20">
      <c r="A1340">
        <v>2</v>
      </c>
      <c r="B1340">
        <v>135</v>
      </c>
      <c r="C1340">
        <v>3</v>
      </c>
      <c r="D1340">
        <v>13.775</v>
      </c>
      <c r="E1340">
        <v>6.5</v>
      </c>
      <c r="F1340" s="134">
        <v>-2.8128180374953027E-8</v>
      </c>
      <c r="G1340" s="134">
        <v>5.9396204814839427E-7</v>
      </c>
      <c r="H1340" s="134">
        <v>6.3088492644805663E-7</v>
      </c>
      <c r="I1340" s="134">
        <v>0</v>
      </c>
      <c r="J1340" s="134">
        <v>0</v>
      </c>
      <c r="K1340" s="134">
        <v>0</v>
      </c>
      <c r="L1340" s="134">
        <v>0</v>
      </c>
      <c r="M1340" s="134">
        <v>8.8600905347722057E-7</v>
      </c>
      <c r="N1340" s="134">
        <v>0</v>
      </c>
      <c r="O1340" s="134">
        <v>0</v>
      </c>
      <c r="P1340" s="134">
        <v>0</v>
      </c>
      <c r="Q1340" s="134">
        <v>0</v>
      </c>
      <c r="R1340" s="134">
        <v>1.3375000000000004</v>
      </c>
      <c r="S1340" s="134">
        <v>32</v>
      </c>
      <c r="T1340" s="134">
        <v>1</v>
      </c>
    </row>
    <row r="1341" spans="1:20">
      <c r="A1341">
        <v>2</v>
      </c>
      <c r="B1341">
        <v>135</v>
      </c>
      <c r="C1341">
        <v>4</v>
      </c>
      <c r="D1341">
        <v>13.775</v>
      </c>
      <c r="E1341">
        <v>6.5</v>
      </c>
      <c r="F1341" s="134">
        <v>-1.0915303951068121E-5</v>
      </c>
      <c r="G1341" s="134">
        <v>6.568717043498038E-6</v>
      </c>
      <c r="H1341" s="134">
        <v>-2.9235193648120755E-6</v>
      </c>
      <c r="I1341" s="134">
        <v>-1.0958284214904318E-5</v>
      </c>
      <c r="J1341" s="134">
        <v>6.4781912940413446E-6</v>
      </c>
      <c r="K1341" s="134">
        <v>-2.673874067351359E-6</v>
      </c>
      <c r="L1341" s="134">
        <v>-9.568084172184577E-23</v>
      </c>
      <c r="M1341" s="134">
        <v>1.7726758181203393E-5</v>
      </c>
      <c r="N1341" s="134">
        <v>1.7640302738391878E-5</v>
      </c>
      <c r="O1341" s="134">
        <v>6.5801049087644518E-6</v>
      </c>
      <c r="P1341" s="134">
        <v>-1.1060197829627426E-5</v>
      </c>
      <c r="Q1341" s="134">
        <v>1.6468783670870915</v>
      </c>
      <c r="R1341" s="134">
        <v>1.3375000000000004</v>
      </c>
      <c r="S1341" s="134">
        <v>32</v>
      </c>
      <c r="T1341" s="134">
        <v>1</v>
      </c>
    </row>
    <row r="1342" spans="1:20">
      <c r="A1342">
        <v>2</v>
      </c>
      <c r="B1342">
        <v>136</v>
      </c>
      <c r="C1342">
        <v>1</v>
      </c>
      <c r="D1342">
        <v>14.725</v>
      </c>
      <c r="E1342">
        <v>6.5</v>
      </c>
      <c r="F1342" s="134">
        <v>-1.9340026861788083E-7</v>
      </c>
      <c r="G1342" s="134">
        <v>3.9637399076625429E-7</v>
      </c>
      <c r="H1342" s="134">
        <v>5.1363596363947595E-7</v>
      </c>
      <c r="I1342" s="134">
        <v>0</v>
      </c>
      <c r="J1342" s="134">
        <v>0</v>
      </c>
      <c r="K1342" s="134">
        <v>0</v>
      </c>
      <c r="L1342" s="134">
        <v>0</v>
      </c>
      <c r="M1342" s="134">
        <v>7.8208412602223177E-7</v>
      </c>
      <c r="N1342" s="134">
        <v>0</v>
      </c>
      <c r="O1342" s="134">
        <v>0</v>
      </c>
      <c r="P1342" s="134">
        <v>0</v>
      </c>
      <c r="Q1342" s="134">
        <v>0</v>
      </c>
      <c r="R1342" s="134">
        <v>1.3375000000000004</v>
      </c>
      <c r="S1342" s="134">
        <v>32</v>
      </c>
      <c r="T1342" s="134">
        <v>1</v>
      </c>
    </row>
    <row r="1343" spans="1:20">
      <c r="A1343">
        <v>2</v>
      </c>
      <c r="B1343">
        <v>136</v>
      </c>
      <c r="C1343">
        <v>2</v>
      </c>
      <c r="D1343">
        <v>14.725</v>
      </c>
      <c r="E1343">
        <v>6.5</v>
      </c>
      <c r="F1343" s="134">
        <v>-2.8626772792498936E-7</v>
      </c>
      <c r="G1343" s="134">
        <v>4.4651776443019463E-7</v>
      </c>
      <c r="H1343" s="134">
        <v>6.238639909637796E-7</v>
      </c>
      <c r="I1343" s="134">
        <v>0</v>
      </c>
      <c r="J1343" s="134">
        <v>0</v>
      </c>
      <c r="K1343" s="134">
        <v>0</v>
      </c>
      <c r="L1343" s="134">
        <v>0</v>
      </c>
      <c r="M1343" s="134">
        <v>9.6238290561890413E-7</v>
      </c>
      <c r="N1343" s="134">
        <v>0</v>
      </c>
      <c r="O1343" s="134">
        <v>0</v>
      </c>
      <c r="P1343" s="134">
        <v>0</v>
      </c>
      <c r="Q1343" s="134">
        <v>0</v>
      </c>
      <c r="R1343" s="134">
        <v>1.3375000000000004</v>
      </c>
      <c r="S1343" s="134">
        <v>32</v>
      </c>
      <c r="T1343" s="134">
        <v>1</v>
      </c>
    </row>
    <row r="1344" spans="1:20">
      <c r="A1344">
        <v>2</v>
      </c>
      <c r="B1344">
        <v>136</v>
      </c>
      <c r="C1344">
        <v>3</v>
      </c>
      <c r="D1344">
        <v>14.725</v>
      </c>
      <c r="E1344">
        <v>6.5</v>
      </c>
      <c r="F1344" s="134">
        <v>-2.6703506884832302E-7</v>
      </c>
      <c r="G1344" s="134">
        <v>3.9045938357150758E-7</v>
      </c>
      <c r="H1344" s="134">
        <v>7.662208212982636E-7</v>
      </c>
      <c r="I1344" s="134">
        <v>0</v>
      </c>
      <c r="J1344" s="134">
        <v>0</v>
      </c>
      <c r="K1344" s="134">
        <v>0</v>
      </c>
      <c r="L1344" s="134">
        <v>0</v>
      </c>
      <c r="M1344" s="134">
        <v>1.0096500888693263E-6</v>
      </c>
      <c r="N1344" s="134">
        <v>0</v>
      </c>
      <c r="O1344" s="134">
        <v>0</v>
      </c>
      <c r="P1344" s="134">
        <v>0</v>
      </c>
      <c r="Q1344" s="134">
        <v>0</v>
      </c>
      <c r="R1344" s="134">
        <v>1.3375000000000004</v>
      </c>
      <c r="S1344" s="134">
        <v>32</v>
      </c>
      <c r="T1344" s="134">
        <v>1</v>
      </c>
    </row>
    <row r="1345" spans="1:20">
      <c r="A1345">
        <v>2</v>
      </c>
      <c r="B1345">
        <v>136</v>
      </c>
      <c r="C1345">
        <v>4</v>
      </c>
      <c r="D1345">
        <v>14.725</v>
      </c>
      <c r="E1345">
        <v>6.5</v>
      </c>
      <c r="F1345" s="134">
        <v>-9.6369936134463054E-8</v>
      </c>
      <c r="G1345" s="134">
        <v>4.8727937995293571E-7</v>
      </c>
      <c r="H1345" s="134">
        <v>3.5668277495980156E-7</v>
      </c>
      <c r="I1345" s="134">
        <v>0</v>
      </c>
      <c r="J1345" s="134">
        <v>0</v>
      </c>
      <c r="K1345" s="134">
        <v>0</v>
      </c>
      <c r="L1345" s="134">
        <v>0</v>
      </c>
      <c r="M1345" s="134">
        <v>6.8400959505135064E-7</v>
      </c>
      <c r="N1345" s="134">
        <v>0</v>
      </c>
      <c r="O1345" s="134">
        <v>0</v>
      </c>
      <c r="P1345" s="134">
        <v>0</v>
      </c>
      <c r="Q1345" s="134">
        <v>0</v>
      </c>
      <c r="R1345" s="134">
        <v>1.3375000000000004</v>
      </c>
      <c r="S1345" s="134">
        <v>32</v>
      </c>
      <c r="T1345" s="134">
        <v>1</v>
      </c>
    </row>
    <row r="1346" spans="1:20">
      <c r="A1346">
        <v>2</v>
      </c>
      <c r="B1346">
        <v>137</v>
      </c>
      <c r="C1346">
        <v>1</v>
      </c>
      <c r="D1346">
        <v>15.674999999999999</v>
      </c>
      <c r="E1346">
        <v>6.5</v>
      </c>
      <c r="F1346" s="134">
        <v>-3.25691243193288E-7</v>
      </c>
      <c r="G1346" s="134">
        <v>3.8438802366173675E-7</v>
      </c>
      <c r="H1346" s="134">
        <v>6.8049195647992551E-7</v>
      </c>
      <c r="I1346" s="134">
        <v>0</v>
      </c>
      <c r="J1346" s="134">
        <v>0</v>
      </c>
      <c r="K1346" s="134">
        <v>0</v>
      </c>
      <c r="L1346" s="134">
        <v>0</v>
      </c>
      <c r="M1346" s="134">
        <v>9.835048896936133E-7</v>
      </c>
      <c r="N1346" s="134">
        <v>0</v>
      </c>
      <c r="O1346" s="134">
        <v>0</v>
      </c>
      <c r="P1346" s="134">
        <v>0</v>
      </c>
      <c r="Q1346" s="134">
        <v>0</v>
      </c>
      <c r="R1346" s="134">
        <v>1.3375000000000004</v>
      </c>
      <c r="S1346" s="134">
        <v>32</v>
      </c>
      <c r="T1346" s="134">
        <v>1</v>
      </c>
    </row>
    <row r="1347" spans="1:20">
      <c r="A1347">
        <v>2</v>
      </c>
      <c r="B1347">
        <v>137</v>
      </c>
      <c r="C1347">
        <v>2</v>
      </c>
      <c r="D1347">
        <v>15.674999999999999</v>
      </c>
      <c r="E1347">
        <v>6.5</v>
      </c>
      <c r="F1347" s="134">
        <v>-3.9051752304620426E-7</v>
      </c>
      <c r="G1347" s="134">
        <v>2.8742877527637571E-7</v>
      </c>
      <c r="H1347" s="134">
        <v>8.1523339553499009E-7</v>
      </c>
      <c r="I1347" s="134">
        <v>0</v>
      </c>
      <c r="J1347" s="134">
        <v>0</v>
      </c>
      <c r="K1347" s="134">
        <v>0</v>
      </c>
      <c r="L1347" s="134">
        <v>0</v>
      </c>
      <c r="M1347" s="134">
        <v>1.0602908434032607E-6</v>
      </c>
      <c r="N1347" s="134">
        <v>0</v>
      </c>
      <c r="O1347" s="134">
        <v>0</v>
      </c>
      <c r="P1347" s="134">
        <v>0</v>
      </c>
      <c r="Q1347" s="134">
        <v>0</v>
      </c>
      <c r="R1347" s="134">
        <v>1.3375000000000004</v>
      </c>
      <c r="S1347" s="134">
        <v>32</v>
      </c>
      <c r="T1347" s="134">
        <v>1</v>
      </c>
    </row>
    <row r="1348" spans="1:20">
      <c r="A1348">
        <v>2</v>
      </c>
      <c r="B1348">
        <v>137</v>
      </c>
      <c r="C1348">
        <v>3</v>
      </c>
      <c r="D1348">
        <v>15.674999999999999</v>
      </c>
      <c r="E1348">
        <v>6.5</v>
      </c>
      <c r="F1348" s="134">
        <v>-4.3812048403042581E-7</v>
      </c>
      <c r="G1348" s="134">
        <v>2.5190146186130278E-7</v>
      </c>
      <c r="H1348" s="134">
        <v>9.1202817122047106E-7</v>
      </c>
      <c r="I1348" s="134">
        <v>0</v>
      </c>
      <c r="J1348" s="134">
        <v>0</v>
      </c>
      <c r="K1348" s="134">
        <v>0</v>
      </c>
      <c r="L1348" s="134">
        <v>0</v>
      </c>
      <c r="M1348" s="134">
        <v>1.1436457803498269E-6</v>
      </c>
      <c r="N1348" s="134">
        <v>0</v>
      </c>
      <c r="O1348" s="134">
        <v>0</v>
      </c>
      <c r="P1348" s="134">
        <v>0</v>
      </c>
      <c r="Q1348" s="134">
        <v>0</v>
      </c>
      <c r="R1348" s="134">
        <v>1.3375000000000004</v>
      </c>
      <c r="S1348" s="134">
        <v>32</v>
      </c>
      <c r="T1348" s="134">
        <v>1</v>
      </c>
    </row>
    <row r="1349" spans="1:20">
      <c r="A1349">
        <v>2</v>
      </c>
      <c r="B1349">
        <v>137</v>
      </c>
      <c r="C1349">
        <v>4</v>
      </c>
      <c r="D1349">
        <v>15.674999999999999</v>
      </c>
      <c r="E1349">
        <v>6.5</v>
      </c>
      <c r="F1349" s="134">
        <v>-3.3256146352050643E-7</v>
      </c>
      <c r="G1349" s="134">
        <v>3.9843369502195966E-7</v>
      </c>
      <c r="H1349" s="134">
        <v>9.7307159760576624E-7</v>
      </c>
      <c r="I1349" s="134">
        <v>0</v>
      </c>
      <c r="J1349" s="134">
        <v>0</v>
      </c>
      <c r="K1349" s="134">
        <v>0</v>
      </c>
      <c r="L1349" s="134">
        <v>0</v>
      </c>
      <c r="M1349" s="134">
        <v>1.2170547464594859E-6</v>
      </c>
      <c r="N1349" s="134">
        <v>0</v>
      </c>
      <c r="O1349" s="134">
        <v>0</v>
      </c>
      <c r="P1349" s="134">
        <v>0</v>
      </c>
      <c r="Q1349" s="134">
        <v>0</v>
      </c>
      <c r="R1349" s="134">
        <v>1.3375000000000004</v>
      </c>
      <c r="S1349" s="134">
        <v>32</v>
      </c>
      <c r="T1349" s="134">
        <v>1</v>
      </c>
    </row>
    <row r="1350" spans="1:20">
      <c r="A1350">
        <v>2</v>
      </c>
      <c r="B1350">
        <v>138</v>
      </c>
      <c r="C1350">
        <v>1</v>
      </c>
      <c r="D1350">
        <v>16.625</v>
      </c>
      <c r="E1350">
        <v>6.5</v>
      </c>
      <c r="F1350" s="134">
        <v>-4.2447511053328913E-7</v>
      </c>
      <c r="G1350" s="134">
        <v>2.5863351011728617E-7</v>
      </c>
      <c r="H1350" s="134">
        <v>9.0548558709506671E-7</v>
      </c>
      <c r="I1350" s="134">
        <v>0</v>
      </c>
      <c r="J1350" s="134">
        <v>0</v>
      </c>
      <c r="K1350" s="134">
        <v>0</v>
      </c>
      <c r="L1350" s="134">
        <v>0</v>
      </c>
      <c r="M1350" s="134">
        <v>1.1342581434770612E-6</v>
      </c>
      <c r="N1350" s="134">
        <v>0</v>
      </c>
      <c r="O1350" s="134">
        <v>0</v>
      </c>
      <c r="P1350" s="134">
        <v>0</v>
      </c>
      <c r="Q1350" s="134">
        <v>0</v>
      </c>
      <c r="R1350" s="134">
        <v>1.3375000000000004</v>
      </c>
      <c r="S1350" s="134">
        <v>32</v>
      </c>
      <c r="T1350" s="134">
        <v>1</v>
      </c>
    </row>
    <row r="1351" spans="1:20">
      <c r="A1351">
        <v>2</v>
      </c>
      <c r="B1351">
        <v>138</v>
      </c>
      <c r="C1351">
        <v>2</v>
      </c>
      <c r="D1351">
        <v>16.625</v>
      </c>
      <c r="E1351">
        <v>6.5</v>
      </c>
      <c r="F1351" s="134">
        <v>-4.7543633138950017E-7</v>
      </c>
      <c r="G1351" s="134">
        <v>2.500694857666545E-7</v>
      </c>
      <c r="H1351" s="134">
        <v>9.5366382801292228E-7</v>
      </c>
      <c r="I1351" s="134">
        <v>0</v>
      </c>
      <c r="J1351" s="134">
        <v>0</v>
      </c>
      <c r="K1351" s="134">
        <v>0</v>
      </c>
      <c r="L1351" s="134">
        <v>0</v>
      </c>
      <c r="M1351" s="134">
        <v>1.1982626538400002E-6</v>
      </c>
      <c r="N1351" s="134">
        <v>0</v>
      </c>
      <c r="O1351" s="134">
        <v>0</v>
      </c>
      <c r="P1351" s="134">
        <v>0</v>
      </c>
      <c r="Q1351" s="134">
        <v>0</v>
      </c>
      <c r="R1351" s="134">
        <v>1.3375000000000004</v>
      </c>
      <c r="S1351" s="134">
        <v>32</v>
      </c>
      <c r="T1351" s="134">
        <v>1</v>
      </c>
    </row>
    <row r="1352" spans="1:20">
      <c r="A1352">
        <v>2</v>
      </c>
      <c r="B1352">
        <v>138</v>
      </c>
      <c r="C1352">
        <v>3</v>
      </c>
      <c r="D1352">
        <v>16.625</v>
      </c>
      <c r="E1352">
        <v>6.5</v>
      </c>
      <c r="F1352" s="134">
        <v>-5.4541679236447111E-7</v>
      </c>
      <c r="G1352" s="134">
        <v>2.2258549166923156E-7</v>
      </c>
      <c r="H1352" s="134">
        <v>1.0743490810758587E-6</v>
      </c>
      <c r="I1352" s="134">
        <v>0</v>
      </c>
      <c r="J1352" s="134">
        <v>0</v>
      </c>
      <c r="K1352" s="134">
        <v>0</v>
      </c>
      <c r="L1352" s="134">
        <v>0</v>
      </c>
      <c r="M1352" s="134">
        <v>1.3206261606864852E-6</v>
      </c>
      <c r="N1352" s="134">
        <v>0</v>
      </c>
      <c r="O1352" s="134">
        <v>0</v>
      </c>
      <c r="P1352" s="134">
        <v>0</v>
      </c>
      <c r="Q1352" s="134">
        <v>0</v>
      </c>
      <c r="R1352" s="134">
        <v>1.3375000000000004</v>
      </c>
      <c r="S1352" s="134">
        <v>32</v>
      </c>
      <c r="T1352" s="134">
        <v>1</v>
      </c>
    </row>
    <row r="1353" spans="1:20">
      <c r="A1353">
        <v>2</v>
      </c>
      <c r="B1353">
        <v>138</v>
      </c>
      <c r="C1353">
        <v>4</v>
      </c>
      <c r="D1353">
        <v>16.625</v>
      </c>
      <c r="E1353">
        <v>6.5</v>
      </c>
      <c r="F1353" s="134">
        <v>-4.5894880316212345E-7</v>
      </c>
      <c r="G1353" s="134">
        <v>2.7978022466602402E-7</v>
      </c>
      <c r="H1353" s="134">
        <v>1.0474943091112319E-6</v>
      </c>
      <c r="I1353" s="134">
        <v>0</v>
      </c>
      <c r="J1353" s="134">
        <v>0</v>
      </c>
      <c r="K1353" s="134">
        <v>0</v>
      </c>
      <c r="L1353" s="134">
        <v>0</v>
      </c>
      <c r="M1353" s="134">
        <v>1.2817819253587315E-6</v>
      </c>
      <c r="N1353" s="134">
        <v>0</v>
      </c>
      <c r="O1353" s="134">
        <v>0</v>
      </c>
      <c r="P1353" s="134">
        <v>0</v>
      </c>
      <c r="Q1353" s="134">
        <v>0</v>
      </c>
      <c r="R1353" s="134">
        <v>1.3375000000000004</v>
      </c>
      <c r="S1353" s="134">
        <v>32</v>
      </c>
      <c r="T1353" s="134">
        <v>1</v>
      </c>
    </row>
    <row r="1354" spans="1:20">
      <c r="A1354">
        <v>2</v>
      </c>
      <c r="B1354">
        <v>139</v>
      </c>
      <c r="C1354">
        <v>1</v>
      </c>
      <c r="D1354">
        <v>17.574999999999999</v>
      </c>
      <c r="E1354">
        <v>6.5</v>
      </c>
      <c r="F1354" s="134">
        <v>-4.9840324435080852E-7</v>
      </c>
      <c r="G1354" s="134">
        <v>2.1601214564680279E-7</v>
      </c>
      <c r="H1354" s="134">
        <v>9.6865724108505708E-7</v>
      </c>
      <c r="I1354" s="134">
        <v>0</v>
      </c>
      <c r="J1354" s="134">
        <v>0</v>
      </c>
      <c r="K1354" s="134">
        <v>0</v>
      </c>
      <c r="L1354" s="134">
        <v>0</v>
      </c>
      <c r="M1354" s="134">
        <v>1.2036138085664991E-6</v>
      </c>
      <c r="N1354" s="134">
        <v>0</v>
      </c>
      <c r="O1354" s="134">
        <v>0</v>
      </c>
      <c r="P1354" s="134">
        <v>0</v>
      </c>
      <c r="Q1354" s="134">
        <v>0</v>
      </c>
      <c r="R1354" s="134">
        <v>1.3375000000000004</v>
      </c>
      <c r="S1354" s="134">
        <v>32</v>
      </c>
      <c r="T1354" s="134">
        <v>1</v>
      </c>
    </row>
    <row r="1355" spans="1:20">
      <c r="A1355">
        <v>2</v>
      </c>
      <c r="B1355">
        <v>139</v>
      </c>
      <c r="C1355">
        <v>2</v>
      </c>
      <c r="D1355">
        <v>17.574999999999999</v>
      </c>
      <c r="E1355">
        <v>6.5</v>
      </c>
      <c r="F1355" s="134">
        <v>-5.1718428481215918E-7</v>
      </c>
      <c r="G1355" s="134">
        <v>1.7179593232015186E-7</v>
      </c>
      <c r="H1355" s="134">
        <v>9.7114381072323379E-7</v>
      </c>
      <c r="I1355" s="134">
        <v>0</v>
      </c>
      <c r="J1355" s="134">
        <v>0</v>
      </c>
      <c r="K1355" s="134">
        <v>0</v>
      </c>
      <c r="L1355" s="134">
        <v>0</v>
      </c>
      <c r="M1355" s="134">
        <v>1.190719967375088E-6</v>
      </c>
      <c r="N1355" s="134">
        <v>0</v>
      </c>
      <c r="O1355" s="134">
        <v>0</v>
      </c>
      <c r="P1355" s="134">
        <v>0</v>
      </c>
      <c r="Q1355" s="134">
        <v>0</v>
      </c>
      <c r="R1355" s="134">
        <v>1.3375000000000004</v>
      </c>
      <c r="S1355" s="134">
        <v>32</v>
      </c>
      <c r="T1355" s="134">
        <v>1</v>
      </c>
    </row>
    <row r="1356" spans="1:20">
      <c r="A1356">
        <v>2</v>
      </c>
      <c r="B1356">
        <v>139</v>
      </c>
      <c r="C1356">
        <v>3</v>
      </c>
      <c r="D1356">
        <v>17.574999999999999</v>
      </c>
      <c r="E1356">
        <v>6.5</v>
      </c>
      <c r="F1356" s="134">
        <v>-6.1116491439975504E-7</v>
      </c>
      <c r="G1356" s="134">
        <v>1.760556473787139E-7</v>
      </c>
      <c r="H1356" s="134">
        <v>1.1409379125653962E-6</v>
      </c>
      <c r="I1356" s="134">
        <v>0</v>
      </c>
      <c r="J1356" s="134">
        <v>0</v>
      </c>
      <c r="K1356" s="134">
        <v>0</v>
      </c>
      <c r="L1356" s="134">
        <v>0</v>
      </c>
      <c r="M1356" s="134">
        <v>1.3861657668604763E-6</v>
      </c>
      <c r="N1356" s="134">
        <v>0</v>
      </c>
      <c r="O1356" s="134">
        <v>0</v>
      </c>
      <c r="P1356" s="134">
        <v>0</v>
      </c>
      <c r="Q1356" s="134">
        <v>0</v>
      </c>
      <c r="R1356" s="134">
        <v>1.3375000000000004</v>
      </c>
      <c r="S1356" s="134">
        <v>32</v>
      </c>
      <c r="T1356" s="134">
        <v>1</v>
      </c>
    </row>
    <row r="1357" spans="1:20">
      <c r="A1357">
        <v>2</v>
      </c>
      <c r="B1357">
        <v>139</v>
      </c>
      <c r="C1357">
        <v>4</v>
      </c>
      <c r="D1357">
        <v>17.574999999999999</v>
      </c>
      <c r="E1357">
        <v>6.5</v>
      </c>
      <c r="F1357" s="134">
        <v>-5.7469275637375611E-7</v>
      </c>
      <c r="G1357" s="134">
        <v>2.2069246769081924E-7</v>
      </c>
      <c r="H1357" s="134">
        <v>1.1346276097149466E-6</v>
      </c>
      <c r="I1357" s="134">
        <v>0</v>
      </c>
      <c r="J1357" s="134">
        <v>0</v>
      </c>
      <c r="K1357" s="134">
        <v>0</v>
      </c>
      <c r="L1357" s="134">
        <v>0</v>
      </c>
      <c r="M1357" s="134">
        <v>1.3856469490413884E-6</v>
      </c>
      <c r="N1357" s="134">
        <v>0</v>
      </c>
      <c r="O1357" s="134">
        <v>0</v>
      </c>
      <c r="P1357" s="134">
        <v>0</v>
      </c>
      <c r="Q1357" s="134">
        <v>0</v>
      </c>
      <c r="R1357" s="134">
        <v>1.3375000000000004</v>
      </c>
      <c r="S1357" s="134">
        <v>32</v>
      </c>
      <c r="T1357" s="134">
        <v>1</v>
      </c>
    </row>
    <row r="1358" spans="1:20">
      <c r="A1358">
        <v>2</v>
      </c>
      <c r="B1358">
        <v>140</v>
      </c>
      <c r="C1358">
        <v>1</v>
      </c>
      <c r="D1358">
        <v>18.524999999999999</v>
      </c>
      <c r="E1358">
        <v>6.5</v>
      </c>
      <c r="F1358" s="134">
        <v>-5.2770350477847426E-7</v>
      </c>
      <c r="G1358" s="134">
        <v>1.6645108585182139E-7</v>
      </c>
      <c r="H1358" s="134">
        <v>9.5120015699505643E-7</v>
      </c>
      <c r="I1358" s="134">
        <v>0</v>
      </c>
      <c r="J1358" s="134">
        <v>0</v>
      </c>
      <c r="K1358" s="134">
        <v>0</v>
      </c>
      <c r="L1358" s="134">
        <v>0</v>
      </c>
      <c r="M1358" s="134">
        <v>1.1775535377894854E-6</v>
      </c>
      <c r="N1358" s="134">
        <v>0</v>
      </c>
      <c r="O1358" s="134">
        <v>0</v>
      </c>
      <c r="P1358" s="134">
        <v>0</v>
      </c>
      <c r="Q1358" s="134">
        <v>0</v>
      </c>
      <c r="R1358" s="134">
        <v>1.3375000000000004</v>
      </c>
      <c r="S1358" s="134">
        <v>32</v>
      </c>
      <c r="T1358" s="134">
        <v>1</v>
      </c>
    </row>
    <row r="1359" spans="1:20">
      <c r="A1359">
        <v>2</v>
      </c>
      <c r="B1359">
        <v>140</v>
      </c>
      <c r="C1359">
        <v>2</v>
      </c>
      <c r="D1359">
        <v>18.524999999999999</v>
      </c>
      <c r="E1359">
        <v>6.5</v>
      </c>
      <c r="F1359" s="134">
        <v>-5.2628473639392374E-7</v>
      </c>
      <c r="G1359" s="134">
        <v>1.1384523354834451E-7</v>
      </c>
      <c r="H1359" s="134">
        <v>8.6342877107902525E-7</v>
      </c>
      <c r="I1359" s="134">
        <v>0</v>
      </c>
      <c r="J1359" s="134">
        <v>0</v>
      </c>
      <c r="K1359" s="134">
        <v>0</v>
      </c>
      <c r="L1359" s="134">
        <v>0</v>
      </c>
      <c r="M1359" s="134">
        <v>1.0748374859230232E-6</v>
      </c>
      <c r="N1359" s="134">
        <v>0</v>
      </c>
      <c r="O1359" s="134">
        <v>0</v>
      </c>
      <c r="P1359" s="134">
        <v>0</v>
      </c>
      <c r="Q1359" s="134">
        <v>0</v>
      </c>
      <c r="R1359" s="134">
        <v>1.3375000000000004</v>
      </c>
      <c r="S1359" s="134">
        <v>32</v>
      </c>
      <c r="T1359" s="134">
        <v>1</v>
      </c>
    </row>
    <row r="1360" spans="1:20">
      <c r="A1360">
        <v>2</v>
      </c>
      <c r="B1360">
        <v>140</v>
      </c>
      <c r="C1360">
        <v>3</v>
      </c>
      <c r="D1360">
        <v>18.524999999999999</v>
      </c>
      <c r="E1360">
        <v>6.5</v>
      </c>
      <c r="F1360" s="134">
        <v>-6.547915323139976E-7</v>
      </c>
      <c r="G1360" s="134">
        <v>1.479580669008007E-7</v>
      </c>
      <c r="H1360" s="134">
        <v>1.0973380705657285E-6</v>
      </c>
      <c r="I1360" s="134">
        <v>0</v>
      </c>
      <c r="J1360" s="134">
        <v>0</v>
      </c>
      <c r="K1360" s="134">
        <v>0</v>
      </c>
      <c r="L1360" s="134">
        <v>0</v>
      </c>
      <c r="M1360" s="134">
        <v>1.3596167695907678E-6</v>
      </c>
      <c r="N1360" s="134">
        <v>0</v>
      </c>
      <c r="O1360" s="134">
        <v>0</v>
      </c>
      <c r="P1360" s="134">
        <v>0</v>
      </c>
      <c r="Q1360" s="134">
        <v>0</v>
      </c>
      <c r="R1360" s="134">
        <v>1.3375000000000004</v>
      </c>
      <c r="S1360" s="134">
        <v>32</v>
      </c>
      <c r="T1360" s="134">
        <v>1</v>
      </c>
    </row>
    <row r="1361" spans="1:20">
      <c r="A1361">
        <v>2</v>
      </c>
      <c r="B1361">
        <v>140</v>
      </c>
      <c r="C1361">
        <v>4</v>
      </c>
      <c r="D1361">
        <v>18.524999999999999</v>
      </c>
      <c r="E1361">
        <v>6.5</v>
      </c>
      <c r="F1361" s="134">
        <v>-6.3990088377224823E-7</v>
      </c>
      <c r="G1361" s="134">
        <v>1.599607688416127E-7</v>
      </c>
      <c r="H1361" s="134">
        <v>1.1217542530245817E-6</v>
      </c>
      <c r="I1361" s="134">
        <v>0</v>
      </c>
      <c r="J1361" s="134">
        <v>0</v>
      </c>
      <c r="K1361" s="134">
        <v>0</v>
      </c>
      <c r="L1361" s="134">
        <v>0</v>
      </c>
      <c r="M1361" s="134">
        <v>1.3777195895758013E-6</v>
      </c>
      <c r="N1361" s="134">
        <v>0</v>
      </c>
      <c r="O1361" s="134">
        <v>0</v>
      </c>
      <c r="P1361" s="134">
        <v>0</v>
      </c>
      <c r="Q1361" s="134">
        <v>0</v>
      </c>
      <c r="R1361" s="134">
        <v>1.3375000000000004</v>
      </c>
      <c r="S1361" s="134">
        <v>32</v>
      </c>
      <c r="T1361" s="134">
        <v>1</v>
      </c>
    </row>
    <row r="1362" spans="1:20">
      <c r="A1362">
        <v>2</v>
      </c>
      <c r="B1362">
        <v>141</v>
      </c>
      <c r="C1362">
        <v>1</v>
      </c>
      <c r="D1362">
        <v>0.42500000000000004</v>
      </c>
      <c r="E1362">
        <v>7.5</v>
      </c>
      <c r="F1362" s="134">
        <v>1.1235255957599847E-7</v>
      </c>
      <c r="G1362" s="134">
        <v>5.4562707942362689E-7</v>
      </c>
      <c r="H1362" s="134">
        <v>1.0399117832504576E-9</v>
      </c>
      <c r="I1362" s="134">
        <v>0</v>
      </c>
      <c r="J1362" s="134">
        <v>0</v>
      </c>
      <c r="K1362" s="134">
        <v>0</v>
      </c>
      <c r="L1362" s="134">
        <v>0</v>
      </c>
      <c r="M1362" s="134">
        <v>5.456277034015612E-7</v>
      </c>
      <c r="N1362" s="134">
        <v>0</v>
      </c>
      <c r="O1362" s="134">
        <v>0</v>
      </c>
      <c r="P1362" s="134">
        <v>0</v>
      </c>
      <c r="Q1362" s="134">
        <v>0</v>
      </c>
      <c r="R1362" s="134">
        <v>1.3375000000000004</v>
      </c>
      <c r="S1362" s="134">
        <v>32</v>
      </c>
      <c r="T1362" s="134">
        <v>1</v>
      </c>
    </row>
    <row r="1363" spans="1:20">
      <c r="A1363">
        <v>2</v>
      </c>
      <c r="B1363">
        <v>141</v>
      </c>
      <c r="C1363">
        <v>2</v>
      </c>
      <c r="D1363">
        <v>0.42500000000000004</v>
      </c>
      <c r="E1363">
        <v>7.5</v>
      </c>
      <c r="F1363" s="134">
        <v>1.1445952754996998E-7</v>
      </c>
      <c r="G1363" s="134">
        <v>5.4429424304427229E-7</v>
      </c>
      <c r="H1363" s="134">
        <v>6.3695025864659657E-9</v>
      </c>
      <c r="I1363" s="134">
        <v>0</v>
      </c>
      <c r="J1363" s="134">
        <v>0</v>
      </c>
      <c r="K1363" s="134">
        <v>0</v>
      </c>
      <c r="L1363" s="134">
        <v>0</v>
      </c>
      <c r="M1363" s="134">
        <v>5.4431783835590126E-7</v>
      </c>
      <c r="N1363" s="134">
        <v>0</v>
      </c>
      <c r="O1363" s="134">
        <v>0</v>
      </c>
      <c r="P1363" s="134">
        <v>0</v>
      </c>
      <c r="Q1363" s="134">
        <v>0</v>
      </c>
      <c r="R1363" s="134">
        <v>1.3375000000000004</v>
      </c>
      <c r="S1363" s="134">
        <v>32</v>
      </c>
      <c r="T1363" s="134">
        <v>1</v>
      </c>
    </row>
    <row r="1364" spans="1:20">
      <c r="A1364">
        <v>2</v>
      </c>
      <c r="B1364">
        <v>141</v>
      </c>
      <c r="C1364">
        <v>3</v>
      </c>
      <c r="D1364">
        <v>0.42500000000000004</v>
      </c>
      <c r="E1364">
        <v>7.5</v>
      </c>
      <c r="F1364" s="134">
        <v>9.2416286659868448E-8</v>
      </c>
      <c r="G1364" s="134">
        <v>4.3115161304672305E-7</v>
      </c>
      <c r="H1364" s="134">
        <v>-6.7220510047688057E-10</v>
      </c>
      <c r="I1364" s="134">
        <v>0</v>
      </c>
      <c r="J1364" s="134">
        <v>0</v>
      </c>
      <c r="K1364" s="134">
        <v>0</v>
      </c>
      <c r="L1364" s="134">
        <v>0</v>
      </c>
      <c r="M1364" s="134">
        <v>4.3115194653663175E-7</v>
      </c>
      <c r="N1364" s="134">
        <v>0</v>
      </c>
      <c r="O1364" s="134">
        <v>0</v>
      </c>
      <c r="P1364" s="134">
        <v>0</v>
      </c>
      <c r="Q1364" s="134">
        <v>0</v>
      </c>
      <c r="R1364" s="134">
        <v>1.3375000000000004</v>
      </c>
      <c r="S1364" s="134">
        <v>32</v>
      </c>
      <c r="T1364" s="134">
        <v>1</v>
      </c>
    </row>
    <row r="1365" spans="1:20">
      <c r="A1365">
        <v>2</v>
      </c>
      <c r="B1365">
        <v>141</v>
      </c>
      <c r="C1365">
        <v>4</v>
      </c>
      <c r="D1365">
        <v>0.42500000000000004</v>
      </c>
      <c r="E1365">
        <v>7.5</v>
      </c>
      <c r="F1365" s="134">
        <v>9.2151864849942545E-8</v>
      </c>
      <c r="G1365" s="134">
        <v>4.3004799043686029E-7</v>
      </c>
      <c r="H1365" s="134">
        <v>-4.194062383843956E-10</v>
      </c>
      <c r="I1365" s="134">
        <v>0</v>
      </c>
      <c r="J1365" s="134">
        <v>0</v>
      </c>
      <c r="K1365" s="134">
        <v>0</v>
      </c>
      <c r="L1365" s="134">
        <v>0</v>
      </c>
      <c r="M1365" s="134">
        <v>4.3004812058153478E-7</v>
      </c>
      <c r="N1365" s="134">
        <v>0</v>
      </c>
      <c r="O1365" s="134">
        <v>0</v>
      </c>
      <c r="P1365" s="134">
        <v>0</v>
      </c>
      <c r="Q1365" s="134">
        <v>0</v>
      </c>
      <c r="R1365" s="134">
        <v>1.3375000000000004</v>
      </c>
      <c r="S1365" s="134">
        <v>32</v>
      </c>
      <c r="T1365" s="134">
        <v>1</v>
      </c>
    </row>
    <row r="1366" spans="1:20">
      <c r="A1366">
        <v>2</v>
      </c>
      <c r="B1366">
        <v>142</v>
      </c>
      <c r="C1366">
        <v>1</v>
      </c>
      <c r="D1366">
        <v>1.2750000000000001</v>
      </c>
      <c r="E1366">
        <v>7.5</v>
      </c>
      <c r="F1366" s="134">
        <v>1.1652369604895498E-7</v>
      </c>
      <c r="G1366" s="134">
        <v>5.448097923744648E-7</v>
      </c>
      <c r="H1366" s="134">
        <v>6.5157538945706896E-9</v>
      </c>
      <c r="I1366" s="134">
        <v>0</v>
      </c>
      <c r="J1366" s="134">
        <v>0</v>
      </c>
      <c r="K1366" s="134">
        <v>0</v>
      </c>
      <c r="L1366" s="134">
        <v>0</v>
      </c>
      <c r="M1366" s="134">
        <v>5.4483457288501846E-7</v>
      </c>
      <c r="N1366" s="134">
        <v>0</v>
      </c>
      <c r="O1366" s="134">
        <v>0</v>
      </c>
      <c r="P1366" s="134">
        <v>0</v>
      </c>
      <c r="Q1366" s="134">
        <v>0</v>
      </c>
      <c r="R1366" s="134">
        <v>1.3375000000000004</v>
      </c>
      <c r="S1366" s="134">
        <v>32</v>
      </c>
      <c r="T1366" s="134">
        <v>1</v>
      </c>
    </row>
    <row r="1367" spans="1:20">
      <c r="A1367">
        <v>2</v>
      </c>
      <c r="B1367">
        <v>142</v>
      </c>
      <c r="C1367">
        <v>2</v>
      </c>
      <c r="D1367">
        <v>1.2750000000000001</v>
      </c>
      <c r="E1367">
        <v>7.5</v>
      </c>
      <c r="F1367" s="134">
        <v>1.1452065344015772E-7</v>
      </c>
      <c r="G1367" s="134">
        <v>5.5007649213694733E-7</v>
      </c>
      <c r="H1367" s="134">
        <v>3.5807054389544823E-9</v>
      </c>
      <c r="I1367" s="134">
        <v>0</v>
      </c>
      <c r="J1367" s="134">
        <v>0</v>
      </c>
      <c r="K1367" s="134">
        <v>0</v>
      </c>
      <c r="L1367" s="134">
        <v>0</v>
      </c>
      <c r="M1367" s="134">
        <v>5.5008385125928865E-7</v>
      </c>
      <c r="N1367" s="134">
        <v>0</v>
      </c>
      <c r="O1367" s="134">
        <v>0</v>
      </c>
      <c r="P1367" s="134">
        <v>0</v>
      </c>
      <c r="Q1367" s="134">
        <v>0</v>
      </c>
      <c r="R1367" s="134">
        <v>1.3375000000000004</v>
      </c>
      <c r="S1367" s="134">
        <v>32</v>
      </c>
      <c r="T1367" s="134">
        <v>1</v>
      </c>
    </row>
    <row r="1368" spans="1:20">
      <c r="A1368">
        <v>2</v>
      </c>
      <c r="B1368">
        <v>142</v>
      </c>
      <c r="C1368">
        <v>3</v>
      </c>
      <c r="D1368">
        <v>1.2750000000000001</v>
      </c>
      <c r="E1368">
        <v>7.5</v>
      </c>
      <c r="F1368" s="134">
        <v>9.3317592550863858E-8</v>
      </c>
      <c r="G1368" s="134">
        <v>4.3159951733171289E-7</v>
      </c>
      <c r="H1368" s="134">
        <v>5.8505019646833201E-9</v>
      </c>
      <c r="I1368" s="134">
        <v>0</v>
      </c>
      <c r="J1368" s="134">
        <v>0</v>
      </c>
      <c r="K1368" s="134">
        <v>0</v>
      </c>
      <c r="L1368" s="134">
        <v>0</v>
      </c>
      <c r="M1368" s="134">
        <v>4.3162481118545991E-7</v>
      </c>
      <c r="N1368" s="134">
        <v>0</v>
      </c>
      <c r="O1368" s="134">
        <v>0</v>
      </c>
      <c r="P1368" s="134">
        <v>0</v>
      </c>
      <c r="Q1368" s="134">
        <v>0</v>
      </c>
      <c r="R1368" s="134">
        <v>1.3375000000000004</v>
      </c>
      <c r="S1368" s="134">
        <v>32</v>
      </c>
      <c r="T1368" s="134">
        <v>1</v>
      </c>
    </row>
    <row r="1369" spans="1:20">
      <c r="A1369">
        <v>2</v>
      </c>
      <c r="B1369">
        <v>142</v>
      </c>
      <c r="C1369">
        <v>4</v>
      </c>
      <c r="D1369">
        <v>1.2750000000000001</v>
      </c>
      <c r="E1369">
        <v>7.5</v>
      </c>
      <c r="F1369" s="134">
        <v>9.2378862967968088E-8</v>
      </c>
      <c r="G1369" s="134">
        <v>4.3086293265162581E-7</v>
      </c>
      <c r="H1369" s="134">
        <v>8.976678137675362E-10</v>
      </c>
      <c r="I1369" s="134">
        <v>0</v>
      </c>
      <c r="J1369" s="134">
        <v>0</v>
      </c>
      <c r="K1369" s="134">
        <v>0</v>
      </c>
      <c r="L1369" s="134">
        <v>0</v>
      </c>
      <c r="M1369" s="134">
        <v>4.3086352780968432E-7</v>
      </c>
      <c r="N1369" s="134">
        <v>0</v>
      </c>
      <c r="O1369" s="134">
        <v>0</v>
      </c>
      <c r="P1369" s="134">
        <v>0</v>
      </c>
      <c r="Q1369" s="134">
        <v>0</v>
      </c>
      <c r="R1369" s="134">
        <v>1.3375000000000004</v>
      </c>
      <c r="S1369" s="134">
        <v>32</v>
      </c>
      <c r="T1369" s="134">
        <v>1</v>
      </c>
    </row>
    <row r="1370" spans="1:20">
      <c r="A1370">
        <v>2</v>
      </c>
      <c r="B1370">
        <v>143</v>
      </c>
      <c r="C1370">
        <v>1</v>
      </c>
      <c r="D1370">
        <v>2.125</v>
      </c>
      <c r="E1370">
        <v>7.5</v>
      </c>
      <c r="F1370" s="134">
        <v>1.0566351109771769E-7</v>
      </c>
      <c r="G1370" s="134">
        <v>5.5370239268026983E-7</v>
      </c>
      <c r="H1370" s="134">
        <v>1.1372093138955539E-8</v>
      </c>
      <c r="I1370" s="134">
        <v>0</v>
      </c>
      <c r="J1370" s="134">
        <v>0</v>
      </c>
      <c r="K1370" s="134">
        <v>0</v>
      </c>
      <c r="L1370" s="134">
        <v>0</v>
      </c>
      <c r="M1370" s="134">
        <v>5.537745424898602E-7</v>
      </c>
      <c r="N1370" s="134">
        <v>0</v>
      </c>
      <c r="O1370" s="134">
        <v>0</v>
      </c>
      <c r="P1370" s="134">
        <v>0</v>
      </c>
      <c r="Q1370" s="134">
        <v>0</v>
      </c>
      <c r="R1370" s="134">
        <v>1.3375000000000004</v>
      </c>
      <c r="S1370" s="134">
        <v>32</v>
      </c>
      <c r="T1370" s="134">
        <v>1</v>
      </c>
    </row>
    <row r="1371" spans="1:20">
      <c r="A1371">
        <v>2</v>
      </c>
      <c r="B1371">
        <v>143</v>
      </c>
      <c r="C1371">
        <v>2</v>
      </c>
      <c r="D1371">
        <v>2.125</v>
      </c>
      <c r="E1371">
        <v>7.5</v>
      </c>
      <c r="F1371" s="134">
        <v>1.1769121154688154E-7</v>
      </c>
      <c r="G1371" s="134">
        <v>5.4915797252308263E-7</v>
      </c>
      <c r="H1371" s="134">
        <v>3.5558126521778741E-8</v>
      </c>
      <c r="I1371" s="134">
        <v>0</v>
      </c>
      <c r="J1371" s="134">
        <v>0</v>
      </c>
      <c r="K1371" s="134">
        <v>0</v>
      </c>
      <c r="L1371" s="134">
        <v>0</v>
      </c>
      <c r="M1371" s="134">
        <v>5.498893386965534E-7</v>
      </c>
      <c r="N1371" s="134">
        <v>0</v>
      </c>
      <c r="O1371" s="134">
        <v>0</v>
      </c>
      <c r="P1371" s="134">
        <v>0</v>
      </c>
      <c r="Q1371" s="134">
        <v>0</v>
      </c>
      <c r="R1371" s="134">
        <v>1.3375000000000004</v>
      </c>
      <c r="S1371" s="134">
        <v>32</v>
      </c>
      <c r="T1371" s="134">
        <v>1</v>
      </c>
    </row>
    <row r="1372" spans="1:20">
      <c r="A1372">
        <v>2</v>
      </c>
      <c r="B1372">
        <v>143</v>
      </c>
      <c r="C1372">
        <v>3</v>
      </c>
      <c r="D1372">
        <v>2.125</v>
      </c>
      <c r="E1372">
        <v>7.5</v>
      </c>
      <c r="F1372" s="134">
        <v>9.6938574981813209E-8</v>
      </c>
      <c r="G1372" s="134">
        <v>4.3101366071568919E-7</v>
      </c>
      <c r="H1372" s="134">
        <v>9.7218782545153782E-9</v>
      </c>
      <c r="I1372" s="134">
        <v>0</v>
      </c>
      <c r="J1372" s="134">
        <v>0</v>
      </c>
      <c r="K1372" s="134">
        <v>0</v>
      </c>
      <c r="L1372" s="134">
        <v>0</v>
      </c>
      <c r="M1372" s="134">
        <v>4.310843745454897E-7</v>
      </c>
      <c r="N1372" s="134">
        <v>0</v>
      </c>
      <c r="O1372" s="134">
        <v>0</v>
      </c>
      <c r="P1372" s="134">
        <v>0</v>
      </c>
      <c r="Q1372" s="134">
        <v>0</v>
      </c>
      <c r="R1372" s="134">
        <v>1.3375000000000004</v>
      </c>
      <c r="S1372" s="134">
        <v>32</v>
      </c>
      <c r="T1372" s="134">
        <v>1</v>
      </c>
    </row>
    <row r="1373" spans="1:20">
      <c r="A1373">
        <v>2</v>
      </c>
      <c r="B1373">
        <v>143</v>
      </c>
      <c r="C1373">
        <v>4</v>
      </c>
      <c r="D1373">
        <v>2.125</v>
      </c>
      <c r="E1373">
        <v>7.5</v>
      </c>
      <c r="F1373" s="134">
        <v>9.4107353512550469E-8</v>
      </c>
      <c r="G1373" s="134">
        <v>4.3427726186134586E-7</v>
      </c>
      <c r="H1373" s="134">
        <v>9.3131182370072235E-9</v>
      </c>
      <c r="I1373" s="134">
        <v>0</v>
      </c>
      <c r="J1373" s="134">
        <v>0</v>
      </c>
      <c r="K1373" s="134">
        <v>0</v>
      </c>
      <c r="L1373" s="134">
        <v>0</v>
      </c>
      <c r="M1373" s="134">
        <v>4.3434099319268778E-7</v>
      </c>
      <c r="N1373" s="134">
        <v>0</v>
      </c>
      <c r="O1373" s="134">
        <v>0</v>
      </c>
      <c r="P1373" s="134">
        <v>0</v>
      </c>
      <c r="Q1373" s="134">
        <v>0</v>
      </c>
      <c r="R1373" s="134">
        <v>1.3375000000000004</v>
      </c>
      <c r="S1373" s="134">
        <v>32</v>
      </c>
      <c r="T1373" s="134">
        <v>1</v>
      </c>
    </row>
    <row r="1374" spans="1:20">
      <c r="A1374">
        <v>2</v>
      </c>
      <c r="B1374">
        <v>144</v>
      </c>
      <c r="C1374">
        <v>1</v>
      </c>
      <c r="D1374">
        <v>2.9750000000000001</v>
      </c>
      <c r="E1374">
        <v>7.5</v>
      </c>
      <c r="F1374" s="134">
        <v>7.7527765140955096E-8</v>
      </c>
      <c r="G1374" s="134">
        <v>5.8032161197340795E-7</v>
      </c>
      <c r="H1374" s="134">
        <v>2.7050212881591659E-8</v>
      </c>
      <c r="I1374" s="134">
        <v>-4.5786385778139758E-8</v>
      </c>
      <c r="J1374" s="134">
        <v>2.7239172186714456E-8</v>
      </c>
      <c r="K1374" s="134">
        <v>-7.4833087441150691E-10</v>
      </c>
      <c r="L1374" s="134">
        <v>7.1050309461816868E-21</v>
      </c>
      <c r="M1374" s="134">
        <v>5.8068517315986668E-7</v>
      </c>
      <c r="N1374" s="134">
        <v>7.3029392132044209E-8</v>
      </c>
      <c r="O1374" s="134">
        <v>2.7241089270309453E-8</v>
      </c>
      <c r="P1374" s="134">
        <v>-4.5788302861734756E-8</v>
      </c>
      <c r="Q1374" s="134">
        <v>1.5759199075139285</v>
      </c>
      <c r="R1374" s="134">
        <v>1.3375000000000004</v>
      </c>
      <c r="S1374" s="134">
        <v>32</v>
      </c>
      <c r="T1374" s="134">
        <v>1</v>
      </c>
    </row>
    <row r="1375" spans="1:20">
      <c r="A1375">
        <v>2</v>
      </c>
      <c r="B1375">
        <v>144</v>
      </c>
      <c r="C1375">
        <v>2</v>
      </c>
      <c r="D1375">
        <v>2.9750000000000001</v>
      </c>
      <c r="E1375">
        <v>7.5</v>
      </c>
      <c r="F1375" s="134">
        <v>-2.0184913174851271E-7</v>
      </c>
      <c r="G1375" s="134">
        <v>7.216272141123506E-7</v>
      </c>
      <c r="H1375" s="134">
        <v>5.0766424115153966E-8</v>
      </c>
      <c r="I1375" s="134">
        <v>-3.2001525669715393E-7</v>
      </c>
      <c r="J1375" s="134">
        <v>1.9038032932208181E-7</v>
      </c>
      <c r="K1375" s="134">
        <v>-6.3991566650196116E-9</v>
      </c>
      <c r="L1375" s="134">
        <v>-4.9740760453911589E-20</v>
      </c>
      <c r="M1375" s="134">
        <v>9.2487068889762771E-7</v>
      </c>
      <c r="N1375" s="134">
        <v>5.1043569960764166E-7</v>
      </c>
      <c r="O1375" s="134">
        <v>1.9040038611628477E-7</v>
      </c>
      <c r="P1375" s="134">
        <v>-3.2003531349135692E-7</v>
      </c>
      <c r="Q1375" s="134">
        <v>1.5770648188941869</v>
      </c>
      <c r="R1375" s="134">
        <v>1.3375000000000004</v>
      </c>
      <c r="S1375" s="134">
        <v>32</v>
      </c>
      <c r="T1375" s="134">
        <v>1</v>
      </c>
    </row>
    <row r="1376" spans="1:20">
      <c r="A1376">
        <v>2</v>
      </c>
      <c r="B1376">
        <v>144</v>
      </c>
      <c r="C1376">
        <v>3</v>
      </c>
      <c r="D1376">
        <v>2.9750000000000001</v>
      </c>
      <c r="E1376">
        <v>7.5</v>
      </c>
      <c r="F1376" s="134">
        <v>6.9410574168776041E-8</v>
      </c>
      <c r="G1376" s="134">
        <v>4.4698223642468396E-7</v>
      </c>
      <c r="H1376" s="134">
        <v>1.5671619453206842E-8</v>
      </c>
      <c r="I1376" s="134">
        <v>-2.6668284920173589E-8</v>
      </c>
      <c r="J1376" s="134">
        <v>1.5864780607872218E-8</v>
      </c>
      <c r="K1376" s="134">
        <v>-6.8901257569869979E-10</v>
      </c>
      <c r="L1376" s="134">
        <v>1.5986980844003245E-20</v>
      </c>
      <c r="M1376" s="134">
        <v>4.4714478435498998E-7</v>
      </c>
      <c r="N1376" s="134">
        <v>4.2538645976835106E-8</v>
      </c>
      <c r="O1376" s="134">
        <v>1.5867570832266869E-8</v>
      </c>
      <c r="P1376" s="134">
        <v>-2.6671075144568237E-8</v>
      </c>
      <c r="Q1376" s="134">
        <v>1.5788953470024953</v>
      </c>
      <c r="R1376" s="134">
        <v>1.3375000000000004</v>
      </c>
      <c r="S1376" s="134">
        <v>32</v>
      </c>
      <c r="T1376" s="134">
        <v>1</v>
      </c>
    </row>
    <row r="1377" spans="1:20">
      <c r="A1377">
        <v>2</v>
      </c>
      <c r="B1377">
        <v>144</v>
      </c>
      <c r="C1377">
        <v>4</v>
      </c>
      <c r="D1377">
        <v>2.9750000000000001</v>
      </c>
      <c r="E1377">
        <v>7.5</v>
      </c>
      <c r="F1377" s="134">
        <v>1.0592352205190438E-7</v>
      </c>
      <c r="G1377" s="134">
        <v>4.3185044539704534E-7</v>
      </c>
      <c r="H1377" s="134">
        <v>2.4214796344363233E-8</v>
      </c>
      <c r="I1377" s="134">
        <v>0</v>
      </c>
      <c r="J1377" s="134">
        <v>0</v>
      </c>
      <c r="K1377" s="134">
        <v>0</v>
      </c>
      <c r="L1377" s="134">
        <v>0</v>
      </c>
      <c r="M1377" s="134">
        <v>4.3229958706585455E-7</v>
      </c>
      <c r="N1377" s="134">
        <v>0</v>
      </c>
      <c r="O1377" s="134">
        <v>0</v>
      </c>
      <c r="P1377" s="134">
        <v>0</v>
      </c>
      <c r="Q1377" s="134">
        <v>0</v>
      </c>
      <c r="R1377" s="134">
        <v>1.3375000000000004</v>
      </c>
      <c r="S1377" s="134">
        <v>32</v>
      </c>
      <c r="T1377" s="134">
        <v>1</v>
      </c>
    </row>
    <row r="1378" spans="1:20">
      <c r="A1378">
        <v>2</v>
      </c>
      <c r="B1378">
        <v>145</v>
      </c>
      <c r="C1378">
        <v>1</v>
      </c>
      <c r="D1378">
        <v>3.8250000000000002</v>
      </c>
      <c r="E1378">
        <v>7.5</v>
      </c>
      <c r="F1378" s="134">
        <v>-3.4750895739035576E-7</v>
      </c>
      <c r="G1378" s="134">
        <v>8.5684774889992929E-7</v>
      </c>
      <c r="H1378" s="134">
        <v>7.4675252301506711E-8</v>
      </c>
      <c r="I1378" s="134">
        <v>-4.7515501143237769E-7</v>
      </c>
      <c r="J1378" s="134">
        <v>2.8267774068148554E-7</v>
      </c>
      <c r="K1378" s="134">
        <v>-8.1468552115281369E-9</v>
      </c>
      <c r="L1378" s="134">
        <v>7.1013209418727135E-21</v>
      </c>
      <c r="M1378" s="134">
        <v>1.2066695775118712E-6</v>
      </c>
      <c r="N1378" s="134">
        <v>7.5787654101859471E-7</v>
      </c>
      <c r="O1378" s="134">
        <v>2.8269963513385128E-7</v>
      </c>
      <c r="P1378" s="134">
        <v>-4.7517690588474343E-7</v>
      </c>
      <c r="Q1378" s="134">
        <v>1.5761712207771867</v>
      </c>
      <c r="R1378" s="134">
        <v>1.3375000000000004</v>
      </c>
      <c r="S1378" s="134">
        <v>32</v>
      </c>
      <c r="T1378" s="134">
        <v>1</v>
      </c>
    </row>
    <row r="1379" spans="1:20">
      <c r="A1379">
        <v>2</v>
      </c>
      <c r="B1379">
        <v>145</v>
      </c>
      <c r="C1379">
        <v>2</v>
      </c>
      <c r="D1379">
        <v>3.8250000000000002</v>
      </c>
      <c r="E1379">
        <v>7.5</v>
      </c>
      <c r="F1379" s="134">
        <v>-1.020279006411238E-6</v>
      </c>
      <c r="G1379" s="134">
        <v>1.2303643956132572E-6</v>
      </c>
      <c r="H1379" s="134">
        <v>-1.0898627451117151E-7</v>
      </c>
      <c r="I1379" s="134">
        <v>-1.1435763865324481E-6</v>
      </c>
      <c r="J1379" s="134">
        <v>6.8034045468007775E-7</v>
      </c>
      <c r="K1379" s="134">
        <v>-1.5762814443543162E-8</v>
      </c>
      <c r="L1379" s="134">
        <v>-3.9089740423497652E-20</v>
      </c>
      <c r="M1379" s="134">
        <v>2.2532806596401205E-6</v>
      </c>
      <c r="N1379" s="134">
        <v>1.8239849533309919E-6</v>
      </c>
      <c r="O1379" s="134">
        <v>6.8037451073931074E-7</v>
      </c>
      <c r="P1379" s="134">
        <v>-1.1436104425916812E-6</v>
      </c>
      <c r="Q1379" s="134">
        <v>1.5751173631678135</v>
      </c>
      <c r="R1379" s="134">
        <v>1.3375000000000004</v>
      </c>
      <c r="S1379" s="134">
        <v>32</v>
      </c>
      <c r="T1379" s="134">
        <v>1</v>
      </c>
    </row>
    <row r="1380" spans="1:20">
      <c r="A1380">
        <v>2</v>
      </c>
      <c r="B1380">
        <v>145</v>
      </c>
      <c r="C1380">
        <v>3</v>
      </c>
      <c r="D1380">
        <v>3.8250000000000002</v>
      </c>
      <c r="E1380">
        <v>7.5</v>
      </c>
      <c r="F1380" s="134">
        <v>-2.3336755036330758E-7</v>
      </c>
      <c r="G1380" s="134">
        <v>6.7504000956602645E-7</v>
      </c>
      <c r="H1380" s="134">
        <v>4.7395441185523509E-8</v>
      </c>
      <c r="I1380" s="134">
        <v>-3.3870587303141164E-7</v>
      </c>
      <c r="J1380" s="134">
        <v>2.0150067262465752E-7</v>
      </c>
      <c r="K1380" s="134">
        <v>-6.3224808669833933E-9</v>
      </c>
      <c r="L1380" s="134">
        <v>1.4207927369336292E-20</v>
      </c>
      <c r="M1380" s="134">
        <v>9.0964312935454926E-7</v>
      </c>
      <c r="N1380" s="134">
        <v>5.4024354298221476E-7</v>
      </c>
      <c r="O1380" s="134">
        <v>2.0151917128773032E-7</v>
      </c>
      <c r="P1380" s="134">
        <v>-3.3872437169448446E-7</v>
      </c>
      <c r="Q1380" s="134">
        <v>1.5766479702618861</v>
      </c>
      <c r="R1380" s="134">
        <v>1.3375000000000004</v>
      </c>
      <c r="S1380" s="134">
        <v>32</v>
      </c>
      <c r="T1380" s="134">
        <v>1</v>
      </c>
    </row>
    <row r="1381" spans="1:20">
      <c r="A1381">
        <v>2</v>
      </c>
      <c r="B1381">
        <v>145</v>
      </c>
      <c r="C1381">
        <v>4</v>
      </c>
      <c r="D1381">
        <v>3.8250000000000002</v>
      </c>
      <c r="E1381">
        <v>7.5</v>
      </c>
      <c r="F1381" s="134">
        <v>5.4312854018266515E-8</v>
      </c>
      <c r="G1381" s="134">
        <v>4.5664285652793269E-7</v>
      </c>
      <c r="H1381" s="134">
        <v>2.6827601345960882E-8</v>
      </c>
      <c r="I1381" s="134">
        <v>-4.1771633540381712E-8</v>
      </c>
      <c r="J1381" s="134">
        <v>2.4849333763075521E-8</v>
      </c>
      <c r="K1381" s="134">
        <v>-1.1743533816158669E-9</v>
      </c>
      <c r="L1381" s="134">
        <v>2.8421348276731124E-20</v>
      </c>
      <c r="M1381" s="134">
        <v>4.5708958057287341E-7</v>
      </c>
      <c r="N1381" s="134">
        <v>6.663131688863152E-8</v>
      </c>
      <c r="O1381" s="134">
        <v>2.4854508555662665E-8</v>
      </c>
      <c r="P1381" s="134">
        <v>-4.1776808332968859E-8</v>
      </c>
      <c r="Q1381" s="134">
        <v>1.579609106151703</v>
      </c>
      <c r="R1381" s="134">
        <v>1.3375000000000004</v>
      </c>
      <c r="S1381" s="134">
        <v>32</v>
      </c>
      <c r="T1381" s="134">
        <v>1</v>
      </c>
    </row>
    <row r="1382" spans="1:20">
      <c r="A1382">
        <v>2</v>
      </c>
      <c r="B1382">
        <v>146</v>
      </c>
      <c r="C1382">
        <v>1</v>
      </c>
      <c r="D1382">
        <v>4.6749999999999998</v>
      </c>
      <c r="E1382">
        <v>7.5</v>
      </c>
      <c r="F1382" s="134">
        <v>-1.6432748712436397E-6</v>
      </c>
      <c r="G1382" s="134">
        <v>1.5363064432384353E-6</v>
      </c>
      <c r="H1382" s="134">
        <v>-1.2325412962329691E-7</v>
      </c>
      <c r="I1382" s="134">
        <v>-1.7540441824009535E-6</v>
      </c>
      <c r="J1382" s="134">
        <v>1.0434772235191616E-6</v>
      </c>
      <c r="K1382" s="134">
        <v>-4.2708106832957895E-8</v>
      </c>
      <c r="L1382" s="134">
        <v>-3.5542315618419806E-20</v>
      </c>
      <c r="M1382" s="134">
        <v>3.1819693455268798E-6</v>
      </c>
      <c r="N1382" s="134">
        <v>2.7978473866475481E-6</v>
      </c>
      <c r="O1382" s="134">
        <v>1.0436402138828782E-6</v>
      </c>
      <c r="P1382" s="134">
        <v>-1.7542071727646698E-6</v>
      </c>
      <c r="Q1382" s="134">
        <v>1.5784289385257138</v>
      </c>
      <c r="R1382" s="134">
        <v>1.3375000000000004</v>
      </c>
      <c r="S1382" s="134">
        <v>32</v>
      </c>
      <c r="T1382" s="134">
        <v>1</v>
      </c>
    </row>
    <row r="1383" spans="1:20">
      <c r="A1383">
        <v>2</v>
      </c>
      <c r="B1383">
        <v>146</v>
      </c>
      <c r="C1383">
        <v>2</v>
      </c>
      <c r="D1383">
        <v>4.6749999999999998</v>
      </c>
      <c r="E1383">
        <v>7.5</v>
      </c>
      <c r="F1383" s="134">
        <v>-1.4526393823338574E-6</v>
      </c>
      <c r="G1383" s="134">
        <v>1.5340693271610536E-6</v>
      </c>
      <c r="H1383" s="134">
        <v>3.9568986778558278E-8</v>
      </c>
      <c r="I1383" s="134">
        <v>-1.58441943740457E-6</v>
      </c>
      <c r="J1383" s="134">
        <v>9.4261205691048746E-7</v>
      </c>
      <c r="K1383" s="134">
        <v>-1.9601606771035675E-8</v>
      </c>
      <c r="L1383" s="134">
        <v>-3.5664152837552861E-21</v>
      </c>
      <c r="M1383" s="134">
        <v>2.9869708100494457E-6</v>
      </c>
      <c r="N1383" s="134">
        <v>2.5271075157674235E-6</v>
      </c>
      <c r="O1383" s="134">
        <v>9.4265006763667053E-7</v>
      </c>
      <c r="P1383" s="134">
        <v>-1.5844574481307529E-6</v>
      </c>
      <c r="Q1383" s="134">
        <v>1.5746746349407788</v>
      </c>
      <c r="R1383" s="134">
        <v>1.3375000000000004</v>
      </c>
      <c r="S1383" s="134">
        <v>32</v>
      </c>
      <c r="T1383" s="134">
        <v>1</v>
      </c>
    </row>
    <row r="1384" spans="1:20">
      <c r="A1384">
        <v>2</v>
      </c>
      <c r="B1384">
        <v>146</v>
      </c>
      <c r="C1384">
        <v>3</v>
      </c>
      <c r="D1384">
        <v>4.6749999999999998</v>
      </c>
      <c r="E1384">
        <v>7.5</v>
      </c>
      <c r="F1384" s="134">
        <v>-1.3596930689577928E-6</v>
      </c>
      <c r="G1384" s="134">
        <v>1.3212958946136765E-6</v>
      </c>
      <c r="H1384" s="134">
        <v>-2.7691091927685107E-8</v>
      </c>
      <c r="I1384" s="134">
        <v>-1.4606130481932098E-6</v>
      </c>
      <c r="J1384" s="134">
        <v>8.6891628955948259E-7</v>
      </c>
      <c r="K1384" s="134">
        <v>-3.5357418206747373E-8</v>
      </c>
      <c r="L1384" s="134">
        <v>1.0645510081092046E-20</v>
      </c>
      <c r="M1384" s="134">
        <v>2.6811319660479541E-6</v>
      </c>
      <c r="N1384" s="134">
        <v>2.3297976483962603E-6</v>
      </c>
      <c r="O1384" s="134">
        <v>8.6905044488126651E-7</v>
      </c>
      <c r="P1384" s="134">
        <v>-1.4607472035149938E-6</v>
      </c>
      <c r="Q1384" s="134">
        <v>1.5783847058979978</v>
      </c>
      <c r="R1384" s="134">
        <v>1.3375000000000004</v>
      </c>
      <c r="S1384" s="134">
        <v>32</v>
      </c>
      <c r="T1384" s="134">
        <v>1</v>
      </c>
    </row>
    <row r="1385" spans="1:20">
      <c r="A1385">
        <v>2</v>
      </c>
      <c r="B1385">
        <v>146</v>
      </c>
      <c r="C1385">
        <v>4</v>
      </c>
      <c r="D1385">
        <v>4.6749999999999998</v>
      </c>
      <c r="E1385">
        <v>7.5</v>
      </c>
      <c r="F1385" s="134">
        <v>-8.6262808783308436E-7</v>
      </c>
      <c r="G1385" s="134">
        <v>9.6248675771792546E-7</v>
      </c>
      <c r="H1385" s="134">
        <v>-8.4525240367075685E-8</v>
      </c>
      <c r="I1385" s="134">
        <v>-9.5161920588493843E-7</v>
      </c>
      <c r="J1385" s="134">
        <v>5.6612792475752193E-7</v>
      </c>
      <c r="K1385" s="134">
        <v>-1.9034679449904834E-8</v>
      </c>
      <c r="L1385" s="134">
        <v>-1.9548148229254699E-20</v>
      </c>
      <c r="M1385" s="134">
        <v>1.8270710757137498E-6</v>
      </c>
      <c r="N1385" s="134">
        <v>1.5178664867488124E-6</v>
      </c>
      <c r="O1385" s="134">
        <v>5.6618760281069788E-7</v>
      </c>
      <c r="P1385" s="134">
        <v>-9.5167888393811449E-7</v>
      </c>
      <c r="Q1385" s="134">
        <v>1.5770666998998149</v>
      </c>
      <c r="R1385" s="134">
        <v>1.3375000000000004</v>
      </c>
      <c r="S1385" s="134">
        <v>32</v>
      </c>
      <c r="T1385" s="134">
        <v>1</v>
      </c>
    </row>
    <row r="1386" spans="1:20">
      <c r="A1386">
        <v>2</v>
      </c>
      <c r="B1386">
        <v>147</v>
      </c>
      <c r="C1386">
        <v>1</v>
      </c>
      <c r="D1386">
        <v>5.5249999999999995</v>
      </c>
      <c r="E1386">
        <v>7.5</v>
      </c>
      <c r="F1386" s="134">
        <v>-1.4419880252544635E-6</v>
      </c>
      <c r="G1386" s="134">
        <v>1.3842626233108821E-6</v>
      </c>
      <c r="H1386" s="134">
        <v>-1.4486222831561773E-7</v>
      </c>
      <c r="I1386" s="134">
        <v>-1.5463776046297468E-6</v>
      </c>
      <c r="J1386" s="134">
        <v>9.1997015194764131E-7</v>
      </c>
      <c r="K1386" s="134">
        <v>-2.4608027976532056E-8</v>
      </c>
      <c r="L1386" s="134">
        <v>3.5393441107610389E-21</v>
      </c>
      <c r="M1386" s="134">
        <v>2.8299607406656018E-6</v>
      </c>
      <c r="N1386" s="134">
        <v>2.4664705170374953E-6</v>
      </c>
      <c r="O1386" s="134">
        <v>9.2003153217769492E-7</v>
      </c>
      <c r="P1386" s="134">
        <v>-1.5464389848598004E-6</v>
      </c>
      <c r="Q1386" s="134">
        <v>1.5757849200247569</v>
      </c>
      <c r="R1386" s="134">
        <v>1.3375000000000004</v>
      </c>
      <c r="S1386" s="134">
        <v>32</v>
      </c>
      <c r="T1386" s="134">
        <v>1</v>
      </c>
    </row>
    <row r="1387" spans="1:20">
      <c r="A1387">
        <v>2</v>
      </c>
      <c r="B1387">
        <v>147</v>
      </c>
      <c r="C1387">
        <v>2</v>
      </c>
      <c r="D1387">
        <v>5.5249999999999995</v>
      </c>
      <c r="E1387">
        <v>7.5</v>
      </c>
      <c r="F1387" s="134">
        <v>-1.1093046633339961E-6</v>
      </c>
      <c r="G1387" s="134">
        <v>1.1693658379053389E-6</v>
      </c>
      <c r="H1387" s="134">
        <v>-5.1983212319036191E-7</v>
      </c>
      <c r="I1387" s="134">
        <v>-1.2114659678627895E-6</v>
      </c>
      <c r="J1387" s="134">
        <v>7.2073461836450998E-7</v>
      </c>
      <c r="K1387" s="134">
        <v>-1.3503708987296553E-8</v>
      </c>
      <c r="L1387" s="134">
        <v>-2.4879475243226936E-20</v>
      </c>
      <c r="M1387" s="134">
        <v>2.3372130175743336E-6</v>
      </c>
      <c r="N1387" s="134">
        <v>1.9322477728214707E-6</v>
      </c>
      <c r="O1387" s="134">
        <v>7.207582116615956E-7</v>
      </c>
      <c r="P1387" s="134">
        <v>-1.2114895611598752E-6</v>
      </c>
      <c r="Q1387" s="134">
        <v>1.5742906558092895</v>
      </c>
      <c r="R1387" s="134">
        <v>1.3375000000000004</v>
      </c>
      <c r="S1387" s="134">
        <v>32</v>
      </c>
      <c r="T1387" s="134">
        <v>1</v>
      </c>
    </row>
    <row r="1388" spans="1:20">
      <c r="A1388">
        <v>2</v>
      </c>
      <c r="B1388">
        <v>147</v>
      </c>
      <c r="C1388">
        <v>3</v>
      </c>
      <c r="D1388">
        <v>5.5249999999999995</v>
      </c>
      <c r="E1388">
        <v>7.5</v>
      </c>
      <c r="F1388" s="134">
        <v>-2.1336348943856155E-6</v>
      </c>
      <c r="G1388" s="134">
        <v>1.7004083449156566E-6</v>
      </c>
      <c r="H1388" s="134">
        <v>-3.8059367447967527E-8</v>
      </c>
      <c r="I1388" s="134">
        <v>-2.218168839377107E-6</v>
      </c>
      <c r="J1388" s="134">
        <v>1.3195065042040639E-6</v>
      </c>
      <c r="K1388" s="134">
        <v>-7.500057167267282E-8</v>
      </c>
      <c r="L1388" s="134">
        <v>-1.917682592583736E-23</v>
      </c>
      <c r="M1388" s="134">
        <v>3.8342321364625699E-6</v>
      </c>
      <c r="N1388" s="134">
        <v>3.5384702799844712E-6</v>
      </c>
      <c r="O1388" s="134">
        <v>1.319903972405714E-6</v>
      </c>
      <c r="P1388" s="134">
        <v>-2.2185663075787574E-6</v>
      </c>
      <c r="Q1388" s="134">
        <v>1.5813950011753397</v>
      </c>
      <c r="R1388" s="134">
        <v>1.3375000000000004</v>
      </c>
      <c r="S1388" s="134">
        <v>32</v>
      </c>
      <c r="T1388" s="134">
        <v>1</v>
      </c>
    </row>
    <row r="1389" spans="1:20">
      <c r="A1389">
        <v>2</v>
      </c>
      <c r="B1389">
        <v>147</v>
      </c>
      <c r="C1389">
        <v>4</v>
      </c>
      <c r="D1389">
        <v>5.5249999999999995</v>
      </c>
      <c r="E1389">
        <v>7.5</v>
      </c>
      <c r="F1389" s="134">
        <v>-1.569229532629836E-6</v>
      </c>
      <c r="G1389" s="134">
        <v>1.4578634960736546E-6</v>
      </c>
      <c r="H1389" s="134">
        <v>5.9996735751788641E-8</v>
      </c>
      <c r="I1389" s="134">
        <v>-1.6722055826893616E-6</v>
      </c>
      <c r="J1389" s="134">
        <v>9.9483681826806595E-7</v>
      </c>
      <c r="K1389" s="134">
        <v>-2.1611927067916953E-8</v>
      </c>
      <c r="L1389" s="134">
        <v>-7.1198879040765275E-21</v>
      </c>
      <c r="M1389" s="134">
        <v>3.0276875355171873E-6</v>
      </c>
      <c r="N1389" s="134">
        <v>2.6671299638181015E-6</v>
      </c>
      <c r="O1389" s="134">
        <v>9.9488059969840283E-7</v>
      </c>
      <c r="P1389" s="134">
        <v>-1.6722493641196987E-6</v>
      </c>
      <c r="Q1389" s="134">
        <v>1.5748479035596943</v>
      </c>
      <c r="R1389" s="134">
        <v>1.3375000000000004</v>
      </c>
      <c r="S1389" s="134">
        <v>32</v>
      </c>
      <c r="T1389" s="134">
        <v>1</v>
      </c>
    </row>
    <row r="1390" spans="1:20">
      <c r="A1390">
        <v>2</v>
      </c>
      <c r="B1390">
        <v>148</v>
      </c>
      <c r="C1390">
        <v>1</v>
      </c>
      <c r="D1390">
        <v>6.375</v>
      </c>
      <c r="E1390">
        <v>7.5</v>
      </c>
      <c r="F1390" s="134">
        <v>-1.3706822271500177E-7</v>
      </c>
      <c r="G1390" s="134">
        <v>5.6362865475573176E-7</v>
      </c>
      <c r="H1390" s="134">
        <v>-5.254476279920316E-7</v>
      </c>
      <c r="I1390" s="134">
        <v>0</v>
      </c>
      <c r="J1390" s="134">
        <v>0</v>
      </c>
      <c r="K1390" s="134">
        <v>0</v>
      </c>
      <c r="L1390" s="134">
        <v>0</v>
      </c>
      <c r="M1390" s="134">
        <v>8.7582608082865889E-7</v>
      </c>
      <c r="N1390" s="134">
        <v>0</v>
      </c>
      <c r="O1390" s="134">
        <v>0</v>
      </c>
      <c r="P1390" s="134">
        <v>0</v>
      </c>
      <c r="Q1390" s="134">
        <v>0</v>
      </c>
      <c r="R1390" s="134">
        <v>1.3375000000000004</v>
      </c>
      <c r="S1390" s="134">
        <v>32</v>
      </c>
      <c r="T1390" s="134">
        <v>1</v>
      </c>
    </row>
    <row r="1391" spans="1:20">
      <c r="A1391">
        <v>2</v>
      </c>
      <c r="B1391">
        <v>148</v>
      </c>
      <c r="C1391">
        <v>2</v>
      </c>
      <c r="D1391">
        <v>6.375</v>
      </c>
      <c r="E1391">
        <v>7.5</v>
      </c>
      <c r="F1391" s="134">
        <v>-2.4783852647602783E-7</v>
      </c>
      <c r="G1391" s="134">
        <v>4.3392349901700291E-7</v>
      </c>
      <c r="H1391" s="134">
        <v>-8.7447625350871125E-7</v>
      </c>
      <c r="I1391" s="134">
        <v>0</v>
      </c>
      <c r="J1391" s="134">
        <v>0</v>
      </c>
      <c r="K1391" s="134">
        <v>0</v>
      </c>
      <c r="L1391" s="134">
        <v>0</v>
      </c>
      <c r="M1391" s="134">
        <v>1.1088318976991019E-6</v>
      </c>
      <c r="N1391" s="134">
        <v>0</v>
      </c>
      <c r="O1391" s="134">
        <v>0</v>
      </c>
      <c r="P1391" s="134">
        <v>0</v>
      </c>
      <c r="Q1391" s="134">
        <v>0</v>
      </c>
      <c r="R1391" s="134">
        <v>1.3375000000000004</v>
      </c>
      <c r="S1391" s="134">
        <v>32</v>
      </c>
      <c r="T1391" s="134">
        <v>1</v>
      </c>
    </row>
    <row r="1392" spans="1:20">
      <c r="A1392">
        <v>2</v>
      </c>
      <c r="B1392">
        <v>148</v>
      </c>
      <c r="C1392">
        <v>3</v>
      </c>
      <c r="D1392">
        <v>6.375</v>
      </c>
      <c r="E1392">
        <v>7.5</v>
      </c>
      <c r="F1392" s="134">
        <v>-1.7741602956327821E-6</v>
      </c>
      <c r="G1392" s="134">
        <v>1.4341585185620752E-6</v>
      </c>
      <c r="H1392" s="134">
        <v>-4.7395269313890108E-7</v>
      </c>
      <c r="I1392" s="134">
        <v>-1.851660365666575E-6</v>
      </c>
      <c r="J1392" s="134">
        <v>1.1015701019059759E-6</v>
      </c>
      <c r="K1392" s="134">
        <v>-3.7602082464526177E-8</v>
      </c>
      <c r="L1392" s="134">
        <v>-5.3450828290356468E-21</v>
      </c>
      <c r="M1392" s="134">
        <v>3.2431374884284991E-6</v>
      </c>
      <c r="N1392" s="134">
        <v>2.9534698426096137E-6</v>
      </c>
      <c r="O1392" s="134">
        <v>1.1016897894245072E-6</v>
      </c>
      <c r="P1392" s="134">
        <v>-1.8517800531851065E-6</v>
      </c>
      <c r="Q1392" s="134">
        <v>1.577162245590175</v>
      </c>
      <c r="R1392" s="134">
        <v>1.3375000000000004</v>
      </c>
      <c r="S1392" s="134">
        <v>32</v>
      </c>
      <c r="T1392" s="134">
        <v>1</v>
      </c>
    </row>
    <row r="1393" spans="1:20">
      <c r="A1393">
        <v>2</v>
      </c>
      <c r="B1393">
        <v>148</v>
      </c>
      <c r="C1393">
        <v>4</v>
      </c>
      <c r="D1393">
        <v>6.375</v>
      </c>
      <c r="E1393">
        <v>7.5</v>
      </c>
      <c r="F1393" s="134">
        <v>-6.6533465876116366E-7</v>
      </c>
      <c r="G1393" s="134">
        <v>9.0234540221979761E-7</v>
      </c>
      <c r="H1393" s="134">
        <v>2.1156479569777859E-8</v>
      </c>
      <c r="I1393" s="134">
        <v>-7.6492932863420295E-7</v>
      </c>
      <c r="J1393" s="134">
        <v>4.5506557342156204E-7</v>
      </c>
      <c r="K1393" s="134">
        <v>-1.4758694482231549E-8</v>
      </c>
      <c r="L1393" s="134">
        <v>1.7697398180162998E-21</v>
      </c>
      <c r="M1393" s="134">
        <v>1.5678228121267585E-6</v>
      </c>
      <c r="N1393" s="134">
        <v>1.2200841692706595E-6</v>
      </c>
      <c r="O1393" s="134">
        <v>4.5511020702900925E-7</v>
      </c>
      <c r="P1393" s="134">
        <v>-7.6497396224165021E-7</v>
      </c>
      <c r="Q1393" s="134">
        <v>1.5768447023100742</v>
      </c>
      <c r="R1393" s="134">
        <v>1.3375000000000004</v>
      </c>
      <c r="S1393" s="134">
        <v>32</v>
      </c>
      <c r="T1393" s="134">
        <v>1</v>
      </c>
    </row>
    <row r="1394" spans="1:20">
      <c r="A1394">
        <v>2</v>
      </c>
      <c r="B1394">
        <v>149</v>
      </c>
      <c r="C1394">
        <v>1</v>
      </c>
      <c r="D1394">
        <v>7.2249999999999996</v>
      </c>
      <c r="E1394">
        <v>7.5</v>
      </c>
      <c r="F1394" s="134">
        <v>5.6052766787867852E-8</v>
      </c>
      <c r="G1394" s="134">
        <v>2.7461991221599155E-7</v>
      </c>
      <c r="H1394" s="134">
        <v>-1.1166646974869364E-6</v>
      </c>
      <c r="I1394" s="134">
        <v>0</v>
      </c>
      <c r="J1394" s="134">
        <v>0</v>
      </c>
      <c r="K1394" s="134">
        <v>0</v>
      </c>
      <c r="L1394" s="134">
        <v>0</v>
      </c>
      <c r="M1394" s="134">
        <v>1.137853964124654E-6</v>
      </c>
      <c r="N1394" s="134">
        <v>0</v>
      </c>
      <c r="O1394" s="134">
        <v>0</v>
      </c>
      <c r="P1394" s="134">
        <v>0</v>
      </c>
      <c r="Q1394" s="134">
        <v>0</v>
      </c>
      <c r="R1394" s="134">
        <v>1.3375000000000004</v>
      </c>
      <c r="S1394" s="134">
        <v>32</v>
      </c>
      <c r="T1394" s="134">
        <v>1</v>
      </c>
    </row>
    <row r="1395" spans="1:20">
      <c r="A1395">
        <v>2</v>
      </c>
      <c r="B1395">
        <v>149</v>
      </c>
      <c r="C1395">
        <v>2</v>
      </c>
      <c r="D1395">
        <v>7.2249999999999996</v>
      </c>
      <c r="E1395">
        <v>7.5</v>
      </c>
      <c r="F1395" s="134">
        <v>2.1313967095594938E-7</v>
      </c>
      <c r="G1395" s="134">
        <v>8.2621251996768037E-8</v>
      </c>
      <c r="H1395" s="134">
        <v>-9.3516768252142706E-7</v>
      </c>
      <c r="I1395" s="134">
        <v>0</v>
      </c>
      <c r="J1395" s="134">
        <v>0</v>
      </c>
      <c r="K1395" s="134">
        <v>0</v>
      </c>
      <c r="L1395" s="134">
        <v>0</v>
      </c>
      <c r="M1395" s="134">
        <v>9.442317788128616E-7</v>
      </c>
      <c r="N1395" s="134">
        <v>0</v>
      </c>
      <c r="O1395" s="134">
        <v>0</v>
      </c>
      <c r="P1395" s="134">
        <v>0</v>
      </c>
      <c r="Q1395" s="134">
        <v>0</v>
      </c>
      <c r="R1395" s="134">
        <v>1.3375000000000004</v>
      </c>
      <c r="S1395" s="134">
        <v>32</v>
      </c>
      <c r="T1395" s="134">
        <v>1</v>
      </c>
    </row>
    <row r="1396" spans="1:20">
      <c r="A1396">
        <v>2</v>
      </c>
      <c r="B1396">
        <v>149</v>
      </c>
      <c r="C1396">
        <v>3</v>
      </c>
      <c r="D1396">
        <v>7.2249999999999996</v>
      </c>
      <c r="E1396">
        <v>7.5</v>
      </c>
      <c r="F1396" s="134">
        <v>-3.2018537827603896E-7</v>
      </c>
      <c r="G1396" s="134">
        <v>2.8379498267338939E-7</v>
      </c>
      <c r="H1396" s="134">
        <v>-7.9226701196571031E-7</v>
      </c>
      <c r="I1396" s="134">
        <v>0</v>
      </c>
      <c r="J1396" s="134">
        <v>0</v>
      </c>
      <c r="K1396" s="134">
        <v>0</v>
      </c>
      <c r="L1396" s="134">
        <v>0</v>
      </c>
      <c r="M1396" s="134">
        <v>9.9623255049294417E-7</v>
      </c>
      <c r="N1396" s="134">
        <v>0</v>
      </c>
      <c r="O1396" s="134">
        <v>0</v>
      </c>
      <c r="P1396" s="134">
        <v>0</v>
      </c>
      <c r="Q1396" s="134">
        <v>0</v>
      </c>
      <c r="R1396" s="134">
        <v>1.3375000000000004</v>
      </c>
      <c r="S1396" s="134">
        <v>32</v>
      </c>
      <c r="T1396" s="134">
        <v>1</v>
      </c>
    </row>
    <row r="1397" spans="1:20">
      <c r="A1397">
        <v>2</v>
      </c>
      <c r="B1397">
        <v>149</v>
      </c>
      <c r="C1397">
        <v>4</v>
      </c>
      <c r="D1397">
        <v>7.2249999999999996</v>
      </c>
      <c r="E1397">
        <v>7.5</v>
      </c>
      <c r="F1397" s="134">
        <v>-4.5161318802731525E-7</v>
      </c>
      <c r="G1397" s="134">
        <v>6.60204388156788E-7</v>
      </c>
      <c r="H1397" s="134">
        <v>-7.6665224344511876E-7</v>
      </c>
      <c r="I1397" s="134">
        <v>-3.348823934353007E-7</v>
      </c>
      <c r="J1397" s="134">
        <v>1.9923289696970591E-7</v>
      </c>
      <c r="K1397" s="134">
        <v>1.6952276098465142E-9</v>
      </c>
      <c r="L1397" s="134">
        <v>1.2431597634990355E-20</v>
      </c>
      <c r="M1397" s="134">
        <v>1.3505161920877987E-6</v>
      </c>
      <c r="N1397" s="134">
        <v>5.3411798063824229E-7</v>
      </c>
      <c r="O1397" s="134">
        <v>1.9923424208632375E-7</v>
      </c>
      <c r="P1397" s="134">
        <v>-3.3488373855191857E-7</v>
      </c>
      <c r="Q1397" s="134">
        <v>1.5692093829758664</v>
      </c>
      <c r="R1397" s="134">
        <v>1.3375000000000004</v>
      </c>
      <c r="S1397" s="134">
        <v>32</v>
      </c>
      <c r="T1397" s="134">
        <v>1</v>
      </c>
    </row>
    <row r="1398" spans="1:20">
      <c r="A1398">
        <v>2</v>
      </c>
      <c r="B1398">
        <v>150</v>
      </c>
      <c r="C1398">
        <v>1</v>
      </c>
      <c r="D1398">
        <v>8.0750000000000011</v>
      </c>
      <c r="E1398">
        <v>7.5</v>
      </c>
      <c r="F1398" s="134">
        <v>3.1502609671728265E-7</v>
      </c>
      <c r="G1398" s="134">
        <v>2.5738632873434287E-8</v>
      </c>
      <c r="H1398" s="134">
        <v>-7.3458064544169159E-7</v>
      </c>
      <c r="I1398" s="134">
        <v>0</v>
      </c>
      <c r="J1398" s="134">
        <v>0</v>
      </c>
      <c r="K1398" s="134">
        <v>0</v>
      </c>
      <c r="L1398" s="134">
        <v>0</v>
      </c>
      <c r="M1398" s="134">
        <v>7.8949095079977837E-7</v>
      </c>
      <c r="N1398" s="134">
        <v>0</v>
      </c>
      <c r="O1398" s="134">
        <v>0</v>
      </c>
      <c r="P1398" s="134">
        <v>0</v>
      </c>
      <c r="Q1398" s="134">
        <v>0</v>
      </c>
      <c r="R1398" s="134">
        <v>1.3375000000000004</v>
      </c>
      <c r="S1398" s="134">
        <v>32</v>
      </c>
      <c r="T1398" s="134">
        <v>1</v>
      </c>
    </row>
    <row r="1399" spans="1:20">
      <c r="A1399">
        <v>2</v>
      </c>
      <c r="B1399">
        <v>150</v>
      </c>
      <c r="C1399">
        <v>2</v>
      </c>
      <c r="D1399">
        <v>8.0750000000000011</v>
      </c>
      <c r="E1399">
        <v>7.5</v>
      </c>
      <c r="F1399" s="134">
        <v>4.3243693241869888E-7</v>
      </c>
      <c r="G1399" s="134">
        <v>1.6695823639868558E-9</v>
      </c>
      <c r="H1399" s="134">
        <v>-2.7421429532780623E-7</v>
      </c>
      <c r="I1399" s="134">
        <v>0</v>
      </c>
      <c r="J1399" s="134">
        <v>0</v>
      </c>
      <c r="K1399" s="134">
        <v>0</v>
      </c>
      <c r="L1399" s="134">
        <v>0</v>
      </c>
      <c r="M1399" s="134">
        <v>5.1064076378143193E-7</v>
      </c>
      <c r="N1399" s="134">
        <v>0</v>
      </c>
      <c r="O1399" s="134">
        <v>0</v>
      </c>
      <c r="P1399" s="134">
        <v>0</v>
      </c>
      <c r="Q1399" s="134">
        <v>0</v>
      </c>
      <c r="R1399" s="134">
        <v>1.3375000000000004</v>
      </c>
      <c r="S1399" s="134">
        <v>32</v>
      </c>
      <c r="T1399" s="134">
        <v>1</v>
      </c>
    </row>
    <row r="1400" spans="1:20">
      <c r="A1400">
        <v>2</v>
      </c>
      <c r="B1400">
        <v>150</v>
      </c>
      <c r="C1400">
        <v>3</v>
      </c>
      <c r="D1400">
        <v>8.0750000000000011</v>
      </c>
      <c r="E1400">
        <v>7.5</v>
      </c>
      <c r="F1400" s="134">
        <v>-1.308611865331177E-7</v>
      </c>
      <c r="G1400" s="134">
        <v>1.0664335355596888E-7</v>
      </c>
      <c r="H1400" s="134">
        <v>-1.3627669971311844E-6</v>
      </c>
      <c r="I1400" s="134">
        <v>0</v>
      </c>
      <c r="J1400" s="134">
        <v>0</v>
      </c>
      <c r="K1400" s="134">
        <v>0</v>
      </c>
      <c r="L1400" s="134">
        <v>0</v>
      </c>
      <c r="M1400" s="134">
        <v>1.3833084598284196E-6</v>
      </c>
      <c r="N1400" s="134">
        <v>0</v>
      </c>
      <c r="O1400" s="134">
        <v>0</v>
      </c>
      <c r="P1400" s="134">
        <v>0</v>
      </c>
      <c r="Q1400" s="134">
        <v>0</v>
      </c>
      <c r="R1400" s="134">
        <v>1.3375000000000004</v>
      </c>
      <c r="S1400" s="134">
        <v>32</v>
      </c>
      <c r="T1400" s="134">
        <v>1</v>
      </c>
    </row>
    <row r="1401" spans="1:20">
      <c r="A1401">
        <v>2</v>
      </c>
      <c r="B1401">
        <v>150</v>
      </c>
      <c r="C1401">
        <v>4</v>
      </c>
      <c r="D1401">
        <v>8.0750000000000011</v>
      </c>
      <c r="E1401">
        <v>7.5</v>
      </c>
      <c r="F1401" s="134">
        <v>-2.9988486791753715E-7</v>
      </c>
      <c r="G1401" s="134">
        <v>1.9125914552328404E-7</v>
      </c>
      <c r="H1401" s="134">
        <v>-9.9968589903065425E-7</v>
      </c>
      <c r="I1401" s="134">
        <v>0</v>
      </c>
      <c r="J1401" s="134">
        <v>0</v>
      </c>
      <c r="K1401" s="134">
        <v>0</v>
      </c>
      <c r="L1401" s="134">
        <v>0</v>
      </c>
      <c r="M1401" s="134">
        <v>1.1138197065322039E-6</v>
      </c>
      <c r="N1401" s="134">
        <v>0</v>
      </c>
      <c r="O1401" s="134">
        <v>0</v>
      </c>
      <c r="P1401" s="134">
        <v>0</v>
      </c>
      <c r="Q1401" s="134">
        <v>0</v>
      </c>
      <c r="R1401" s="134">
        <v>1.3375000000000004</v>
      </c>
      <c r="S1401" s="134">
        <v>32</v>
      </c>
      <c r="T1401" s="134">
        <v>1</v>
      </c>
    </row>
    <row r="1402" spans="1:20">
      <c r="A1402">
        <v>2</v>
      </c>
      <c r="B1402">
        <v>151</v>
      </c>
      <c r="C1402">
        <v>1</v>
      </c>
      <c r="D1402">
        <v>8.9250000000000007</v>
      </c>
      <c r="E1402">
        <v>7.5</v>
      </c>
      <c r="F1402" s="134">
        <v>3.5121985664636899E-7</v>
      </c>
      <c r="G1402" s="134">
        <v>1.5665019809229972E-7</v>
      </c>
      <c r="H1402" s="134">
        <v>4.5656811339325964E-8</v>
      </c>
      <c r="I1402" s="134">
        <v>0</v>
      </c>
      <c r="J1402" s="134">
        <v>0</v>
      </c>
      <c r="K1402" s="134">
        <v>0</v>
      </c>
      <c r="L1402" s="134">
        <v>0</v>
      </c>
      <c r="M1402" s="134">
        <v>3.5386237153938856E-7</v>
      </c>
      <c r="N1402" s="134">
        <v>0</v>
      </c>
      <c r="O1402" s="134">
        <v>0</v>
      </c>
      <c r="P1402" s="134">
        <v>0</v>
      </c>
      <c r="Q1402" s="134">
        <v>0</v>
      </c>
      <c r="R1402" s="134">
        <v>1.3375000000000004</v>
      </c>
      <c r="S1402" s="134">
        <v>32</v>
      </c>
      <c r="T1402" s="134">
        <v>1</v>
      </c>
    </row>
    <row r="1403" spans="1:20">
      <c r="A1403">
        <v>2</v>
      </c>
      <c r="B1403">
        <v>151</v>
      </c>
      <c r="C1403">
        <v>2</v>
      </c>
      <c r="D1403">
        <v>8.9250000000000007</v>
      </c>
      <c r="E1403">
        <v>7.5</v>
      </c>
      <c r="F1403" s="134">
        <v>4.2352547974176665E-7</v>
      </c>
      <c r="G1403" s="134">
        <v>4.1890441073149149E-7</v>
      </c>
      <c r="H1403" s="134">
        <v>2.5600356457704318E-7</v>
      </c>
      <c r="I1403" s="134">
        <v>0</v>
      </c>
      <c r="J1403" s="134">
        <v>0</v>
      </c>
      <c r="K1403" s="134">
        <v>0</v>
      </c>
      <c r="L1403" s="134">
        <v>0</v>
      </c>
      <c r="M1403" s="134">
        <v>5.4923757932426805E-7</v>
      </c>
      <c r="N1403" s="134">
        <v>0</v>
      </c>
      <c r="O1403" s="134">
        <v>0</v>
      </c>
      <c r="P1403" s="134">
        <v>0</v>
      </c>
      <c r="Q1403" s="134">
        <v>0</v>
      </c>
      <c r="R1403" s="134">
        <v>1.3375000000000004</v>
      </c>
      <c r="S1403" s="134">
        <v>32</v>
      </c>
      <c r="T1403" s="134">
        <v>1</v>
      </c>
    </row>
    <row r="1404" spans="1:20">
      <c r="A1404">
        <v>2</v>
      </c>
      <c r="B1404">
        <v>151</v>
      </c>
      <c r="C1404">
        <v>3</v>
      </c>
      <c r="D1404">
        <v>8.9250000000000007</v>
      </c>
      <c r="E1404">
        <v>7.5</v>
      </c>
      <c r="F1404" s="134">
        <v>3.0745258921755807E-7</v>
      </c>
      <c r="G1404" s="134">
        <v>-1.1347527205932837E-7</v>
      </c>
      <c r="H1404" s="134">
        <v>-4.0634698864408514E-7</v>
      </c>
      <c r="I1404" s="134">
        <v>0</v>
      </c>
      <c r="J1404" s="134">
        <v>0</v>
      </c>
      <c r="K1404" s="134">
        <v>0</v>
      </c>
      <c r="L1404" s="134">
        <v>0</v>
      </c>
      <c r="M1404" s="134">
        <v>5.8506250912124765E-7</v>
      </c>
      <c r="N1404" s="134">
        <v>0</v>
      </c>
      <c r="O1404" s="134">
        <v>0</v>
      </c>
      <c r="P1404" s="134">
        <v>0</v>
      </c>
      <c r="Q1404" s="134">
        <v>0</v>
      </c>
      <c r="R1404" s="134">
        <v>1.3375000000000004</v>
      </c>
      <c r="S1404" s="134">
        <v>32</v>
      </c>
      <c r="T1404" s="134">
        <v>1</v>
      </c>
    </row>
    <row r="1405" spans="1:20">
      <c r="A1405">
        <v>2</v>
      </c>
      <c r="B1405">
        <v>151</v>
      </c>
      <c r="C1405">
        <v>4</v>
      </c>
      <c r="D1405">
        <v>8.9250000000000007</v>
      </c>
      <c r="E1405">
        <v>7.5</v>
      </c>
      <c r="F1405" s="134">
        <v>2.7730295825403726E-7</v>
      </c>
      <c r="G1405" s="134">
        <v>-2.3515563225428869E-7</v>
      </c>
      <c r="H1405" s="134">
        <v>-1.0868541489037101E-6</v>
      </c>
      <c r="I1405" s="134">
        <v>0</v>
      </c>
      <c r="J1405" s="134">
        <v>0</v>
      </c>
      <c r="K1405" s="134">
        <v>0</v>
      </c>
      <c r="L1405" s="134">
        <v>0</v>
      </c>
      <c r="M1405" s="134">
        <v>1.2016096487524506E-6</v>
      </c>
      <c r="N1405" s="134">
        <v>0</v>
      </c>
      <c r="O1405" s="134">
        <v>0</v>
      </c>
      <c r="P1405" s="134">
        <v>0</v>
      </c>
      <c r="Q1405" s="134">
        <v>0</v>
      </c>
      <c r="R1405" s="134">
        <v>1.3375000000000004</v>
      </c>
      <c r="S1405" s="134">
        <v>32</v>
      </c>
      <c r="T1405" s="134">
        <v>1</v>
      </c>
    </row>
    <row r="1406" spans="1:20">
      <c r="A1406">
        <v>2</v>
      </c>
      <c r="B1406">
        <v>152</v>
      </c>
      <c r="C1406">
        <v>1</v>
      </c>
      <c r="D1406">
        <v>9.7750000000000021</v>
      </c>
      <c r="E1406">
        <v>7.5</v>
      </c>
      <c r="F1406" s="134">
        <v>4.6402811593837809E-7</v>
      </c>
      <c r="G1406" s="134">
        <v>5.1439040921727956E-7</v>
      </c>
      <c r="H1406" s="134">
        <v>3.1229850779456846E-7</v>
      </c>
      <c r="I1406" s="134">
        <v>0</v>
      </c>
      <c r="J1406" s="134">
        <v>0</v>
      </c>
      <c r="K1406" s="134">
        <v>0</v>
      </c>
      <c r="L1406" s="134">
        <v>0</v>
      </c>
      <c r="M1406" s="134">
        <v>6.4737588244041564E-7</v>
      </c>
      <c r="N1406" s="134">
        <v>0</v>
      </c>
      <c r="O1406" s="134">
        <v>0</v>
      </c>
      <c r="P1406" s="134">
        <v>0</v>
      </c>
      <c r="Q1406" s="134">
        <v>0</v>
      </c>
      <c r="R1406" s="134">
        <v>1.3375000000000004</v>
      </c>
      <c r="S1406" s="134">
        <v>32</v>
      </c>
      <c r="T1406" s="134">
        <v>1</v>
      </c>
    </row>
    <row r="1407" spans="1:20">
      <c r="A1407">
        <v>2</v>
      </c>
      <c r="B1407">
        <v>152</v>
      </c>
      <c r="C1407">
        <v>2</v>
      </c>
      <c r="D1407">
        <v>9.7750000000000021</v>
      </c>
      <c r="E1407">
        <v>7.5</v>
      </c>
      <c r="F1407" s="134">
        <v>-3.6808162109988277E-6</v>
      </c>
      <c r="G1407" s="134">
        <v>2.6546460856248492E-6</v>
      </c>
      <c r="H1407" s="134">
        <v>8.8405426664452828E-7</v>
      </c>
      <c r="I1407" s="134">
        <v>-3.7726428865902227E-6</v>
      </c>
      <c r="J1407" s="134">
        <v>2.2444781232958561E-6</v>
      </c>
      <c r="K1407" s="134">
        <v>8.6443269931004149E-9</v>
      </c>
      <c r="L1407" s="134">
        <v>-3.5853210591380026E-21</v>
      </c>
      <c r="M1407" s="134">
        <v>6.3968456647251203E-6</v>
      </c>
      <c r="N1407" s="134">
        <v>6.0171272191970166E-6</v>
      </c>
      <c r="O1407" s="134">
        <v>2.2444812279513248E-6</v>
      </c>
      <c r="P1407" s="134">
        <v>-3.7726459912456918E-6</v>
      </c>
      <c r="Q1407" s="134">
        <v>1.5700780164075911</v>
      </c>
      <c r="R1407" s="134">
        <v>1.3375000000000004</v>
      </c>
      <c r="S1407" s="134">
        <v>32</v>
      </c>
      <c r="T1407" s="134">
        <v>1</v>
      </c>
    </row>
    <row r="1408" spans="1:20">
      <c r="A1408">
        <v>2</v>
      </c>
      <c r="B1408">
        <v>152</v>
      </c>
      <c r="C1408">
        <v>3</v>
      </c>
      <c r="D1408">
        <v>9.7750000000000021</v>
      </c>
      <c r="E1408">
        <v>7.5</v>
      </c>
      <c r="F1408" s="134">
        <v>3.1838998456790216E-7</v>
      </c>
      <c r="G1408" s="134">
        <v>3.2462181924087874E-7</v>
      </c>
      <c r="H1408" s="134">
        <v>5.9581205371571835E-7</v>
      </c>
      <c r="I1408" s="134">
        <v>0</v>
      </c>
      <c r="J1408" s="134">
        <v>0</v>
      </c>
      <c r="K1408" s="134">
        <v>0</v>
      </c>
      <c r="L1408" s="134">
        <v>0</v>
      </c>
      <c r="M1408" s="134">
        <v>6.1942822362447117E-7</v>
      </c>
      <c r="N1408" s="134">
        <v>0</v>
      </c>
      <c r="O1408" s="134">
        <v>0</v>
      </c>
      <c r="P1408" s="134">
        <v>0</v>
      </c>
      <c r="Q1408" s="134">
        <v>0</v>
      </c>
      <c r="R1408" s="134">
        <v>1.3375000000000004</v>
      </c>
      <c r="S1408" s="134">
        <v>32</v>
      </c>
      <c r="T1408" s="134">
        <v>1</v>
      </c>
    </row>
    <row r="1409" spans="1:20">
      <c r="A1409">
        <v>2</v>
      </c>
      <c r="B1409">
        <v>152</v>
      </c>
      <c r="C1409">
        <v>4</v>
      </c>
      <c r="D1409">
        <v>9.7750000000000021</v>
      </c>
      <c r="E1409">
        <v>7.5</v>
      </c>
      <c r="F1409" s="134">
        <v>6.1762578380977139E-7</v>
      </c>
      <c r="G1409" s="134">
        <v>3.1848878831251483E-8</v>
      </c>
      <c r="H1409" s="134">
        <v>-6.4370302066680458E-7</v>
      </c>
      <c r="I1409" s="134">
        <v>0</v>
      </c>
      <c r="J1409" s="134">
        <v>0</v>
      </c>
      <c r="K1409" s="134">
        <v>0</v>
      </c>
      <c r="L1409" s="134">
        <v>0</v>
      </c>
      <c r="M1409" s="134">
        <v>8.7033795804950537E-7</v>
      </c>
      <c r="N1409" s="134">
        <v>0</v>
      </c>
      <c r="O1409" s="134">
        <v>0</v>
      </c>
      <c r="P1409" s="134">
        <v>0</v>
      </c>
      <c r="Q1409" s="134">
        <v>0</v>
      </c>
      <c r="R1409" s="134">
        <v>1.3375000000000004</v>
      </c>
      <c r="S1409" s="134">
        <v>32</v>
      </c>
      <c r="T1409" s="134">
        <v>1</v>
      </c>
    </row>
    <row r="1410" spans="1:20">
      <c r="A1410">
        <v>2</v>
      </c>
      <c r="B1410">
        <v>153</v>
      </c>
      <c r="C1410">
        <v>1</v>
      </c>
      <c r="D1410">
        <v>10.625</v>
      </c>
      <c r="E1410">
        <v>7.5</v>
      </c>
      <c r="F1410" s="134">
        <v>-1.7409028466065631E-5</v>
      </c>
      <c r="G1410" s="134">
        <v>1.1757847498690607E-5</v>
      </c>
      <c r="H1410" s="134">
        <v>-1.6170964848416303E-6</v>
      </c>
      <c r="I1410" s="134">
        <v>-1.7695623958476557E-5</v>
      </c>
      <c r="J1410" s="134">
        <v>1.0522909888750562E-5</v>
      </c>
      <c r="K1410" s="134">
        <v>-1.1622935470743897E-6</v>
      </c>
      <c r="L1410" s="134">
        <v>2.4715743774522682E-20</v>
      </c>
      <c r="M1410" s="134">
        <v>2.9211669835611286E-5</v>
      </c>
      <c r="N1410" s="134">
        <v>2.8242460565196392E-5</v>
      </c>
      <c r="O1410" s="134">
        <v>1.0534873247735198E-5</v>
      </c>
      <c r="P1410" s="134">
        <v>-1.7707587317461193E-5</v>
      </c>
      <c r="Q1410" s="134">
        <v>1.5913791985194656</v>
      </c>
      <c r="R1410" s="134">
        <v>1.3375000000000004</v>
      </c>
      <c r="S1410" s="134">
        <v>32</v>
      </c>
      <c r="T1410" s="134">
        <v>1</v>
      </c>
    </row>
    <row r="1411" spans="1:20">
      <c r="A1411">
        <v>2</v>
      </c>
      <c r="B1411">
        <v>153</v>
      </c>
      <c r="C1411">
        <v>2</v>
      </c>
      <c r="D1411">
        <v>10.625</v>
      </c>
      <c r="E1411">
        <v>7.5</v>
      </c>
      <c r="F1411" s="134">
        <v>-5.3937617653540695E-5</v>
      </c>
      <c r="G1411" s="134">
        <v>3.4027106129825602E-5</v>
      </c>
      <c r="H1411" s="134">
        <v>-1.1972753959927783E-5</v>
      </c>
      <c r="I1411" s="134">
        <v>-5.4499550271754752E-5</v>
      </c>
      <c r="J1411" s="134">
        <v>3.2332554358907E-5</v>
      </c>
      <c r="K1411" s="134">
        <v>-8.8529079464956898E-6</v>
      </c>
      <c r="L1411" s="134">
        <v>1.0184995208328828E-20</v>
      </c>
      <c r="M1411" s="134">
        <v>8.877578198849558E-5</v>
      </c>
      <c r="N1411" s="134">
        <v>8.728223400955843E-5</v>
      </c>
      <c r="O1411" s="134">
        <v>3.2557619048355336E-5</v>
      </c>
      <c r="P1411" s="134">
        <v>-5.4724614961203095E-5</v>
      </c>
      <c r="Q1411" s="134">
        <v>1.6215979484720224</v>
      </c>
      <c r="R1411" s="134">
        <v>1.3375000000000004</v>
      </c>
      <c r="S1411" s="134">
        <v>32</v>
      </c>
      <c r="T1411" s="134">
        <v>1</v>
      </c>
    </row>
    <row r="1412" spans="1:20">
      <c r="A1412">
        <v>2</v>
      </c>
      <c r="B1412">
        <v>153</v>
      </c>
      <c r="C1412">
        <v>3</v>
      </c>
      <c r="D1412">
        <v>10.625</v>
      </c>
      <c r="E1412">
        <v>7.5</v>
      </c>
      <c r="F1412" s="134">
        <v>-3.3570404130480144E-5</v>
      </c>
      <c r="G1412" s="134">
        <v>2.1882190583747688E-5</v>
      </c>
      <c r="H1412" s="134">
        <v>4.8534472910175542E-8</v>
      </c>
      <c r="I1412" s="134">
        <v>-3.394424417791595E-5</v>
      </c>
      <c r="J1412" s="134">
        <v>2.0194114351890136E-5</v>
      </c>
      <c r="K1412" s="134">
        <v>5.289431190379735E-7</v>
      </c>
      <c r="L1412" s="134">
        <v>-2.9381878874357172E-22</v>
      </c>
      <c r="M1412" s="134">
        <v>5.5452615953942775E-5</v>
      </c>
      <c r="N1412" s="134">
        <v>5.4140942410757918E-5</v>
      </c>
      <c r="O1412" s="134">
        <v>2.0195406292366052E-5</v>
      </c>
      <c r="P1412" s="134">
        <v>-3.3945536118391869E-5</v>
      </c>
      <c r="Q1412" s="134">
        <v>1.5659113773438547</v>
      </c>
      <c r="R1412" s="134">
        <v>1.3375000000000004</v>
      </c>
      <c r="S1412" s="134">
        <v>32</v>
      </c>
      <c r="T1412" s="134">
        <v>1</v>
      </c>
    </row>
    <row r="1413" spans="1:20">
      <c r="A1413">
        <v>2</v>
      </c>
      <c r="B1413">
        <v>153</v>
      </c>
      <c r="C1413">
        <v>4</v>
      </c>
      <c r="D1413">
        <v>10.625</v>
      </c>
      <c r="E1413">
        <v>7.5</v>
      </c>
      <c r="F1413" s="134">
        <v>-6.6264772742608035E-6</v>
      </c>
      <c r="G1413" s="134">
        <v>3.9694658060777361E-6</v>
      </c>
      <c r="H1413" s="134">
        <v>1.149893607838073E-6</v>
      </c>
      <c r="I1413" s="134">
        <v>-6.6449449754575942E-6</v>
      </c>
      <c r="J1413" s="134">
        <v>3.9457140210380251E-6</v>
      </c>
      <c r="K1413" s="134">
        <v>8.9231934935976963E-7</v>
      </c>
      <c r="L1413" s="134">
        <v>-7.1630527030686066E-21</v>
      </c>
      <c r="M1413" s="134">
        <v>1.0658154862410334E-5</v>
      </c>
      <c r="N1413" s="134">
        <v>1.0628183843032424E-5</v>
      </c>
      <c r="O1413" s="134">
        <v>3.9644764443064273E-6</v>
      </c>
      <c r="P1413" s="134">
        <v>-6.6637073987259964E-6</v>
      </c>
      <c r="Q1413" s="134">
        <v>1.5287679324674561</v>
      </c>
      <c r="R1413" s="134">
        <v>1.3375000000000004</v>
      </c>
      <c r="S1413" s="134">
        <v>32</v>
      </c>
      <c r="T1413" s="134">
        <v>1</v>
      </c>
    </row>
    <row r="1414" spans="1:20">
      <c r="A1414">
        <v>2</v>
      </c>
      <c r="B1414">
        <v>154</v>
      </c>
      <c r="C1414">
        <v>1</v>
      </c>
      <c r="D1414">
        <v>11.475</v>
      </c>
      <c r="E1414">
        <v>7.5</v>
      </c>
      <c r="F1414" s="134">
        <v>-7.6127424593706722E-5</v>
      </c>
      <c r="G1414" s="134">
        <v>4.6453529409005855E-5</v>
      </c>
      <c r="H1414" s="134">
        <v>-1.9065791686105278E-5</v>
      </c>
      <c r="I1414" s="134">
        <v>-7.6610558020121796E-5</v>
      </c>
      <c r="J1414" s="134">
        <v>4.5369699560915827E-5</v>
      </c>
      <c r="K1414" s="134">
        <v>-1.5886632337267783E-5</v>
      </c>
      <c r="L1414" s="134">
        <v>-7.7726453745485817E-21</v>
      </c>
      <c r="M1414" s="134">
        <v>1.2405480521460302E-4</v>
      </c>
      <c r="N1414" s="134">
        <v>1.2301043990879722E-4</v>
      </c>
      <c r="O1414" s="134">
        <v>4.5884790724795628E-5</v>
      </c>
      <c r="P1414" s="134">
        <v>-7.712564918400159E-5</v>
      </c>
      <c r="Q1414" s="134">
        <v>1.6355515229172486</v>
      </c>
      <c r="R1414" s="134">
        <v>1.3375000000000004</v>
      </c>
      <c r="S1414" s="134">
        <v>32</v>
      </c>
      <c r="T1414" s="134">
        <v>1</v>
      </c>
    </row>
    <row r="1415" spans="1:20">
      <c r="A1415">
        <v>2</v>
      </c>
      <c r="B1415">
        <v>154</v>
      </c>
      <c r="C1415">
        <v>2</v>
      </c>
      <c r="D1415">
        <v>11.475</v>
      </c>
      <c r="E1415">
        <v>7.5</v>
      </c>
      <c r="F1415" s="134">
        <v>-5.2378479631416695E-5</v>
      </c>
      <c r="G1415" s="134">
        <v>3.3005858162728975E-5</v>
      </c>
      <c r="H1415" s="134">
        <v>-1.1578775987779719E-5</v>
      </c>
      <c r="I1415" s="134">
        <v>-5.2911303647704239E-5</v>
      </c>
      <c r="J1415" s="134">
        <v>3.1388188894223097E-5</v>
      </c>
      <c r="K1415" s="134">
        <v>-8.6972960786435884E-6</v>
      </c>
      <c r="L1415" s="134">
        <v>-4.5970172113385386E-22</v>
      </c>
      <c r="M1415" s="134">
        <v>8.616584702722974E-5</v>
      </c>
      <c r="N1415" s="134">
        <v>8.4746961018705849E-5</v>
      </c>
      <c r="O1415" s="134">
        <v>3.161192313261235E-5</v>
      </c>
      <c r="P1415" s="134">
        <v>-5.3135037886093499E-5</v>
      </c>
      <c r="Q1415" s="134">
        <v>1.6222001516200053</v>
      </c>
      <c r="R1415" s="134">
        <v>1.3375000000000004</v>
      </c>
      <c r="S1415" s="134">
        <v>32</v>
      </c>
      <c r="T1415" s="134">
        <v>1</v>
      </c>
    </row>
    <row r="1416" spans="1:20">
      <c r="A1416">
        <v>2</v>
      </c>
      <c r="B1416">
        <v>154</v>
      </c>
      <c r="C1416">
        <v>3</v>
      </c>
      <c r="D1416">
        <v>11.475</v>
      </c>
      <c r="E1416">
        <v>7.5</v>
      </c>
      <c r="F1416" s="134">
        <v>-6.6464828591434607E-5</v>
      </c>
      <c r="G1416" s="134">
        <v>4.0706765429876701E-5</v>
      </c>
      <c r="H1416" s="134">
        <v>-3.1259324028028373E-6</v>
      </c>
      <c r="I1416" s="134">
        <v>-6.6704760244866616E-5</v>
      </c>
      <c r="J1416" s="134">
        <v>3.9683143004210442E-5</v>
      </c>
      <c r="K1416" s="134">
        <v>-1.4092901911970625E-6</v>
      </c>
      <c r="L1416" s="134">
        <v>5.6400197012695937E-21</v>
      </c>
      <c r="M1416" s="134">
        <v>1.072171722181464E-4</v>
      </c>
      <c r="N1416" s="134">
        <v>1.0639723707210627E-4</v>
      </c>
      <c r="O1416" s="134">
        <v>3.968780991572505E-5</v>
      </c>
      <c r="P1416" s="134">
        <v>-6.6709427156381218E-5</v>
      </c>
      <c r="Q1416" s="134">
        <v>1.5774192967233158</v>
      </c>
      <c r="R1416" s="134">
        <v>1.3375000000000004</v>
      </c>
      <c r="S1416" s="134">
        <v>32</v>
      </c>
      <c r="T1416" s="134">
        <v>1</v>
      </c>
    </row>
    <row r="1417" spans="1:20">
      <c r="A1417">
        <v>2</v>
      </c>
      <c r="B1417">
        <v>154</v>
      </c>
      <c r="C1417">
        <v>4</v>
      </c>
      <c r="D1417">
        <v>11.475</v>
      </c>
      <c r="E1417">
        <v>7.5</v>
      </c>
      <c r="F1417" s="134">
        <v>-6.1607641096302789E-5</v>
      </c>
      <c r="G1417" s="134">
        <v>3.8698937235072464E-5</v>
      </c>
      <c r="H1417" s="134">
        <v>-3.1471814412852202E-6</v>
      </c>
      <c r="I1417" s="134">
        <v>-6.1995360726624683E-5</v>
      </c>
      <c r="J1417" s="134">
        <v>3.6883112349368733E-5</v>
      </c>
      <c r="K1417" s="134">
        <v>3.5880522389635166E-7</v>
      </c>
      <c r="L1417" s="134">
        <v>1.0122111482324669E-20</v>
      </c>
      <c r="M1417" s="134">
        <v>1.003559385765122E-4</v>
      </c>
      <c r="N1417" s="134">
        <v>9.8879124081014438E-5</v>
      </c>
      <c r="O1417" s="134">
        <v>3.6883437851879244E-5</v>
      </c>
      <c r="P1417" s="134">
        <v>-6.1995686229135194E-5</v>
      </c>
      <c r="Q1417" s="134">
        <v>1.5689819599370145</v>
      </c>
      <c r="R1417" s="134">
        <v>1.3375000000000004</v>
      </c>
      <c r="S1417" s="134">
        <v>32</v>
      </c>
      <c r="T1417" s="134">
        <v>1</v>
      </c>
    </row>
    <row r="1418" spans="1:20">
      <c r="A1418">
        <v>2</v>
      </c>
      <c r="B1418">
        <v>155</v>
      </c>
      <c r="C1418">
        <v>1</v>
      </c>
      <c r="D1418">
        <v>12.324999999999999</v>
      </c>
      <c r="E1418">
        <v>7.5</v>
      </c>
      <c r="F1418" s="134">
        <v>-2.0397198152538707E-5</v>
      </c>
      <c r="G1418" s="134">
        <v>1.3307538867607183E-5</v>
      </c>
      <c r="H1418" s="134">
        <v>-4.1654695128132098E-6</v>
      </c>
      <c r="I1418" s="134">
        <v>-2.069669801920106E-5</v>
      </c>
      <c r="J1418" s="134">
        <v>1.2302138092854038E-5</v>
      </c>
      <c r="K1418" s="134">
        <v>-1.8995068272525796E-6</v>
      </c>
      <c r="L1418" s="134">
        <v>1.597029800071148E-21</v>
      </c>
      <c r="M1418" s="134">
        <v>3.3961160667141066E-5</v>
      </c>
      <c r="N1418" s="134">
        <v>3.3053461406289217E-5</v>
      </c>
      <c r="O1418" s="134">
        <v>1.2329450739971097E-5</v>
      </c>
      <c r="P1418" s="134">
        <v>-2.072401066631812E-5</v>
      </c>
      <c r="Q1418" s="134">
        <v>1.5995460225228739</v>
      </c>
      <c r="R1418" s="134">
        <v>1.3375000000000004</v>
      </c>
      <c r="S1418" s="134">
        <v>32</v>
      </c>
      <c r="T1418" s="134">
        <v>1</v>
      </c>
    </row>
    <row r="1419" spans="1:20">
      <c r="A1419">
        <v>2</v>
      </c>
      <c r="B1419">
        <v>155</v>
      </c>
      <c r="C1419">
        <v>2</v>
      </c>
      <c r="D1419">
        <v>12.324999999999999</v>
      </c>
      <c r="E1419">
        <v>7.5</v>
      </c>
      <c r="F1419" s="134">
        <v>-2.4561840239323716E-6</v>
      </c>
      <c r="G1419" s="134">
        <v>1.5713260900851023E-6</v>
      </c>
      <c r="H1419" s="134">
        <v>8.6453616549130994E-8</v>
      </c>
      <c r="I1419" s="134">
        <v>-2.4653452984576313E-6</v>
      </c>
      <c r="J1419" s="134">
        <v>1.4649290110348544E-6</v>
      </c>
      <c r="K1419" s="134">
        <v>-2.6391263219146423E-7</v>
      </c>
      <c r="L1419" s="134">
        <v>-3.5740724615984655E-21</v>
      </c>
      <c r="M1419" s="134">
        <v>4.0284379039929947E-6</v>
      </c>
      <c r="N1419" s="134">
        <v>3.939125032959332E-6</v>
      </c>
      <c r="O1419" s="134">
        <v>1.4693543727682775E-6</v>
      </c>
      <c r="P1419" s="134">
        <v>-2.4697706601910546E-6</v>
      </c>
      <c r="Q1419" s="134">
        <v>1.6043203286236307</v>
      </c>
      <c r="R1419" s="134">
        <v>1.3375000000000004</v>
      </c>
      <c r="S1419" s="134">
        <v>32</v>
      </c>
      <c r="T1419" s="134">
        <v>1</v>
      </c>
    </row>
    <row r="1420" spans="1:20">
      <c r="A1420">
        <v>2</v>
      </c>
      <c r="B1420">
        <v>155</v>
      </c>
      <c r="C1420">
        <v>3</v>
      </c>
      <c r="D1420">
        <v>12.324999999999999</v>
      </c>
      <c r="E1420">
        <v>7.5</v>
      </c>
      <c r="F1420" s="134">
        <v>-1.1980178336037444E-5</v>
      </c>
      <c r="G1420" s="134">
        <v>7.131277145058825E-6</v>
      </c>
      <c r="H1420" s="134">
        <v>-4.9986760474735102E-7</v>
      </c>
      <c r="I1420" s="134">
        <v>-1.1914652428323098E-5</v>
      </c>
      <c r="J1420" s="134">
        <v>7.0796194309718597E-6</v>
      </c>
      <c r="K1420" s="134">
        <v>1.2877476146885464E-6</v>
      </c>
      <c r="L1420" s="134">
        <v>1.7660298137073259E-20</v>
      </c>
      <c r="M1420" s="134">
        <v>1.9117991479969865E-5</v>
      </c>
      <c r="N1420" s="134">
        <v>1.9037874287428743E-5</v>
      </c>
      <c r="O1420" s="134">
        <v>7.1014206450387532E-6</v>
      </c>
      <c r="P1420" s="134">
        <v>-1.193645364238999E-5</v>
      </c>
      <c r="Q1420" s="134">
        <v>1.5369498057529434</v>
      </c>
      <c r="R1420" s="134">
        <v>1.3375000000000004</v>
      </c>
      <c r="S1420" s="134">
        <v>32</v>
      </c>
      <c r="T1420" s="134">
        <v>1</v>
      </c>
    </row>
    <row r="1421" spans="1:20">
      <c r="A1421">
        <v>2</v>
      </c>
      <c r="B1421">
        <v>155</v>
      </c>
      <c r="C1421">
        <v>4</v>
      </c>
      <c r="D1421">
        <v>12.324999999999999</v>
      </c>
      <c r="E1421">
        <v>7.5</v>
      </c>
      <c r="F1421" s="134">
        <v>-4.1971037864834805E-5</v>
      </c>
      <c r="G1421" s="134">
        <v>2.7481951277768753E-5</v>
      </c>
      <c r="H1421" s="134">
        <v>-8.5555519805225073E-7</v>
      </c>
      <c r="I1421" s="134">
        <v>-4.241838279724077E-5</v>
      </c>
      <c r="J1421" s="134">
        <v>2.5230700760244825E-5</v>
      </c>
      <c r="K1421" s="134">
        <v>1.9175746264505628E-6</v>
      </c>
      <c r="L1421" s="134">
        <v>-2.1434676950038422E-21</v>
      </c>
      <c r="M1421" s="134">
        <v>6.9458258512141813E-5</v>
      </c>
      <c r="N1421" s="134">
        <v>6.7676255796369784E-5</v>
      </c>
      <c r="O1421" s="134">
        <v>2.5244286879686921E-5</v>
      </c>
      <c r="P1421" s="134">
        <v>-4.2431968916682863E-5</v>
      </c>
      <c r="Q1421" s="134">
        <v>1.5566271674449232</v>
      </c>
      <c r="R1421" s="134">
        <v>1.3375000000000004</v>
      </c>
      <c r="S1421" s="134">
        <v>32</v>
      </c>
      <c r="T1421" s="134">
        <v>1</v>
      </c>
    </row>
    <row r="1422" spans="1:20">
      <c r="A1422">
        <v>2</v>
      </c>
      <c r="B1422">
        <v>156</v>
      </c>
      <c r="C1422">
        <v>1</v>
      </c>
      <c r="D1422">
        <v>13.175000000000001</v>
      </c>
      <c r="E1422">
        <v>7.5</v>
      </c>
      <c r="F1422" s="134">
        <v>-4.9828504493269246E-7</v>
      </c>
      <c r="G1422" s="134">
        <v>5.4470785560774748E-7</v>
      </c>
      <c r="H1422" s="134">
        <v>8.7605831614570275E-7</v>
      </c>
      <c r="I1422" s="134">
        <v>0</v>
      </c>
      <c r="J1422" s="134">
        <v>0</v>
      </c>
      <c r="K1422" s="134">
        <v>0</v>
      </c>
      <c r="L1422" s="134">
        <v>0</v>
      </c>
      <c r="M1422" s="134">
        <v>1.3620985147432635E-6</v>
      </c>
      <c r="N1422" s="134">
        <v>0</v>
      </c>
      <c r="O1422" s="134">
        <v>0</v>
      </c>
      <c r="P1422" s="134">
        <v>0</v>
      </c>
      <c r="Q1422" s="134">
        <v>0</v>
      </c>
      <c r="R1422" s="134">
        <v>1.3375000000000004</v>
      </c>
      <c r="S1422" s="134">
        <v>32</v>
      </c>
      <c r="T1422" s="134">
        <v>1</v>
      </c>
    </row>
    <row r="1423" spans="1:20">
      <c r="A1423">
        <v>2</v>
      </c>
      <c r="B1423">
        <v>156</v>
      </c>
      <c r="C1423">
        <v>2</v>
      </c>
      <c r="D1423">
        <v>13.175000000000001</v>
      </c>
      <c r="E1423">
        <v>7.5</v>
      </c>
      <c r="F1423" s="134">
        <v>-1.5658199190370905E-7</v>
      </c>
      <c r="G1423" s="134">
        <v>2.3038448728040155E-7</v>
      </c>
      <c r="H1423" s="134">
        <v>6.5067583834051496E-7</v>
      </c>
      <c r="I1423" s="134">
        <v>0</v>
      </c>
      <c r="J1423" s="134">
        <v>0</v>
      </c>
      <c r="K1423" s="134">
        <v>0</v>
      </c>
      <c r="L1423" s="134">
        <v>0</v>
      </c>
      <c r="M1423" s="134">
        <v>7.5704828288047702E-7</v>
      </c>
      <c r="N1423" s="134">
        <v>0</v>
      </c>
      <c r="O1423" s="134">
        <v>0</v>
      </c>
      <c r="P1423" s="134">
        <v>0</v>
      </c>
      <c r="Q1423" s="134">
        <v>0</v>
      </c>
      <c r="R1423" s="134">
        <v>1.3375000000000004</v>
      </c>
      <c r="S1423" s="134">
        <v>32</v>
      </c>
      <c r="T1423" s="134">
        <v>1</v>
      </c>
    </row>
    <row r="1424" spans="1:20">
      <c r="A1424">
        <v>2</v>
      </c>
      <c r="B1424">
        <v>156</v>
      </c>
      <c r="C1424">
        <v>3</v>
      </c>
      <c r="D1424">
        <v>13.175000000000001</v>
      </c>
      <c r="E1424">
        <v>7.5</v>
      </c>
      <c r="F1424" s="134">
        <v>-1.1303869965274428E-6</v>
      </c>
      <c r="G1424" s="134">
        <v>1.1228216715770539E-6</v>
      </c>
      <c r="H1424" s="134">
        <v>9.6767861047602784E-7</v>
      </c>
      <c r="I1424" s="134">
        <v>0</v>
      </c>
      <c r="J1424" s="134">
        <v>0</v>
      </c>
      <c r="K1424" s="134">
        <v>0</v>
      </c>
      <c r="L1424" s="134">
        <v>0</v>
      </c>
      <c r="M1424" s="134">
        <v>2.4522135296898709E-6</v>
      </c>
      <c r="N1424" s="134">
        <v>0</v>
      </c>
      <c r="O1424" s="134">
        <v>0</v>
      </c>
      <c r="P1424" s="134">
        <v>0</v>
      </c>
      <c r="Q1424" s="134">
        <v>0</v>
      </c>
      <c r="R1424" s="134">
        <v>1.3375000000000004</v>
      </c>
      <c r="S1424" s="134">
        <v>32</v>
      </c>
      <c r="T1424" s="134">
        <v>1</v>
      </c>
    </row>
    <row r="1425" spans="1:20">
      <c r="A1425">
        <v>2</v>
      </c>
      <c r="B1425">
        <v>156</v>
      </c>
      <c r="C1425">
        <v>4</v>
      </c>
      <c r="D1425">
        <v>13.175000000000001</v>
      </c>
      <c r="E1425">
        <v>7.5</v>
      </c>
      <c r="F1425" s="134">
        <v>-3.0990966059184844E-6</v>
      </c>
      <c r="G1425" s="134">
        <v>1.7935562039852093E-6</v>
      </c>
      <c r="H1425" s="134">
        <v>1.4811579655940449E-6</v>
      </c>
      <c r="I1425" s="134">
        <v>-3.1213729286977704E-6</v>
      </c>
      <c r="J1425" s="134">
        <v>1.8557655089030831E-6</v>
      </c>
      <c r="K1425" s="134">
        <v>2.4796224839517132E-7</v>
      </c>
      <c r="L1425" s="134">
        <v>-3.5797645230040141E-21</v>
      </c>
      <c r="M1425" s="134">
        <v>5.1119350971331009E-6</v>
      </c>
      <c r="N1425" s="134">
        <v>4.983311379361424E-6</v>
      </c>
      <c r="O1425" s="134">
        <v>1.8588519797833683E-6</v>
      </c>
      <c r="P1425" s="134">
        <v>-3.1244593995780556E-6</v>
      </c>
      <c r="Q1425" s="134">
        <v>1.5459067839015073</v>
      </c>
      <c r="R1425" s="134">
        <v>1.3375000000000004</v>
      </c>
      <c r="S1425" s="134">
        <v>32</v>
      </c>
      <c r="T1425" s="134">
        <v>1</v>
      </c>
    </row>
    <row r="1426" spans="1:20">
      <c r="A1426">
        <v>2</v>
      </c>
      <c r="B1426">
        <v>157</v>
      </c>
      <c r="C1426">
        <v>1</v>
      </c>
      <c r="D1426">
        <v>14.025000000000002</v>
      </c>
      <c r="E1426">
        <v>7.5</v>
      </c>
      <c r="F1426" s="134">
        <v>-3.7230793687745711E-7</v>
      </c>
      <c r="G1426" s="134">
        <v>4.1469065377479327E-7</v>
      </c>
      <c r="H1426" s="134">
        <v>9.3038388611387502E-7</v>
      </c>
      <c r="I1426" s="134">
        <v>0</v>
      </c>
      <c r="J1426" s="134">
        <v>0</v>
      </c>
      <c r="K1426" s="134">
        <v>0</v>
      </c>
      <c r="L1426" s="134">
        <v>0</v>
      </c>
      <c r="M1426" s="134">
        <v>1.2185979473267564E-6</v>
      </c>
      <c r="N1426" s="134">
        <v>0</v>
      </c>
      <c r="O1426" s="134">
        <v>0</v>
      </c>
      <c r="P1426" s="134">
        <v>0</v>
      </c>
      <c r="Q1426" s="134">
        <v>0</v>
      </c>
      <c r="R1426" s="134">
        <v>1.3375000000000004</v>
      </c>
      <c r="S1426" s="134">
        <v>32</v>
      </c>
      <c r="T1426" s="134">
        <v>1</v>
      </c>
    </row>
    <row r="1427" spans="1:20">
      <c r="A1427">
        <v>2</v>
      </c>
      <c r="B1427">
        <v>157</v>
      </c>
      <c r="C1427">
        <v>2</v>
      </c>
      <c r="D1427">
        <v>14.025000000000002</v>
      </c>
      <c r="E1427">
        <v>7.5</v>
      </c>
      <c r="F1427" s="134">
        <v>-4.5669569173138187E-7</v>
      </c>
      <c r="G1427" s="134">
        <v>3.2432839512203605E-7</v>
      </c>
      <c r="H1427" s="134">
        <v>1.1471238583646855E-6</v>
      </c>
      <c r="I1427" s="134">
        <v>0</v>
      </c>
      <c r="J1427" s="134">
        <v>0</v>
      </c>
      <c r="K1427" s="134">
        <v>0</v>
      </c>
      <c r="L1427" s="134">
        <v>0</v>
      </c>
      <c r="M1427" s="134">
        <v>1.3877650271838885E-6</v>
      </c>
      <c r="N1427" s="134">
        <v>0</v>
      </c>
      <c r="O1427" s="134">
        <v>0</v>
      </c>
      <c r="P1427" s="134">
        <v>0</v>
      </c>
      <c r="Q1427" s="134">
        <v>0</v>
      </c>
      <c r="R1427" s="134">
        <v>1.3375000000000004</v>
      </c>
      <c r="S1427" s="134">
        <v>32</v>
      </c>
      <c r="T1427" s="134">
        <v>1</v>
      </c>
    </row>
    <row r="1428" spans="1:20">
      <c r="A1428">
        <v>2</v>
      </c>
      <c r="B1428">
        <v>157</v>
      </c>
      <c r="C1428">
        <v>3</v>
      </c>
      <c r="D1428">
        <v>14.025000000000002</v>
      </c>
      <c r="E1428">
        <v>7.5</v>
      </c>
      <c r="F1428" s="134">
        <v>-5.7526379053024089E-7</v>
      </c>
      <c r="G1428" s="134">
        <v>5.9528662370829426E-7</v>
      </c>
      <c r="H1428" s="134">
        <v>1.3898348632384592E-6</v>
      </c>
      <c r="I1428" s="134">
        <v>0</v>
      </c>
      <c r="J1428" s="134">
        <v>0</v>
      </c>
      <c r="K1428" s="134">
        <v>0</v>
      </c>
      <c r="L1428" s="134">
        <v>0</v>
      </c>
      <c r="M1428" s="134">
        <v>1.8170936187624106E-6</v>
      </c>
      <c r="N1428" s="134">
        <v>0</v>
      </c>
      <c r="O1428" s="134">
        <v>0</v>
      </c>
      <c r="P1428" s="134">
        <v>0</v>
      </c>
      <c r="Q1428" s="134">
        <v>0</v>
      </c>
      <c r="R1428" s="134">
        <v>1.3375000000000004</v>
      </c>
      <c r="S1428" s="134">
        <v>32</v>
      </c>
      <c r="T1428" s="134">
        <v>1</v>
      </c>
    </row>
    <row r="1429" spans="1:20">
      <c r="A1429">
        <v>2</v>
      </c>
      <c r="B1429">
        <v>157</v>
      </c>
      <c r="C1429">
        <v>4</v>
      </c>
      <c r="D1429">
        <v>14.025000000000002</v>
      </c>
      <c r="E1429">
        <v>7.5</v>
      </c>
      <c r="F1429" s="134">
        <v>-6.0282975101713156E-7</v>
      </c>
      <c r="G1429" s="134">
        <v>7.4934445184564126E-8</v>
      </c>
      <c r="H1429" s="134">
        <v>7.2686545106581585E-7</v>
      </c>
      <c r="I1429" s="134">
        <v>0</v>
      </c>
      <c r="J1429" s="134">
        <v>0</v>
      </c>
      <c r="K1429" s="134">
        <v>0</v>
      </c>
      <c r="L1429" s="134">
        <v>0</v>
      </c>
      <c r="M1429" s="134">
        <v>9.9382980917561655E-7</v>
      </c>
      <c r="N1429" s="134">
        <v>0</v>
      </c>
      <c r="O1429" s="134">
        <v>0</v>
      </c>
      <c r="P1429" s="134">
        <v>0</v>
      </c>
      <c r="Q1429" s="134">
        <v>0</v>
      </c>
      <c r="R1429" s="134">
        <v>1.3375000000000004</v>
      </c>
      <c r="S1429" s="134">
        <v>32</v>
      </c>
      <c r="T1429" s="134">
        <v>1</v>
      </c>
    </row>
    <row r="1430" spans="1:20">
      <c r="A1430">
        <v>2</v>
      </c>
      <c r="B1430">
        <v>158</v>
      </c>
      <c r="C1430">
        <v>1</v>
      </c>
      <c r="D1430">
        <v>14.875</v>
      </c>
      <c r="E1430">
        <v>7.5</v>
      </c>
      <c r="F1430" s="134">
        <v>-5.126460182724215E-7</v>
      </c>
      <c r="G1430" s="134">
        <v>2.6788468004758988E-7</v>
      </c>
      <c r="H1430" s="134">
        <v>1.2046393501440438E-6</v>
      </c>
      <c r="I1430" s="134">
        <v>0</v>
      </c>
      <c r="J1430" s="134">
        <v>0</v>
      </c>
      <c r="K1430" s="134">
        <v>0</v>
      </c>
      <c r="L1430" s="134">
        <v>0</v>
      </c>
      <c r="M1430" s="134">
        <v>1.4354038229485765E-6</v>
      </c>
      <c r="N1430" s="134">
        <v>0</v>
      </c>
      <c r="O1430" s="134">
        <v>0</v>
      </c>
      <c r="P1430" s="134">
        <v>0</v>
      </c>
      <c r="Q1430" s="134">
        <v>0</v>
      </c>
      <c r="R1430" s="134">
        <v>1.3375000000000004</v>
      </c>
      <c r="S1430" s="134">
        <v>32</v>
      </c>
      <c r="T1430" s="134">
        <v>1</v>
      </c>
    </row>
    <row r="1431" spans="1:20">
      <c r="A1431">
        <v>2</v>
      </c>
      <c r="B1431">
        <v>158</v>
      </c>
      <c r="C1431">
        <v>2</v>
      </c>
      <c r="D1431">
        <v>14.875</v>
      </c>
      <c r="E1431">
        <v>7.5</v>
      </c>
      <c r="F1431" s="134">
        <v>-5.862034413517553E-7</v>
      </c>
      <c r="G1431" s="134">
        <v>2.4043188722940474E-7</v>
      </c>
      <c r="H1431" s="134">
        <v>1.2687230878813067E-6</v>
      </c>
      <c r="I1431" s="134">
        <v>0</v>
      </c>
      <c r="J1431" s="134">
        <v>0</v>
      </c>
      <c r="K1431" s="134">
        <v>0</v>
      </c>
      <c r="L1431" s="134">
        <v>0</v>
      </c>
      <c r="M1431" s="134">
        <v>1.5142602947253027E-6</v>
      </c>
      <c r="N1431" s="134">
        <v>0</v>
      </c>
      <c r="O1431" s="134">
        <v>0</v>
      </c>
      <c r="P1431" s="134">
        <v>0</v>
      </c>
      <c r="Q1431" s="134">
        <v>0</v>
      </c>
      <c r="R1431" s="134">
        <v>1.3375000000000004</v>
      </c>
      <c r="S1431" s="134">
        <v>32</v>
      </c>
      <c r="T1431" s="134">
        <v>1</v>
      </c>
    </row>
    <row r="1432" spans="1:20">
      <c r="A1432">
        <v>2</v>
      </c>
      <c r="B1432">
        <v>158</v>
      </c>
      <c r="C1432">
        <v>3</v>
      </c>
      <c r="D1432">
        <v>14.875</v>
      </c>
      <c r="E1432">
        <v>7.5</v>
      </c>
      <c r="F1432" s="134">
        <v>-6.6835992199398005E-7</v>
      </c>
      <c r="G1432" s="134">
        <v>2.751957509961421E-7</v>
      </c>
      <c r="H1432" s="134">
        <v>1.4960773653439336E-6</v>
      </c>
      <c r="I1432" s="134">
        <v>0</v>
      </c>
      <c r="J1432" s="134">
        <v>0</v>
      </c>
      <c r="K1432" s="134">
        <v>0</v>
      </c>
      <c r="L1432" s="134">
        <v>0</v>
      </c>
      <c r="M1432" s="134">
        <v>1.7687692871390231E-6</v>
      </c>
      <c r="N1432" s="134">
        <v>0</v>
      </c>
      <c r="O1432" s="134">
        <v>0</v>
      </c>
      <c r="P1432" s="134">
        <v>0</v>
      </c>
      <c r="Q1432" s="134">
        <v>0</v>
      </c>
      <c r="R1432" s="134">
        <v>1.3375000000000004</v>
      </c>
      <c r="S1432" s="134">
        <v>32</v>
      </c>
      <c r="T1432" s="134">
        <v>1</v>
      </c>
    </row>
    <row r="1433" spans="1:20">
      <c r="A1433">
        <v>2</v>
      </c>
      <c r="B1433">
        <v>158</v>
      </c>
      <c r="C1433">
        <v>4</v>
      </c>
      <c r="D1433">
        <v>14.875</v>
      </c>
      <c r="E1433">
        <v>7.5</v>
      </c>
      <c r="F1433" s="134">
        <v>-6.7579005387773363E-7</v>
      </c>
      <c r="G1433" s="134">
        <v>2.3770268488762603E-7</v>
      </c>
      <c r="H1433" s="134">
        <v>1.1791854369189672E-6</v>
      </c>
      <c r="I1433" s="134">
        <v>0</v>
      </c>
      <c r="J1433" s="134">
        <v>0</v>
      </c>
      <c r="K1433" s="134">
        <v>0</v>
      </c>
      <c r="L1433" s="134">
        <v>0</v>
      </c>
      <c r="M1433" s="134">
        <v>1.4916257165987764E-6</v>
      </c>
      <c r="N1433" s="134">
        <v>0</v>
      </c>
      <c r="O1433" s="134">
        <v>0</v>
      </c>
      <c r="P1433" s="134">
        <v>0</v>
      </c>
      <c r="Q1433" s="134">
        <v>0</v>
      </c>
      <c r="R1433" s="134">
        <v>1.3375000000000004</v>
      </c>
      <c r="S1433" s="134">
        <v>32</v>
      </c>
      <c r="T1433" s="134">
        <v>1</v>
      </c>
    </row>
    <row r="1434" spans="1:20">
      <c r="A1434">
        <v>2</v>
      </c>
      <c r="B1434">
        <v>159</v>
      </c>
      <c r="C1434">
        <v>1</v>
      </c>
      <c r="D1434">
        <v>15.725</v>
      </c>
      <c r="E1434">
        <v>7.5</v>
      </c>
      <c r="F1434" s="134">
        <v>-6.4835856015459255E-7</v>
      </c>
      <c r="G1434" s="134">
        <v>2.1946610785529335E-7</v>
      </c>
      <c r="H1434" s="134">
        <v>1.2836024540785895E-6</v>
      </c>
      <c r="I1434" s="134">
        <v>0</v>
      </c>
      <c r="J1434" s="134">
        <v>0</v>
      </c>
      <c r="K1434" s="134">
        <v>0</v>
      </c>
      <c r="L1434" s="134">
        <v>0</v>
      </c>
      <c r="M1434" s="134">
        <v>1.5494369669409098E-6</v>
      </c>
      <c r="N1434" s="134">
        <v>0</v>
      </c>
      <c r="O1434" s="134">
        <v>0</v>
      </c>
      <c r="P1434" s="134">
        <v>0</v>
      </c>
      <c r="Q1434" s="134">
        <v>0</v>
      </c>
      <c r="R1434" s="134">
        <v>1.3375000000000004</v>
      </c>
      <c r="S1434" s="134">
        <v>32</v>
      </c>
      <c r="T1434" s="134">
        <v>1</v>
      </c>
    </row>
    <row r="1435" spans="1:20">
      <c r="A1435">
        <v>2</v>
      </c>
      <c r="B1435">
        <v>159</v>
      </c>
      <c r="C1435">
        <v>2</v>
      </c>
      <c r="D1435">
        <v>15.725</v>
      </c>
      <c r="E1435">
        <v>7.5</v>
      </c>
      <c r="F1435" s="134">
        <v>-7.0360924872340437E-7</v>
      </c>
      <c r="G1435" s="134">
        <v>2.0439588443097857E-7</v>
      </c>
      <c r="H1435" s="134">
        <v>1.2998411756651337E-6</v>
      </c>
      <c r="I1435" s="134">
        <v>0</v>
      </c>
      <c r="J1435" s="134">
        <v>0</v>
      </c>
      <c r="K1435" s="134">
        <v>0</v>
      </c>
      <c r="L1435" s="134">
        <v>0</v>
      </c>
      <c r="M1435" s="134">
        <v>1.5855788860189913E-6</v>
      </c>
      <c r="N1435" s="134">
        <v>0</v>
      </c>
      <c r="O1435" s="134">
        <v>0</v>
      </c>
      <c r="P1435" s="134">
        <v>0</v>
      </c>
      <c r="Q1435" s="134">
        <v>0</v>
      </c>
      <c r="R1435" s="134">
        <v>1.3375000000000004</v>
      </c>
      <c r="S1435" s="134">
        <v>32</v>
      </c>
      <c r="T1435" s="134">
        <v>1</v>
      </c>
    </row>
    <row r="1436" spans="1:20">
      <c r="A1436">
        <v>2</v>
      </c>
      <c r="B1436">
        <v>159</v>
      </c>
      <c r="C1436">
        <v>3</v>
      </c>
      <c r="D1436">
        <v>15.725</v>
      </c>
      <c r="E1436">
        <v>7.5</v>
      </c>
      <c r="F1436" s="134">
        <v>-8.4188423292418665E-7</v>
      </c>
      <c r="G1436" s="134">
        <v>2.3778347004639503E-7</v>
      </c>
      <c r="H1436" s="134">
        <v>1.534665736953463E-6</v>
      </c>
      <c r="I1436" s="134">
        <v>0</v>
      </c>
      <c r="J1436" s="134">
        <v>0</v>
      </c>
      <c r="K1436" s="134">
        <v>0</v>
      </c>
      <c r="L1436" s="134">
        <v>0</v>
      </c>
      <c r="M1436" s="134">
        <v>1.8764011492793027E-6</v>
      </c>
      <c r="N1436" s="134">
        <v>0</v>
      </c>
      <c r="O1436" s="134">
        <v>0</v>
      </c>
      <c r="P1436" s="134">
        <v>0</v>
      </c>
      <c r="Q1436" s="134">
        <v>0</v>
      </c>
      <c r="R1436" s="134">
        <v>1.3375000000000004</v>
      </c>
      <c r="S1436" s="134">
        <v>32</v>
      </c>
      <c r="T1436" s="134">
        <v>1</v>
      </c>
    </row>
    <row r="1437" spans="1:20">
      <c r="A1437">
        <v>2</v>
      </c>
      <c r="B1437">
        <v>159</v>
      </c>
      <c r="C1437">
        <v>4</v>
      </c>
      <c r="D1437">
        <v>15.725</v>
      </c>
      <c r="E1437">
        <v>7.5</v>
      </c>
      <c r="F1437" s="134">
        <v>-7.5149153037428163E-7</v>
      </c>
      <c r="G1437" s="134">
        <v>2.1093560943282935E-7</v>
      </c>
      <c r="H1437" s="134">
        <v>1.4990988870984005E-6</v>
      </c>
      <c r="I1437" s="134">
        <v>0</v>
      </c>
      <c r="J1437" s="134">
        <v>0</v>
      </c>
      <c r="K1437" s="134">
        <v>0</v>
      </c>
      <c r="L1437" s="134">
        <v>0</v>
      </c>
      <c r="M1437" s="134">
        <v>1.7814498232442475E-6</v>
      </c>
      <c r="N1437" s="134">
        <v>0</v>
      </c>
      <c r="O1437" s="134">
        <v>0</v>
      </c>
      <c r="P1437" s="134">
        <v>0</v>
      </c>
      <c r="Q1437" s="134">
        <v>0</v>
      </c>
      <c r="R1437" s="134">
        <v>1.3375000000000004</v>
      </c>
      <c r="S1437" s="134">
        <v>32</v>
      </c>
      <c r="T1437" s="134">
        <v>1</v>
      </c>
    </row>
    <row r="1438" spans="1:20">
      <c r="A1438">
        <v>2</v>
      </c>
      <c r="B1438">
        <v>160</v>
      </c>
      <c r="C1438">
        <v>1</v>
      </c>
      <c r="D1438">
        <v>16.574999999999999</v>
      </c>
      <c r="E1438">
        <v>7.5</v>
      </c>
      <c r="F1438" s="134">
        <v>-7.3300507070195048E-7</v>
      </c>
      <c r="G1438" s="134">
        <v>1.7471307303598276E-7</v>
      </c>
      <c r="H1438" s="134">
        <v>1.2875193383392352E-6</v>
      </c>
      <c r="I1438" s="134">
        <v>0</v>
      </c>
      <c r="J1438" s="134">
        <v>0</v>
      </c>
      <c r="K1438" s="134">
        <v>0</v>
      </c>
      <c r="L1438" s="134">
        <v>0</v>
      </c>
      <c r="M1438" s="134">
        <v>1.5753279896797814E-6</v>
      </c>
      <c r="N1438" s="134">
        <v>0</v>
      </c>
      <c r="O1438" s="134">
        <v>0</v>
      </c>
      <c r="P1438" s="134">
        <v>0</v>
      </c>
      <c r="Q1438" s="134">
        <v>0</v>
      </c>
      <c r="R1438" s="134">
        <v>1.3375000000000004</v>
      </c>
      <c r="S1438" s="134">
        <v>32</v>
      </c>
      <c r="T1438" s="134">
        <v>1</v>
      </c>
    </row>
    <row r="1439" spans="1:20">
      <c r="A1439">
        <v>2</v>
      </c>
      <c r="B1439">
        <v>160</v>
      </c>
      <c r="C1439">
        <v>2</v>
      </c>
      <c r="D1439">
        <v>16.574999999999999</v>
      </c>
      <c r="E1439">
        <v>7.5</v>
      </c>
      <c r="F1439" s="134">
        <v>-7.6842047441034593E-7</v>
      </c>
      <c r="G1439" s="134">
        <v>1.5868125039553977E-7</v>
      </c>
      <c r="H1439" s="134">
        <v>1.2579177765216403E-6</v>
      </c>
      <c r="I1439" s="134">
        <v>0</v>
      </c>
      <c r="J1439" s="134">
        <v>0</v>
      </c>
      <c r="K1439" s="134">
        <v>0</v>
      </c>
      <c r="L1439" s="134">
        <v>0</v>
      </c>
      <c r="M1439" s="134">
        <v>1.5626499098093584E-6</v>
      </c>
      <c r="N1439" s="134">
        <v>0</v>
      </c>
      <c r="O1439" s="134">
        <v>0</v>
      </c>
      <c r="P1439" s="134">
        <v>0</v>
      </c>
      <c r="Q1439" s="134">
        <v>0</v>
      </c>
      <c r="R1439" s="134">
        <v>1.3375000000000004</v>
      </c>
      <c r="S1439" s="134">
        <v>32</v>
      </c>
      <c r="T1439" s="134">
        <v>1</v>
      </c>
    </row>
    <row r="1440" spans="1:20">
      <c r="A1440">
        <v>2</v>
      </c>
      <c r="B1440">
        <v>160</v>
      </c>
      <c r="C1440">
        <v>3</v>
      </c>
      <c r="D1440">
        <v>16.574999999999999</v>
      </c>
      <c r="E1440">
        <v>7.5</v>
      </c>
      <c r="F1440" s="134">
        <v>-9.4435801463797258E-7</v>
      </c>
      <c r="G1440" s="134">
        <v>1.7689062566140698E-7</v>
      </c>
      <c r="H1440" s="134">
        <v>1.4986406327897614E-6</v>
      </c>
      <c r="I1440" s="134">
        <v>0</v>
      </c>
      <c r="J1440" s="134">
        <v>0</v>
      </c>
      <c r="K1440" s="134">
        <v>0</v>
      </c>
      <c r="L1440" s="134">
        <v>0</v>
      </c>
      <c r="M1440" s="134">
        <v>1.8716629663541736E-6</v>
      </c>
      <c r="N1440" s="134">
        <v>0</v>
      </c>
      <c r="O1440" s="134">
        <v>0</v>
      </c>
      <c r="P1440" s="134">
        <v>0</v>
      </c>
      <c r="Q1440" s="134">
        <v>0</v>
      </c>
      <c r="R1440" s="134">
        <v>1.3375000000000004</v>
      </c>
      <c r="S1440" s="134">
        <v>32</v>
      </c>
      <c r="T1440" s="134">
        <v>1</v>
      </c>
    </row>
    <row r="1441" spans="1:20">
      <c r="A1441">
        <v>2</v>
      </c>
      <c r="B1441">
        <v>160</v>
      </c>
      <c r="C1441">
        <v>4</v>
      </c>
      <c r="D1441">
        <v>16.574999999999999</v>
      </c>
      <c r="E1441">
        <v>7.5</v>
      </c>
      <c r="F1441" s="134">
        <v>-8.669244850967588E-7</v>
      </c>
      <c r="G1441" s="134">
        <v>2.2066896216041663E-7</v>
      </c>
      <c r="H1441" s="134">
        <v>1.5768405799152809E-6</v>
      </c>
      <c r="I1441" s="134">
        <v>0</v>
      </c>
      <c r="J1441" s="134">
        <v>0</v>
      </c>
      <c r="K1441" s="134">
        <v>0</v>
      </c>
      <c r="L1441" s="134">
        <v>0</v>
      </c>
      <c r="M1441" s="134">
        <v>1.9155379716894953E-6</v>
      </c>
      <c r="N1441" s="134">
        <v>0</v>
      </c>
      <c r="O1441" s="134">
        <v>0</v>
      </c>
      <c r="P1441" s="134">
        <v>0</v>
      </c>
      <c r="Q1441" s="134">
        <v>0</v>
      </c>
      <c r="R1441" s="134">
        <v>1.3375000000000004</v>
      </c>
      <c r="S1441" s="134">
        <v>32</v>
      </c>
      <c r="T1441" s="134">
        <v>1</v>
      </c>
    </row>
    <row r="1442" spans="1:20">
      <c r="A1442">
        <v>2</v>
      </c>
      <c r="B1442">
        <v>161</v>
      </c>
      <c r="C1442">
        <v>1</v>
      </c>
      <c r="D1442">
        <v>0.375</v>
      </c>
      <c r="E1442">
        <v>8.5</v>
      </c>
      <c r="F1442" s="134">
        <v>7.4375365250983674E-8</v>
      </c>
      <c r="G1442" s="134">
        <v>3.4789749763683591E-7</v>
      </c>
      <c r="H1442" s="134">
        <v>-1.0894952611618881E-10</v>
      </c>
      <c r="I1442" s="134">
        <v>0</v>
      </c>
      <c r="J1442" s="134">
        <v>0</v>
      </c>
      <c r="K1442" s="134">
        <v>0</v>
      </c>
      <c r="L1442" s="134">
        <v>0</v>
      </c>
      <c r="M1442" s="134">
        <v>3.4789750848604826E-7</v>
      </c>
      <c r="N1442" s="134">
        <v>0</v>
      </c>
      <c r="O1442" s="134">
        <v>0</v>
      </c>
      <c r="P1442" s="134">
        <v>0</v>
      </c>
      <c r="Q1442" s="134">
        <v>0</v>
      </c>
      <c r="R1442" s="134">
        <v>1.3375000000000004</v>
      </c>
      <c r="S1442" s="134">
        <v>32</v>
      </c>
      <c r="T1442" s="134">
        <v>1</v>
      </c>
    </row>
    <row r="1443" spans="1:20">
      <c r="A1443">
        <v>2</v>
      </c>
      <c r="B1443">
        <v>161</v>
      </c>
      <c r="C1443">
        <v>2</v>
      </c>
      <c r="D1443">
        <v>0.375</v>
      </c>
      <c r="E1443">
        <v>8.5</v>
      </c>
      <c r="F1443" s="134">
        <v>7.4065533092434081E-8</v>
      </c>
      <c r="G1443" s="134">
        <v>3.4821507402388501E-7</v>
      </c>
      <c r="H1443" s="134">
        <v>-1.2179394337346714E-9</v>
      </c>
      <c r="I1443" s="134">
        <v>0</v>
      </c>
      <c r="J1443" s="134">
        <v>0</v>
      </c>
      <c r="K1443" s="134">
        <v>0</v>
      </c>
      <c r="L1443" s="134">
        <v>0</v>
      </c>
      <c r="M1443" s="134">
        <v>3.4821642672462269E-7</v>
      </c>
      <c r="N1443" s="134">
        <v>0</v>
      </c>
      <c r="O1443" s="134">
        <v>0</v>
      </c>
      <c r="P1443" s="134">
        <v>0</v>
      </c>
      <c r="Q1443" s="134">
        <v>0</v>
      </c>
      <c r="R1443" s="134">
        <v>1.3375000000000004</v>
      </c>
      <c r="S1443" s="134">
        <v>32</v>
      </c>
      <c r="T1443" s="134">
        <v>1</v>
      </c>
    </row>
    <row r="1444" spans="1:20">
      <c r="A1444">
        <v>2</v>
      </c>
      <c r="B1444">
        <v>161</v>
      </c>
      <c r="C1444">
        <v>3</v>
      </c>
      <c r="D1444">
        <v>0.375</v>
      </c>
      <c r="E1444">
        <v>8.5</v>
      </c>
      <c r="F1444" s="134">
        <v>4.8613238403473096E-8</v>
      </c>
      <c r="G1444" s="134">
        <v>2.3614559194496319E-7</v>
      </c>
      <c r="H1444" s="134">
        <v>-3.0233458726676086E-9</v>
      </c>
      <c r="I1444" s="134">
        <v>0</v>
      </c>
      <c r="J1444" s="134">
        <v>0</v>
      </c>
      <c r="K1444" s="134">
        <v>0</v>
      </c>
      <c r="L1444" s="134">
        <v>0</v>
      </c>
      <c r="M1444" s="134">
        <v>2.3615777654436073E-7</v>
      </c>
      <c r="N1444" s="134">
        <v>0</v>
      </c>
      <c r="O1444" s="134">
        <v>0</v>
      </c>
      <c r="P1444" s="134">
        <v>0</v>
      </c>
      <c r="Q1444" s="134">
        <v>0</v>
      </c>
      <c r="R1444" s="134">
        <v>1.3375000000000004</v>
      </c>
      <c r="S1444" s="134">
        <v>32</v>
      </c>
      <c r="T1444" s="134">
        <v>1</v>
      </c>
    </row>
    <row r="1445" spans="1:20">
      <c r="A1445">
        <v>2</v>
      </c>
      <c r="B1445">
        <v>161</v>
      </c>
      <c r="C1445">
        <v>4</v>
      </c>
      <c r="D1445">
        <v>0.375</v>
      </c>
      <c r="E1445">
        <v>8.5</v>
      </c>
      <c r="F1445" s="134">
        <v>4.8417974539145804E-8</v>
      </c>
      <c r="G1445" s="134">
        <v>2.3639563539976402E-7</v>
      </c>
      <c r="H1445" s="134">
        <v>-7.3925293209722538E-10</v>
      </c>
      <c r="I1445" s="134">
        <v>0</v>
      </c>
      <c r="J1445" s="134">
        <v>0</v>
      </c>
      <c r="K1445" s="134">
        <v>0</v>
      </c>
      <c r="L1445" s="134">
        <v>0</v>
      </c>
      <c r="M1445" s="134">
        <v>2.3639636220525531E-7</v>
      </c>
      <c r="N1445" s="134">
        <v>0</v>
      </c>
      <c r="O1445" s="134">
        <v>0</v>
      </c>
      <c r="P1445" s="134">
        <v>0</v>
      </c>
      <c r="Q1445" s="134">
        <v>0</v>
      </c>
      <c r="R1445" s="134">
        <v>1.3375000000000004</v>
      </c>
      <c r="S1445" s="134">
        <v>32</v>
      </c>
      <c r="T1445" s="134">
        <v>1</v>
      </c>
    </row>
    <row r="1446" spans="1:20">
      <c r="A1446">
        <v>2</v>
      </c>
      <c r="B1446">
        <v>162</v>
      </c>
      <c r="C1446">
        <v>1</v>
      </c>
      <c r="D1446">
        <v>1.125</v>
      </c>
      <c r="E1446">
        <v>8.5</v>
      </c>
      <c r="F1446" s="134">
        <v>7.5312815350962329E-8</v>
      </c>
      <c r="G1446" s="134">
        <v>3.4805526220609458E-7</v>
      </c>
      <c r="H1446" s="134">
        <v>-2.5560283978211424E-9</v>
      </c>
      <c r="I1446" s="134">
        <v>0</v>
      </c>
      <c r="J1446" s="134">
        <v>0</v>
      </c>
      <c r="K1446" s="134">
        <v>0</v>
      </c>
      <c r="L1446" s="134">
        <v>0</v>
      </c>
      <c r="M1446" s="134">
        <v>3.4806125058249433E-7</v>
      </c>
      <c r="N1446" s="134">
        <v>0</v>
      </c>
      <c r="O1446" s="134">
        <v>0</v>
      </c>
      <c r="P1446" s="134">
        <v>0</v>
      </c>
      <c r="Q1446" s="134">
        <v>0</v>
      </c>
      <c r="R1446" s="134">
        <v>1.3375000000000004</v>
      </c>
      <c r="S1446" s="134">
        <v>32</v>
      </c>
      <c r="T1446" s="134">
        <v>1</v>
      </c>
    </row>
    <row r="1447" spans="1:20">
      <c r="A1447">
        <v>2</v>
      </c>
      <c r="B1447">
        <v>162</v>
      </c>
      <c r="C1447">
        <v>2</v>
      </c>
      <c r="D1447">
        <v>1.125</v>
      </c>
      <c r="E1447">
        <v>8.5</v>
      </c>
      <c r="F1447" s="134">
        <v>7.6861007374735861E-8</v>
      </c>
      <c r="G1447" s="134">
        <v>3.4707777276939298E-7</v>
      </c>
      <c r="H1447" s="134">
        <v>-1.3441719938815011E-9</v>
      </c>
      <c r="I1447" s="134">
        <v>0</v>
      </c>
      <c r="J1447" s="134">
        <v>0</v>
      </c>
      <c r="K1447" s="134">
        <v>0</v>
      </c>
      <c r="L1447" s="134">
        <v>0</v>
      </c>
      <c r="M1447" s="134">
        <v>3.4707944437845226E-7</v>
      </c>
      <c r="N1447" s="134">
        <v>0</v>
      </c>
      <c r="O1447" s="134">
        <v>0</v>
      </c>
      <c r="P1447" s="134">
        <v>0</v>
      </c>
      <c r="Q1447" s="134">
        <v>0</v>
      </c>
      <c r="R1447" s="134">
        <v>1.3375000000000004</v>
      </c>
      <c r="S1447" s="134">
        <v>32</v>
      </c>
      <c r="T1447" s="134">
        <v>1</v>
      </c>
    </row>
    <row r="1448" spans="1:20">
      <c r="A1448">
        <v>2</v>
      </c>
      <c r="B1448">
        <v>162</v>
      </c>
      <c r="C1448">
        <v>3</v>
      </c>
      <c r="D1448">
        <v>1.125</v>
      </c>
      <c r="E1448">
        <v>8.5</v>
      </c>
      <c r="F1448" s="134">
        <v>4.8272859355606431E-8</v>
      </c>
      <c r="G1448" s="134">
        <v>2.3808450448125014E-7</v>
      </c>
      <c r="H1448" s="134">
        <v>-7.3514422164498069E-9</v>
      </c>
      <c r="I1448" s="134">
        <v>0</v>
      </c>
      <c r="J1448" s="134">
        <v>0</v>
      </c>
      <c r="K1448" s="134">
        <v>0</v>
      </c>
      <c r="L1448" s="134">
        <v>0</v>
      </c>
      <c r="M1448" s="134">
        <v>2.3815565850744842E-7</v>
      </c>
      <c r="N1448" s="134">
        <v>0</v>
      </c>
      <c r="O1448" s="134">
        <v>0</v>
      </c>
      <c r="P1448" s="134">
        <v>0</v>
      </c>
      <c r="Q1448" s="134">
        <v>0</v>
      </c>
      <c r="R1448" s="134">
        <v>1.3375000000000004</v>
      </c>
      <c r="S1448" s="134">
        <v>32</v>
      </c>
      <c r="T1448" s="134">
        <v>1</v>
      </c>
    </row>
    <row r="1449" spans="1:20">
      <c r="A1449">
        <v>2</v>
      </c>
      <c r="B1449">
        <v>162</v>
      </c>
      <c r="C1449">
        <v>4</v>
      </c>
      <c r="D1449">
        <v>1.125</v>
      </c>
      <c r="E1449">
        <v>8.5</v>
      </c>
      <c r="F1449" s="134">
        <v>4.8462714294892909E-8</v>
      </c>
      <c r="G1449" s="134">
        <v>2.3674751158392622E-7</v>
      </c>
      <c r="H1449" s="134">
        <v>-5.2993827915104076E-9</v>
      </c>
      <c r="I1449" s="134">
        <v>0</v>
      </c>
      <c r="J1449" s="134">
        <v>0</v>
      </c>
      <c r="K1449" s="134">
        <v>0</v>
      </c>
      <c r="L1449" s="134">
        <v>0</v>
      </c>
      <c r="M1449" s="134">
        <v>2.3678479273837593E-7</v>
      </c>
      <c r="N1449" s="134">
        <v>0</v>
      </c>
      <c r="O1449" s="134">
        <v>0</v>
      </c>
      <c r="P1449" s="134">
        <v>0</v>
      </c>
      <c r="Q1449" s="134">
        <v>0</v>
      </c>
      <c r="R1449" s="134">
        <v>1.3375000000000004</v>
      </c>
      <c r="S1449" s="134">
        <v>32</v>
      </c>
      <c r="T1449" s="134">
        <v>1</v>
      </c>
    </row>
    <row r="1450" spans="1:20">
      <c r="A1450">
        <v>2</v>
      </c>
      <c r="B1450">
        <v>163</v>
      </c>
      <c r="C1450">
        <v>1</v>
      </c>
      <c r="D1450">
        <v>1.875</v>
      </c>
      <c r="E1450">
        <v>8.5</v>
      </c>
      <c r="F1450" s="134">
        <v>7.8102159998308215E-8</v>
      </c>
      <c r="G1450" s="134">
        <v>3.4832570325677097E-7</v>
      </c>
      <c r="H1450" s="134">
        <v>1.2696618275211804E-9</v>
      </c>
      <c r="I1450" s="134">
        <v>0</v>
      </c>
      <c r="J1450" s="134">
        <v>0</v>
      </c>
      <c r="K1450" s="134">
        <v>0</v>
      </c>
      <c r="L1450" s="134">
        <v>0</v>
      </c>
      <c r="M1450" s="134">
        <v>3.4832719464445679E-7</v>
      </c>
      <c r="N1450" s="134">
        <v>0</v>
      </c>
      <c r="O1450" s="134">
        <v>0</v>
      </c>
      <c r="P1450" s="134">
        <v>0</v>
      </c>
      <c r="Q1450" s="134">
        <v>0</v>
      </c>
      <c r="R1450" s="134">
        <v>1.3375000000000004</v>
      </c>
      <c r="S1450" s="134">
        <v>32</v>
      </c>
      <c r="T1450" s="134">
        <v>1</v>
      </c>
    </row>
    <row r="1451" spans="1:20">
      <c r="A1451">
        <v>2</v>
      </c>
      <c r="B1451">
        <v>163</v>
      </c>
      <c r="C1451">
        <v>2</v>
      </c>
      <c r="D1451">
        <v>1.875</v>
      </c>
      <c r="E1451">
        <v>8.5</v>
      </c>
      <c r="F1451" s="134">
        <v>7.7464592874704681E-8</v>
      </c>
      <c r="G1451" s="134">
        <v>3.5604206372659934E-7</v>
      </c>
      <c r="H1451" s="134">
        <v>-5.0604527665874337E-9</v>
      </c>
      <c r="I1451" s="134">
        <v>0</v>
      </c>
      <c r="J1451" s="134">
        <v>0</v>
      </c>
      <c r="K1451" s="134">
        <v>0</v>
      </c>
      <c r="L1451" s="134">
        <v>0</v>
      </c>
      <c r="M1451" s="134">
        <v>3.5606504303459055E-7</v>
      </c>
      <c r="N1451" s="134">
        <v>0</v>
      </c>
      <c r="O1451" s="134">
        <v>0</v>
      </c>
      <c r="P1451" s="134">
        <v>0</v>
      </c>
      <c r="Q1451" s="134">
        <v>0</v>
      </c>
      <c r="R1451" s="134">
        <v>1.3375000000000004</v>
      </c>
      <c r="S1451" s="134">
        <v>32</v>
      </c>
      <c r="T1451" s="134">
        <v>1</v>
      </c>
    </row>
    <row r="1452" spans="1:20">
      <c r="A1452">
        <v>2</v>
      </c>
      <c r="B1452">
        <v>163</v>
      </c>
      <c r="C1452">
        <v>3</v>
      </c>
      <c r="D1452">
        <v>1.875</v>
      </c>
      <c r="E1452">
        <v>8.5</v>
      </c>
      <c r="F1452" s="134">
        <v>4.9367406735901555E-8</v>
      </c>
      <c r="G1452" s="134">
        <v>2.3617392137710091E-7</v>
      </c>
      <c r="H1452" s="134">
        <v>-4.5874228192465431E-9</v>
      </c>
      <c r="I1452" s="134">
        <v>0</v>
      </c>
      <c r="J1452" s="134">
        <v>0</v>
      </c>
      <c r="K1452" s="134">
        <v>0</v>
      </c>
      <c r="L1452" s="134">
        <v>0</v>
      </c>
      <c r="M1452" s="134">
        <v>2.3620208056149056E-7</v>
      </c>
      <c r="N1452" s="134">
        <v>0</v>
      </c>
      <c r="O1452" s="134">
        <v>0</v>
      </c>
      <c r="P1452" s="134">
        <v>0</v>
      </c>
      <c r="Q1452" s="134">
        <v>0</v>
      </c>
      <c r="R1452" s="134">
        <v>1.3375000000000004</v>
      </c>
      <c r="S1452" s="134">
        <v>32</v>
      </c>
      <c r="T1452" s="134">
        <v>1</v>
      </c>
    </row>
    <row r="1453" spans="1:20">
      <c r="A1453">
        <v>2</v>
      </c>
      <c r="B1453">
        <v>163</v>
      </c>
      <c r="C1453">
        <v>4</v>
      </c>
      <c r="D1453">
        <v>1.875</v>
      </c>
      <c r="E1453">
        <v>8.5</v>
      </c>
      <c r="F1453" s="134">
        <v>4.931028698636836E-8</v>
      </c>
      <c r="G1453" s="134">
        <v>2.3626584160331228E-7</v>
      </c>
      <c r="H1453" s="134">
        <v>-6.4361218092134731E-9</v>
      </c>
      <c r="I1453" s="134">
        <v>0</v>
      </c>
      <c r="J1453" s="134">
        <v>0</v>
      </c>
      <c r="K1453" s="134">
        <v>0</v>
      </c>
      <c r="L1453" s="134">
        <v>0</v>
      </c>
      <c r="M1453" s="134">
        <v>2.3632121759631962E-7</v>
      </c>
      <c r="N1453" s="134">
        <v>0</v>
      </c>
      <c r="O1453" s="134">
        <v>0</v>
      </c>
      <c r="P1453" s="134">
        <v>0</v>
      </c>
      <c r="Q1453" s="134">
        <v>0</v>
      </c>
      <c r="R1453" s="134">
        <v>1.3375000000000004</v>
      </c>
      <c r="S1453" s="134">
        <v>32</v>
      </c>
      <c r="T1453" s="134">
        <v>1</v>
      </c>
    </row>
    <row r="1454" spans="1:20">
      <c r="A1454">
        <v>2</v>
      </c>
      <c r="B1454">
        <v>164</v>
      </c>
      <c r="C1454">
        <v>1</v>
      </c>
      <c r="D1454">
        <v>2.625</v>
      </c>
      <c r="E1454">
        <v>8.5</v>
      </c>
      <c r="F1454" s="134">
        <v>4.6321380335996196E-8</v>
      </c>
      <c r="G1454" s="134">
        <v>3.6069668103872208E-7</v>
      </c>
      <c r="H1454" s="134">
        <v>1.0852453459229546E-8</v>
      </c>
      <c r="I1454" s="134">
        <v>-3.0030930858416127E-8</v>
      </c>
      <c r="J1454" s="134">
        <v>1.7864082936529969E-8</v>
      </c>
      <c r="K1454" s="134">
        <v>-1.0622593732451113E-9</v>
      </c>
      <c r="L1454" s="134">
        <v>1.0657881526682287E-20</v>
      </c>
      <c r="M1454" s="134">
        <v>3.6079031170803088E-7</v>
      </c>
      <c r="N1454" s="134">
        <v>4.7906792226093839E-8</v>
      </c>
      <c r="O1454" s="134">
        <v>1.7869972152103842E-8</v>
      </c>
      <c r="P1454" s="134">
        <v>-3.0036820073989997E-8</v>
      </c>
      <c r="Q1454" s="134">
        <v>1.5818839658188901</v>
      </c>
      <c r="R1454" s="134">
        <v>1.3375000000000004</v>
      </c>
      <c r="S1454" s="134">
        <v>32</v>
      </c>
      <c r="T1454" s="134">
        <v>1</v>
      </c>
    </row>
    <row r="1455" spans="1:20">
      <c r="A1455">
        <v>2</v>
      </c>
      <c r="B1455">
        <v>164</v>
      </c>
      <c r="C1455">
        <v>2</v>
      </c>
      <c r="D1455">
        <v>2.625</v>
      </c>
      <c r="E1455">
        <v>8.5</v>
      </c>
      <c r="F1455" s="134">
        <v>9.4507724223603589E-8</v>
      </c>
      <c r="G1455" s="134">
        <v>3.4154030263647242E-7</v>
      </c>
      <c r="H1455" s="134">
        <v>2.7674695164604151E-8</v>
      </c>
      <c r="I1455" s="134">
        <v>0</v>
      </c>
      <c r="J1455" s="134">
        <v>0</v>
      </c>
      <c r="K1455" s="134">
        <v>0</v>
      </c>
      <c r="L1455" s="134">
        <v>0</v>
      </c>
      <c r="M1455" s="134">
        <v>3.4231297467535931E-7</v>
      </c>
      <c r="N1455" s="134">
        <v>0</v>
      </c>
      <c r="O1455" s="134">
        <v>0</v>
      </c>
      <c r="P1455" s="134">
        <v>0</v>
      </c>
      <c r="Q1455" s="134">
        <v>0</v>
      </c>
      <c r="R1455" s="134">
        <v>1.3375000000000004</v>
      </c>
      <c r="S1455" s="134">
        <v>32</v>
      </c>
      <c r="T1455" s="134">
        <v>1</v>
      </c>
    </row>
    <row r="1456" spans="1:20">
      <c r="A1456">
        <v>2</v>
      </c>
      <c r="B1456">
        <v>164</v>
      </c>
      <c r="C1456">
        <v>3</v>
      </c>
      <c r="D1456">
        <v>2.625</v>
      </c>
      <c r="E1456">
        <v>8.5</v>
      </c>
      <c r="F1456" s="134">
        <v>5.4858915316524425E-8</v>
      </c>
      <c r="G1456" s="134">
        <v>2.3292993045837984E-7</v>
      </c>
      <c r="H1456" s="134">
        <v>1.9192296209510813E-9</v>
      </c>
      <c r="I1456" s="134">
        <v>0</v>
      </c>
      <c r="J1456" s="134">
        <v>0</v>
      </c>
      <c r="K1456" s="134">
        <v>0</v>
      </c>
      <c r="L1456" s="134">
        <v>0</v>
      </c>
      <c r="M1456" s="134">
        <v>2.3293510161912628E-7</v>
      </c>
      <c r="N1456" s="134">
        <v>0</v>
      </c>
      <c r="O1456" s="134">
        <v>0</v>
      </c>
      <c r="P1456" s="134">
        <v>0</v>
      </c>
      <c r="Q1456" s="134">
        <v>0</v>
      </c>
      <c r="R1456" s="134">
        <v>1.3375000000000004</v>
      </c>
      <c r="S1456" s="134">
        <v>32</v>
      </c>
      <c r="T1456" s="134">
        <v>1</v>
      </c>
    </row>
    <row r="1457" spans="1:20">
      <c r="A1457">
        <v>2</v>
      </c>
      <c r="B1457">
        <v>164</v>
      </c>
      <c r="C1457">
        <v>4</v>
      </c>
      <c r="D1457">
        <v>2.625</v>
      </c>
      <c r="E1457">
        <v>8.5</v>
      </c>
      <c r="F1457" s="134">
        <v>4.5948322704659685E-8</v>
      </c>
      <c r="G1457" s="134">
        <v>2.3677956269328835E-7</v>
      </c>
      <c r="H1457" s="134">
        <v>-1.1693784954092141E-9</v>
      </c>
      <c r="I1457" s="134">
        <v>0</v>
      </c>
      <c r="J1457" s="134">
        <v>0</v>
      </c>
      <c r="K1457" s="134">
        <v>0</v>
      </c>
      <c r="L1457" s="134">
        <v>0</v>
      </c>
      <c r="M1457" s="134">
        <v>2.3678135411018228E-7</v>
      </c>
      <c r="N1457" s="134">
        <v>0</v>
      </c>
      <c r="O1457" s="134">
        <v>0</v>
      </c>
      <c r="P1457" s="134">
        <v>0</v>
      </c>
      <c r="Q1457" s="134">
        <v>0</v>
      </c>
      <c r="R1457" s="134">
        <v>1.3375000000000004</v>
      </c>
      <c r="S1457" s="134">
        <v>32</v>
      </c>
      <c r="T1457" s="134">
        <v>1</v>
      </c>
    </row>
    <row r="1458" spans="1:20">
      <c r="A1458">
        <v>2</v>
      </c>
      <c r="B1458">
        <v>165</v>
      </c>
      <c r="C1458">
        <v>1</v>
      </c>
      <c r="D1458">
        <v>3.375</v>
      </c>
      <c r="E1458">
        <v>8.5</v>
      </c>
      <c r="F1458" s="134">
        <v>9.7826381880318428E-8</v>
      </c>
      <c r="G1458" s="134">
        <v>3.4159933601664427E-7</v>
      </c>
      <c r="H1458" s="134">
        <v>-7.401031858744083E-9</v>
      </c>
      <c r="I1458" s="134">
        <v>0</v>
      </c>
      <c r="J1458" s="134">
        <v>0</v>
      </c>
      <c r="K1458" s="134">
        <v>0</v>
      </c>
      <c r="L1458" s="134">
        <v>0</v>
      </c>
      <c r="M1458" s="134">
        <v>3.4165549755463641E-7</v>
      </c>
      <c r="N1458" s="134">
        <v>0</v>
      </c>
      <c r="O1458" s="134">
        <v>0</v>
      </c>
      <c r="P1458" s="134">
        <v>0</v>
      </c>
      <c r="Q1458" s="134">
        <v>0</v>
      </c>
      <c r="R1458" s="134">
        <v>1.3375000000000004</v>
      </c>
      <c r="S1458" s="134">
        <v>32</v>
      </c>
      <c r="T1458" s="134">
        <v>1</v>
      </c>
    </row>
    <row r="1459" spans="1:20">
      <c r="A1459">
        <v>2</v>
      </c>
      <c r="B1459">
        <v>165</v>
      </c>
      <c r="C1459">
        <v>2</v>
      </c>
      <c r="D1459">
        <v>3.375</v>
      </c>
      <c r="E1459">
        <v>8.5</v>
      </c>
      <c r="F1459" s="134">
        <v>-4.9121316996223716E-9</v>
      </c>
      <c r="G1459" s="134">
        <v>4.0470591488976304E-7</v>
      </c>
      <c r="H1459" s="134">
        <v>2.2725668646504397E-8</v>
      </c>
      <c r="I1459" s="134">
        <v>-8.3729957083047424E-8</v>
      </c>
      <c r="J1459" s="134">
        <v>4.9806113166891208E-8</v>
      </c>
      <c r="K1459" s="134">
        <v>-3.2104554529162057E-9</v>
      </c>
      <c r="L1459" s="134">
        <v>-7.2421316990242676E-25</v>
      </c>
      <c r="M1459" s="134">
        <v>4.1024797392203493E-7</v>
      </c>
      <c r="N1459" s="134">
        <v>1.335746573344349E-7</v>
      </c>
      <c r="O1459" s="134">
        <v>4.982540670913934E-8</v>
      </c>
      <c r="P1459" s="134">
        <v>-8.3749250625295549E-8</v>
      </c>
      <c r="Q1459" s="134">
        <v>1.5828149413228065</v>
      </c>
      <c r="R1459" s="134">
        <v>1.3375000000000004</v>
      </c>
      <c r="S1459" s="134">
        <v>32</v>
      </c>
      <c r="T1459" s="134">
        <v>1</v>
      </c>
    </row>
    <row r="1460" spans="1:20">
      <c r="A1460">
        <v>2</v>
      </c>
      <c r="B1460">
        <v>165</v>
      </c>
      <c r="C1460">
        <v>3</v>
      </c>
      <c r="D1460">
        <v>3.375</v>
      </c>
      <c r="E1460">
        <v>8.5</v>
      </c>
      <c r="F1460" s="134">
        <v>5.4317117481455092E-8</v>
      </c>
      <c r="G1460" s="134">
        <v>2.3434821951069231E-7</v>
      </c>
      <c r="H1460" s="134">
        <v>-3.4199325858175925E-8</v>
      </c>
      <c r="I1460" s="134">
        <v>0</v>
      </c>
      <c r="J1460" s="134">
        <v>0</v>
      </c>
      <c r="K1460" s="134">
        <v>0</v>
      </c>
      <c r="L1460" s="134">
        <v>0</v>
      </c>
      <c r="M1460" s="134">
        <v>2.3595798102898588E-7</v>
      </c>
      <c r="N1460" s="134">
        <v>0</v>
      </c>
      <c r="O1460" s="134">
        <v>0</v>
      </c>
      <c r="P1460" s="134">
        <v>0</v>
      </c>
      <c r="Q1460" s="134">
        <v>0</v>
      </c>
      <c r="R1460" s="134">
        <v>1.3375000000000004</v>
      </c>
      <c r="S1460" s="134">
        <v>32</v>
      </c>
      <c r="T1460" s="134">
        <v>1</v>
      </c>
    </row>
    <row r="1461" spans="1:20">
      <c r="A1461">
        <v>2</v>
      </c>
      <c r="B1461">
        <v>165</v>
      </c>
      <c r="C1461">
        <v>4</v>
      </c>
      <c r="D1461">
        <v>3.375</v>
      </c>
      <c r="E1461">
        <v>8.5</v>
      </c>
      <c r="F1461" s="134">
        <v>6.5846683335631282E-8</v>
      </c>
      <c r="G1461" s="134">
        <v>2.3889594504911712E-7</v>
      </c>
      <c r="H1461" s="134">
        <v>-5.4141957195778489E-9</v>
      </c>
      <c r="I1461" s="134">
        <v>0</v>
      </c>
      <c r="J1461" s="134">
        <v>0</v>
      </c>
      <c r="K1461" s="134">
        <v>0</v>
      </c>
      <c r="L1461" s="134">
        <v>0</v>
      </c>
      <c r="M1461" s="134">
        <v>2.3893828320318167E-7</v>
      </c>
      <c r="N1461" s="134">
        <v>0</v>
      </c>
      <c r="O1461" s="134">
        <v>0</v>
      </c>
      <c r="P1461" s="134">
        <v>0</v>
      </c>
      <c r="Q1461" s="134">
        <v>0</v>
      </c>
      <c r="R1461" s="134">
        <v>1.3375000000000004</v>
      </c>
      <c r="S1461" s="134">
        <v>32</v>
      </c>
      <c r="T1461" s="134">
        <v>1</v>
      </c>
    </row>
    <row r="1462" spans="1:20">
      <c r="A1462">
        <v>2</v>
      </c>
      <c r="B1462">
        <v>166</v>
      </c>
      <c r="C1462">
        <v>1</v>
      </c>
      <c r="D1462">
        <v>4.125</v>
      </c>
      <c r="E1462">
        <v>8.5</v>
      </c>
      <c r="F1462" s="134">
        <v>-1.0845252198136785E-7</v>
      </c>
      <c r="G1462" s="134">
        <v>5.098676082111289E-7</v>
      </c>
      <c r="H1462" s="134">
        <v>8.6220416158235258E-8</v>
      </c>
      <c r="I1462" s="134">
        <v>-1.9557604958900932E-7</v>
      </c>
      <c r="J1462" s="134">
        <v>1.1634971136963479E-7</v>
      </c>
      <c r="K1462" s="134">
        <v>-4.091233189524923E-9</v>
      </c>
      <c r="L1462" s="134">
        <v>-3.5544043565632204E-21</v>
      </c>
      <c r="M1462" s="134">
        <v>6.2430260576403613E-7</v>
      </c>
      <c r="N1462" s="134">
        <v>3.1195259020985909E-7</v>
      </c>
      <c r="O1462" s="134">
        <v>1.1636312599524228E-7</v>
      </c>
      <c r="P1462" s="134">
        <v>-1.955894642146168E-7</v>
      </c>
      <c r="Q1462" s="134">
        <v>1.5773539746711864</v>
      </c>
      <c r="R1462" s="134">
        <v>1.3375000000000004</v>
      </c>
      <c r="S1462" s="134">
        <v>32</v>
      </c>
      <c r="T1462" s="134">
        <v>1</v>
      </c>
    </row>
    <row r="1463" spans="1:20">
      <c r="A1463">
        <v>2</v>
      </c>
      <c r="B1463">
        <v>166</v>
      </c>
      <c r="C1463">
        <v>2</v>
      </c>
      <c r="D1463">
        <v>4.125</v>
      </c>
      <c r="E1463">
        <v>8.5</v>
      </c>
      <c r="F1463" s="134">
        <v>-7.154793778006362E-7</v>
      </c>
      <c r="G1463" s="134">
        <v>7.7611411634890169E-7</v>
      </c>
      <c r="H1463" s="134">
        <v>-7.3896116284586539E-8</v>
      </c>
      <c r="I1463" s="134">
        <v>-7.8498891188293561E-7</v>
      </c>
      <c r="J1463" s="134">
        <v>4.6699009342919238E-7</v>
      </c>
      <c r="K1463" s="134">
        <v>-1.8512495442224996E-8</v>
      </c>
      <c r="L1463" s="134">
        <v>-3.0204856085909446E-20</v>
      </c>
      <c r="M1463" s="134">
        <v>1.4934228429320251E-6</v>
      </c>
      <c r="N1463" s="134">
        <v>1.2521158661361351E-6</v>
      </c>
      <c r="O1463" s="134">
        <v>4.6705852384119598E-7</v>
      </c>
      <c r="P1463" s="134">
        <v>-7.8505734229493916E-7</v>
      </c>
      <c r="Q1463" s="134">
        <v>1.578189081118518</v>
      </c>
      <c r="R1463" s="134">
        <v>1.3375000000000004</v>
      </c>
      <c r="S1463" s="134">
        <v>32</v>
      </c>
      <c r="T1463" s="134">
        <v>1</v>
      </c>
    </row>
    <row r="1464" spans="1:20">
      <c r="A1464">
        <v>2</v>
      </c>
      <c r="B1464">
        <v>166</v>
      </c>
      <c r="C1464">
        <v>3</v>
      </c>
      <c r="D1464">
        <v>4.125</v>
      </c>
      <c r="E1464">
        <v>8.5</v>
      </c>
      <c r="F1464" s="134">
        <v>1.825831732485236E-9</v>
      </c>
      <c r="G1464" s="134">
        <v>2.7867469614150472E-7</v>
      </c>
      <c r="H1464" s="134">
        <v>5.4443963280424821E-8</v>
      </c>
      <c r="I1464" s="134">
        <v>-5.2740570779032048E-8</v>
      </c>
      <c r="J1464" s="134">
        <v>3.1374343398053115E-8</v>
      </c>
      <c r="K1464" s="134">
        <v>-1.5513659345109954E-9</v>
      </c>
      <c r="L1464" s="134">
        <v>-6.6617944867512723E-21</v>
      </c>
      <c r="M1464" s="134">
        <v>2.8215144667756693E-7</v>
      </c>
      <c r="N1464" s="134">
        <v>8.412921920047258E-8</v>
      </c>
      <c r="O1464" s="134">
        <v>3.1381495909746821E-8</v>
      </c>
      <c r="P1464" s="134">
        <v>-5.274772329072576E-8</v>
      </c>
      <c r="Q1464" s="134">
        <v>1.5800169868982341</v>
      </c>
      <c r="R1464" s="134">
        <v>1.3375000000000004</v>
      </c>
      <c r="S1464" s="134">
        <v>32</v>
      </c>
      <c r="T1464" s="134">
        <v>1</v>
      </c>
    </row>
    <row r="1465" spans="1:20">
      <c r="A1465">
        <v>2</v>
      </c>
      <c r="B1465">
        <v>166</v>
      </c>
      <c r="C1465">
        <v>4</v>
      </c>
      <c r="D1465">
        <v>4.125</v>
      </c>
      <c r="E1465">
        <v>8.5</v>
      </c>
      <c r="F1465" s="134">
        <v>1.0400723121656784E-7</v>
      </c>
      <c r="G1465" s="134">
        <v>2.2996945015248179E-7</v>
      </c>
      <c r="H1465" s="134">
        <v>3.9951759602168658E-8</v>
      </c>
      <c r="I1465" s="134">
        <v>0</v>
      </c>
      <c r="J1465" s="134">
        <v>0</v>
      </c>
      <c r="K1465" s="134">
        <v>0</v>
      </c>
      <c r="L1465" s="134">
        <v>0</v>
      </c>
      <c r="M1465" s="134">
        <v>2.3306145112774635E-7</v>
      </c>
      <c r="N1465" s="134">
        <v>0</v>
      </c>
      <c r="O1465" s="134">
        <v>0</v>
      </c>
      <c r="P1465" s="134">
        <v>0</v>
      </c>
      <c r="Q1465" s="134">
        <v>0</v>
      </c>
      <c r="R1465" s="134">
        <v>1.3375000000000004</v>
      </c>
      <c r="S1465" s="134">
        <v>32</v>
      </c>
      <c r="T1465" s="134">
        <v>1</v>
      </c>
    </row>
    <row r="1466" spans="1:20">
      <c r="A1466">
        <v>2</v>
      </c>
      <c r="B1466">
        <v>167</v>
      </c>
      <c r="C1466">
        <v>1</v>
      </c>
      <c r="D1466">
        <v>4.8749999999999991</v>
      </c>
      <c r="E1466">
        <v>8.5</v>
      </c>
      <c r="F1466" s="134">
        <v>-1.0215484839946607E-6</v>
      </c>
      <c r="G1466" s="134">
        <v>1.029772123078949E-6</v>
      </c>
      <c r="H1466" s="134">
        <v>-7.9540828798292377E-8</v>
      </c>
      <c r="I1466" s="134">
        <v>-1.1051846159652125E-6</v>
      </c>
      <c r="J1466" s="134">
        <v>6.5745407669190036E-7</v>
      </c>
      <c r="K1466" s="134">
        <v>-3.2194775418631472E-8</v>
      </c>
      <c r="L1466" s="134">
        <v>-3.5622648223137407E-21</v>
      </c>
      <c r="M1466" s="134">
        <v>2.0528621425830725E-6</v>
      </c>
      <c r="N1466" s="134">
        <v>1.7629326885664784E-6</v>
      </c>
      <c r="O1466" s="134">
        <v>6.5760107464658317E-7</v>
      </c>
      <c r="P1466" s="134">
        <v>-1.1053316139198952E-6</v>
      </c>
      <c r="Q1466" s="134">
        <v>1.5799278623899353</v>
      </c>
      <c r="R1466" s="134">
        <v>1.3375000000000004</v>
      </c>
      <c r="S1466" s="134">
        <v>32</v>
      </c>
      <c r="T1466" s="134">
        <v>1</v>
      </c>
    </row>
    <row r="1467" spans="1:20">
      <c r="A1467">
        <v>2</v>
      </c>
      <c r="B1467">
        <v>167</v>
      </c>
      <c r="C1467">
        <v>2</v>
      </c>
      <c r="D1467">
        <v>4.8749999999999991</v>
      </c>
      <c r="E1467">
        <v>8.5</v>
      </c>
      <c r="F1467" s="134">
        <v>-1.8248619741538252E-6</v>
      </c>
      <c r="G1467" s="134">
        <v>1.4563543451503937E-6</v>
      </c>
      <c r="H1467" s="134">
        <v>1.2754369240399378E-7</v>
      </c>
      <c r="I1467" s="134">
        <v>-1.8974362160479875E-6</v>
      </c>
      <c r="J1467" s="134">
        <v>1.1288411632840951E-6</v>
      </c>
      <c r="K1467" s="134">
        <v>-1.8213693739538072E-8</v>
      </c>
      <c r="L1467" s="134">
        <v>-1.4227273601851582E-20</v>
      </c>
      <c r="M1467" s="134">
        <v>3.2836942500087262E-6</v>
      </c>
      <c r="N1467" s="134">
        <v>3.0263321885240385E-6</v>
      </c>
      <c r="O1467" s="134">
        <v>1.1288685678800731E-6</v>
      </c>
      <c r="P1467" s="134">
        <v>-1.8974636206439655E-6</v>
      </c>
      <c r="Q1467" s="134">
        <v>1.5738055476206945</v>
      </c>
      <c r="R1467" s="134">
        <v>1.3375000000000004</v>
      </c>
      <c r="S1467" s="134">
        <v>32</v>
      </c>
      <c r="T1467" s="134">
        <v>1</v>
      </c>
    </row>
    <row r="1468" spans="1:20">
      <c r="A1468">
        <v>2</v>
      </c>
      <c r="B1468">
        <v>167</v>
      </c>
      <c r="C1468">
        <v>3</v>
      </c>
      <c r="D1468">
        <v>4.8749999999999991</v>
      </c>
      <c r="E1468">
        <v>8.5</v>
      </c>
      <c r="F1468" s="134">
        <v>-7.5240474054973182E-7</v>
      </c>
      <c r="G1468" s="134">
        <v>7.2437845643243519E-7</v>
      </c>
      <c r="H1468" s="134">
        <v>1.3179993517293303E-7</v>
      </c>
      <c r="I1468" s="134">
        <v>-8.0600747469543067E-7</v>
      </c>
      <c r="J1468" s="134">
        <v>4.7950487205646652E-7</v>
      </c>
      <c r="K1468" s="134">
        <v>-1.4960437365490826E-8</v>
      </c>
      <c r="L1468" s="134">
        <v>1.0651168261179706E-20</v>
      </c>
      <c r="M1468" s="134">
        <v>1.4826529714671799E-6</v>
      </c>
      <c r="N1468" s="134">
        <v>1.2855993965220024E-6</v>
      </c>
      <c r="O1468" s="134">
        <v>4.7954839694151908E-7</v>
      </c>
      <c r="P1468" s="134">
        <v>-8.0605099958048334E-7</v>
      </c>
      <c r="Q1468" s="134">
        <v>1.5766149259165592</v>
      </c>
      <c r="R1468" s="134">
        <v>1.3375000000000004</v>
      </c>
      <c r="S1468" s="134">
        <v>32</v>
      </c>
      <c r="T1468" s="134">
        <v>1</v>
      </c>
    </row>
    <row r="1469" spans="1:20">
      <c r="A1469">
        <v>2</v>
      </c>
      <c r="B1469">
        <v>167</v>
      </c>
      <c r="C1469">
        <v>4</v>
      </c>
      <c r="D1469">
        <v>4.8749999999999991</v>
      </c>
      <c r="E1469">
        <v>8.5</v>
      </c>
      <c r="F1469" s="134">
        <v>-3.1830886957485042E-7</v>
      </c>
      <c r="G1469" s="134">
        <v>4.3199850553972106E-7</v>
      </c>
      <c r="H1469" s="134">
        <v>-6.8850226341753108E-8</v>
      </c>
      <c r="I1469" s="134">
        <v>-3.6684282741610552E-7</v>
      </c>
      <c r="J1469" s="134">
        <v>2.1821070871939251E-7</v>
      </c>
      <c r="K1469" s="134">
        <v>-1.4647765538626234E-8</v>
      </c>
      <c r="L1469" s="134">
        <v>1.3319499921949675E-20</v>
      </c>
      <c r="M1469" s="134">
        <v>7.5345969422300808E-7</v>
      </c>
      <c r="N1469" s="134">
        <v>5.8523687271046514E-7</v>
      </c>
      <c r="O1469" s="134">
        <v>2.1830237700687606E-7</v>
      </c>
      <c r="P1469" s="134">
        <v>-3.669344957035891E-7</v>
      </c>
      <c r="Q1469" s="134">
        <v>1.5833120242646532</v>
      </c>
      <c r="R1469" s="134">
        <v>1.3375000000000004</v>
      </c>
      <c r="S1469" s="134">
        <v>32</v>
      </c>
      <c r="T1469" s="134">
        <v>1</v>
      </c>
    </row>
    <row r="1470" spans="1:20">
      <c r="A1470">
        <v>2</v>
      </c>
      <c r="B1470">
        <v>168</v>
      </c>
      <c r="C1470">
        <v>1</v>
      </c>
      <c r="D1470">
        <v>5.625</v>
      </c>
      <c r="E1470">
        <v>8.5</v>
      </c>
      <c r="F1470" s="134">
        <v>-1.0464636782393817E-6</v>
      </c>
      <c r="G1470" s="134">
        <v>1.0074162363941023E-6</v>
      </c>
      <c r="H1470" s="134">
        <v>-1.6416877034604497E-7</v>
      </c>
      <c r="I1470" s="134">
        <v>-1.1236516510913982E-6</v>
      </c>
      <c r="J1470" s="134">
        <v>6.6843175252267525E-7</v>
      </c>
      <c r="K1470" s="134">
        <v>-3.483487390155887E-8</v>
      </c>
      <c r="L1470" s="134">
        <v>-5.3387978445670201E-21</v>
      </c>
      <c r="M1470" s="134">
        <v>2.0604305591045232E-6</v>
      </c>
      <c r="N1470" s="134">
        <v>1.7924219352453654E-6</v>
      </c>
      <c r="O1470" s="134">
        <v>6.6860101833832119E-7</v>
      </c>
      <c r="P1470" s="134">
        <v>-1.1238209169070442E-6</v>
      </c>
      <c r="Q1470" s="134">
        <v>1.5805142024941661</v>
      </c>
      <c r="R1470" s="134">
        <v>1.3375000000000004</v>
      </c>
      <c r="S1470" s="134">
        <v>32</v>
      </c>
      <c r="T1470" s="134">
        <v>1</v>
      </c>
    </row>
    <row r="1471" spans="1:20">
      <c r="A1471">
        <v>2</v>
      </c>
      <c r="B1471">
        <v>168</v>
      </c>
      <c r="C1471">
        <v>2</v>
      </c>
      <c r="D1471">
        <v>5.625</v>
      </c>
      <c r="E1471">
        <v>8.5</v>
      </c>
      <c r="F1471" s="134">
        <v>-2.425922318504665E-6</v>
      </c>
      <c r="G1471" s="134">
        <v>1.9238440592432081E-6</v>
      </c>
      <c r="H1471" s="134">
        <v>2.1128772405482557E-8</v>
      </c>
      <c r="I1471" s="134">
        <v>-2.52047964764391E-6</v>
      </c>
      <c r="J1471" s="134">
        <v>1.4995054350658296E-6</v>
      </c>
      <c r="K1471" s="134">
        <v>-2.6370270297543326E-8</v>
      </c>
      <c r="L1471" s="134">
        <v>1.9518112440945061E-20</v>
      </c>
      <c r="M1471" s="134">
        <v>4.3498176934222442E-6</v>
      </c>
      <c r="N1471" s="134">
        <v>4.0200715735375161E-6</v>
      </c>
      <c r="O1471" s="134">
        <v>1.4995486804797177E-6</v>
      </c>
      <c r="P1471" s="134">
        <v>-2.5205228930577983E-6</v>
      </c>
      <c r="Q1471" s="134">
        <v>1.5740761762867976</v>
      </c>
      <c r="R1471" s="134">
        <v>1.3375000000000004</v>
      </c>
      <c r="S1471" s="134">
        <v>32</v>
      </c>
      <c r="T1471" s="134">
        <v>1</v>
      </c>
    </row>
    <row r="1472" spans="1:20">
      <c r="A1472">
        <v>2</v>
      </c>
      <c r="B1472">
        <v>168</v>
      </c>
      <c r="C1472">
        <v>3</v>
      </c>
      <c r="D1472">
        <v>5.625</v>
      </c>
      <c r="E1472">
        <v>8.5</v>
      </c>
      <c r="F1472" s="134">
        <v>-1.8243498375509976E-6</v>
      </c>
      <c r="G1472" s="134">
        <v>1.357395073881041E-6</v>
      </c>
      <c r="H1472" s="134">
        <v>-5.0294732170760977E-8</v>
      </c>
      <c r="I1472" s="134">
        <v>-1.8780603076203555E-6</v>
      </c>
      <c r="J1472" s="134">
        <v>1.1172791107832386E-6</v>
      </c>
      <c r="K1472" s="134">
        <v>-3.6781533935586362E-8</v>
      </c>
      <c r="L1472" s="134">
        <v>-1.9556161160935725E-20</v>
      </c>
      <c r="M1472" s="134">
        <v>3.1821423980563474E-6</v>
      </c>
      <c r="N1472" s="134">
        <v>2.995565240932174E-6</v>
      </c>
      <c r="O1472" s="134">
        <v>1.1173920220475285E-6</v>
      </c>
      <c r="P1472" s="134">
        <v>-1.8781732188846456E-6</v>
      </c>
      <c r="Q1472" s="134">
        <v>1.5769358122127137</v>
      </c>
      <c r="R1472" s="134">
        <v>1.3375000000000004</v>
      </c>
      <c r="S1472" s="134">
        <v>32</v>
      </c>
      <c r="T1472" s="134">
        <v>1</v>
      </c>
    </row>
    <row r="1473" spans="1:20">
      <c r="A1473">
        <v>2</v>
      </c>
      <c r="B1473">
        <v>168</v>
      </c>
      <c r="C1473">
        <v>4</v>
      </c>
      <c r="D1473">
        <v>5.625</v>
      </c>
      <c r="E1473">
        <v>8.5</v>
      </c>
      <c r="F1473" s="134">
        <v>-8.410069205845388E-7</v>
      </c>
      <c r="G1473" s="134">
        <v>7.7684912662395055E-7</v>
      </c>
      <c r="H1473" s="134">
        <v>-9.2254936863037854E-8</v>
      </c>
      <c r="I1473" s="134">
        <v>-8.9600641269358493E-7</v>
      </c>
      <c r="J1473" s="134">
        <v>5.3304303679332361E-7</v>
      </c>
      <c r="K1473" s="134">
        <v>-1.8029380420328147E-8</v>
      </c>
      <c r="L1473" s="134">
        <v>-8.4454436445526723E-21</v>
      </c>
      <c r="M1473" s="134">
        <v>1.6204842371540305E-6</v>
      </c>
      <c r="N1473" s="134">
        <v>1.4291631774003895E-6</v>
      </c>
      <c r="O1473" s="134">
        <v>5.3309990075006407E-7</v>
      </c>
      <c r="P1473" s="134">
        <v>-8.9606327665032539E-7</v>
      </c>
      <c r="Q1473" s="134">
        <v>1.5771041644720258</v>
      </c>
      <c r="R1473" s="134">
        <v>1.3375000000000004</v>
      </c>
      <c r="S1473" s="134">
        <v>32</v>
      </c>
      <c r="T1473" s="134">
        <v>1</v>
      </c>
    </row>
    <row r="1474" spans="1:20">
      <c r="A1474">
        <v>2</v>
      </c>
      <c r="B1474">
        <v>169</v>
      </c>
      <c r="C1474">
        <v>1</v>
      </c>
      <c r="D1474">
        <v>6.3750000000000009</v>
      </c>
      <c r="E1474">
        <v>8.5</v>
      </c>
      <c r="F1474" s="134">
        <v>-1.1209362351410445E-6</v>
      </c>
      <c r="G1474" s="134">
        <v>1.010044522587163E-6</v>
      </c>
      <c r="H1474" s="134">
        <v>5.2219488439805125E-8</v>
      </c>
      <c r="I1474" s="134">
        <v>-1.188259552154813E-6</v>
      </c>
      <c r="J1474" s="134">
        <v>7.0692409439706163E-7</v>
      </c>
      <c r="K1474" s="134">
        <v>-1.6046901618541859E-8</v>
      </c>
      <c r="L1474" s="134">
        <v>7.0951545420167024E-21</v>
      </c>
      <c r="M1474" s="134">
        <v>2.1316204785985711E-6</v>
      </c>
      <c r="N1474" s="134">
        <v>1.8952515815081691E-6</v>
      </c>
      <c r="O1474" s="134">
        <v>7.0695806187520884E-7</v>
      </c>
      <c r="P1474" s="134">
        <v>-1.1882935196329602E-6</v>
      </c>
      <c r="Q1474" s="134">
        <v>1.5750298263235714</v>
      </c>
      <c r="R1474" s="134">
        <v>1.3375000000000004</v>
      </c>
      <c r="S1474" s="134">
        <v>32</v>
      </c>
      <c r="T1474" s="134">
        <v>1</v>
      </c>
    </row>
    <row r="1475" spans="1:20">
      <c r="A1475">
        <v>2</v>
      </c>
      <c r="B1475">
        <v>169</v>
      </c>
      <c r="C1475">
        <v>2</v>
      </c>
      <c r="D1475">
        <v>6.3750000000000009</v>
      </c>
      <c r="E1475">
        <v>8.5</v>
      </c>
      <c r="F1475" s="134">
        <v>-1.0066481536713383E-6</v>
      </c>
      <c r="G1475" s="134">
        <v>9.3058006065134326E-7</v>
      </c>
      <c r="H1475" s="134">
        <v>-1.4128743326589671E-7</v>
      </c>
      <c r="I1475" s="134">
        <v>-1.0722930097727713E-6</v>
      </c>
      <c r="J1475" s="134">
        <v>6.3794267694459883E-7</v>
      </c>
      <c r="K1475" s="134">
        <v>-6.5720842170416821E-9</v>
      </c>
      <c r="L1475" s="134">
        <v>-3.7312766944111797E-20</v>
      </c>
      <c r="M1475" s="134">
        <v>1.9423736234737925E-6</v>
      </c>
      <c r="N1475" s="134">
        <v>1.7102483142551522E-6</v>
      </c>
      <c r="O1475" s="134">
        <v>6.3794899071348985E-7</v>
      </c>
      <c r="P1475" s="134">
        <v>-1.0722993235416624E-6</v>
      </c>
      <c r="Q1475" s="134">
        <v>1.5727177145656668</v>
      </c>
      <c r="R1475" s="134">
        <v>1.3375000000000004</v>
      </c>
      <c r="S1475" s="134">
        <v>32</v>
      </c>
      <c r="T1475" s="134">
        <v>1</v>
      </c>
    </row>
    <row r="1476" spans="1:20">
      <c r="A1476">
        <v>2</v>
      </c>
      <c r="B1476">
        <v>169</v>
      </c>
      <c r="C1476">
        <v>3</v>
      </c>
      <c r="D1476">
        <v>6.3750000000000009</v>
      </c>
      <c r="E1476">
        <v>8.5</v>
      </c>
      <c r="F1476" s="134">
        <v>-1.4173152386601199E-6</v>
      </c>
      <c r="G1476" s="134">
        <v>1.1562279408376145E-6</v>
      </c>
      <c r="H1476" s="134">
        <v>-4.2701752635399093E-10</v>
      </c>
      <c r="I1476" s="134">
        <v>-1.4788797629544232E-6</v>
      </c>
      <c r="J1476" s="134">
        <v>8.7981269830234283E-7</v>
      </c>
      <c r="K1476" s="134">
        <v>-2.4347845096095085E-8</v>
      </c>
      <c r="L1476" s="134">
        <v>3.0958376595786875E-21</v>
      </c>
      <c r="M1476" s="134">
        <v>2.5735432149243728E-6</v>
      </c>
      <c r="N1476" s="134">
        <v>2.3588181244746958E-6</v>
      </c>
      <c r="O1476" s="134">
        <v>8.7987552991130771E-7</v>
      </c>
      <c r="P1476" s="134">
        <v>-1.4789425945633879E-6</v>
      </c>
      <c r="Q1476" s="134">
        <v>1.5759574448183953</v>
      </c>
      <c r="R1476" s="134">
        <v>1.3375000000000004</v>
      </c>
      <c r="S1476" s="134">
        <v>32</v>
      </c>
      <c r="T1476" s="134">
        <v>1</v>
      </c>
    </row>
    <row r="1477" spans="1:20">
      <c r="A1477">
        <v>2</v>
      </c>
      <c r="B1477">
        <v>169</v>
      </c>
      <c r="C1477">
        <v>4</v>
      </c>
      <c r="D1477">
        <v>6.3750000000000009</v>
      </c>
      <c r="E1477">
        <v>8.5</v>
      </c>
      <c r="F1477" s="134">
        <v>-1.5109270330858844E-6</v>
      </c>
      <c r="G1477" s="134">
        <v>1.1821823895698317E-6</v>
      </c>
      <c r="H1477" s="134">
        <v>1.2989702283021645E-7</v>
      </c>
      <c r="I1477" s="134">
        <v>-1.5667977677472997E-6</v>
      </c>
      <c r="J1477" s="134">
        <v>9.3214356843052652E-7</v>
      </c>
      <c r="K1477" s="134">
        <v>1.7737624400954895E-9</v>
      </c>
      <c r="L1477" s="134">
        <v>-8.0071718569843526E-21</v>
      </c>
      <c r="M1477" s="134">
        <v>2.6962402709953652E-6</v>
      </c>
      <c r="N1477" s="134">
        <v>2.4989419656909625E-6</v>
      </c>
      <c r="O1477" s="134">
        <v>9.3214388318709463E-7</v>
      </c>
      <c r="P1477" s="134">
        <v>-1.5667980825038677E-6</v>
      </c>
      <c r="Q1477" s="134">
        <v>1.5704414240773881</v>
      </c>
      <c r="R1477" s="134">
        <v>1.3375000000000004</v>
      </c>
      <c r="S1477" s="134">
        <v>32</v>
      </c>
      <c r="T1477" s="134">
        <v>1</v>
      </c>
    </row>
    <row r="1478" spans="1:20">
      <c r="A1478">
        <v>2</v>
      </c>
      <c r="B1478">
        <v>170</v>
      </c>
      <c r="C1478">
        <v>1</v>
      </c>
      <c r="D1478">
        <v>7.125</v>
      </c>
      <c r="E1478">
        <v>8.5</v>
      </c>
      <c r="F1478" s="134">
        <v>-1.3186453723023535E-6</v>
      </c>
      <c r="G1478" s="134">
        <v>9.8800837250324132E-7</v>
      </c>
      <c r="H1478" s="134">
        <v>-4.1242507440808376E-7</v>
      </c>
      <c r="I1478" s="134">
        <v>-1.3566832723159693E-6</v>
      </c>
      <c r="J1478" s="134">
        <v>8.0712408398574092E-7</v>
      </c>
      <c r="K1478" s="134">
        <v>1.792001444279756E-8</v>
      </c>
      <c r="L1478" s="134">
        <v>7.0936976453474245E-21</v>
      </c>
      <c r="M1478" s="134">
        <v>2.3432340771732959E-6</v>
      </c>
      <c r="N1478" s="134">
        <v>2.1638815591670043E-6</v>
      </c>
      <c r="O1478" s="134">
        <v>8.0716118541838789E-7</v>
      </c>
      <c r="P1478" s="134">
        <v>-1.3567203737486164E-6</v>
      </c>
      <c r="Q1478" s="134">
        <v>1.5666555689043482</v>
      </c>
      <c r="R1478" s="134">
        <v>1.3375000000000004</v>
      </c>
      <c r="S1478" s="134">
        <v>32</v>
      </c>
      <c r="T1478" s="134">
        <v>1</v>
      </c>
    </row>
    <row r="1479" spans="1:20">
      <c r="A1479">
        <v>2</v>
      </c>
      <c r="B1479">
        <v>170</v>
      </c>
      <c r="C1479">
        <v>2</v>
      </c>
      <c r="D1479">
        <v>7.125</v>
      </c>
      <c r="E1479">
        <v>8.5</v>
      </c>
      <c r="F1479" s="134">
        <v>-1.3072596113608366E-6</v>
      </c>
      <c r="G1479" s="134">
        <v>9.136955194225249E-7</v>
      </c>
      <c r="H1479" s="134">
        <v>-1.090650882526945E-6</v>
      </c>
      <c r="I1479" s="134">
        <v>-1.3207293983886626E-6</v>
      </c>
      <c r="J1479" s="134">
        <v>7.8566273063161242E-7</v>
      </c>
      <c r="K1479" s="134">
        <v>4.2332303844347719E-8</v>
      </c>
      <c r="L1479" s="134">
        <v>7.0940025772084365E-21</v>
      </c>
      <c r="M1479" s="134">
        <v>2.4743001112455505E-6</v>
      </c>
      <c r="N1479" s="134">
        <v>2.1068174636515943E-6</v>
      </c>
      <c r="O1479" s="134">
        <v>7.8587539794727207E-7</v>
      </c>
      <c r="P1479" s="134">
        <v>-1.3209420657043222E-6</v>
      </c>
      <c r="Q1479" s="134">
        <v>1.5607491457847287</v>
      </c>
      <c r="R1479" s="134">
        <v>1.3375000000000004</v>
      </c>
      <c r="S1479" s="134">
        <v>32</v>
      </c>
      <c r="T1479" s="134">
        <v>1</v>
      </c>
    </row>
    <row r="1480" spans="1:20">
      <c r="A1480">
        <v>2</v>
      </c>
      <c r="B1480">
        <v>170</v>
      </c>
      <c r="C1480">
        <v>3</v>
      </c>
      <c r="D1480">
        <v>7.125</v>
      </c>
      <c r="E1480">
        <v>8.5</v>
      </c>
      <c r="F1480" s="134">
        <v>-2.4057518280241791E-6</v>
      </c>
      <c r="G1480" s="134">
        <v>1.6557527038270779E-6</v>
      </c>
      <c r="H1480" s="134">
        <v>3.9976051633518672E-8</v>
      </c>
      <c r="I1480" s="134">
        <v>-2.4489360409266369E-6</v>
      </c>
      <c r="J1480" s="134">
        <v>1.4568321446031831E-6</v>
      </c>
      <c r="K1480" s="134">
        <v>-6.9983123105028242E-8</v>
      </c>
      <c r="L1480" s="134">
        <v>-2.6857043065181553E-21</v>
      </c>
      <c r="M1480" s="134">
        <v>4.0617012626426017E-6</v>
      </c>
      <c r="N1480" s="134">
        <v>3.9063951101516136E-6</v>
      </c>
      <c r="O1480" s="134">
        <v>1.4571456069140799E-6</v>
      </c>
      <c r="P1480" s="134">
        <v>-2.4492495032375338E-6</v>
      </c>
      <c r="Q1480" s="134">
        <v>1.5797543130148892</v>
      </c>
      <c r="R1480" s="134">
        <v>1.3375000000000004</v>
      </c>
      <c r="S1480" s="134">
        <v>32</v>
      </c>
      <c r="T1480" s="134">
        <v>1</v>
      </c>
    </row>
    <row r="1481" spans="1:20">
      <c r="A1481">
        <v>2</v>
      </c>
      <c r="B1481">
        <v>170</v>
      </c>
      <c r="C1481">
        <v>4</v>
      </c>
      <c r="D1481">
        <v>7.125</v>
      </c>
      <c r="E1481">
        <v>8.5</v>
      </c>
      <c r="F1481" s="134">
        <v>-1.8764592712920198E-6</v>
      </c>
      <c r="G1481" s="134">
        <v>1.3999626080366848E-6</v>
      </c>
      <c r="H1481" s="134">
        <v>1.1459341615641976E-7</v>
      </c>
      <c r="I1481" s="134">
        <v>-1.932063210448951E-6</v>
      </c>
      <c r="J1481" s="134">
        <v>1.1494479249339791E-6</v>
      </c>
      <c r="K1481" s="134">
        <v>-1.254166585063489E-8</v>
      </c>
      <c r="L1481" s="134">
        <v>9.3091631408678826E-21</v>
      </c>
      <c r="M1481" s="134">
        <v>3.2784252290345502E-6</v>
      </c>
      <c r="N1481" s="134">
        <v>3.0815366573953496E-6</v>
      </c>
      <c r="O1481" s="134">
        <v>1.149460685940189E-6</v>
      </c>
      <c r="P1481" s="134">
        <v>-1.9320759714551606E-6</v>
      </c>
      <c r="Q1481" s="134">
        <v>1.5728313018527129</v>
      </c>
      <c r="R1481" s="134">
        <v>1.3375000000000004</v>
      </c>
      <c r="S1481" s="134">
        <v>32</v>
      </c>
      <c r="T1481" s="134">
        <v>1</v>
      </c>
    </row>
    <row r="1482" spans="1:20">
      <c r="A1482">
        <v>2</v>
      </c>
      <c r="B1482">
        <v>171</v>
      </c>
      <c r="C1482">
        <v>1</v>
      </c>
      <c r="D1482">
        <v>7.875</v>
      </c>
      <c r="E1482">
        <v>8.5</v>
      </c>
      <c r="F1482" s="134">
        <v>-2.6427399805158046E-7</v>
      </c>
      <c r="G1482" s="134">
        <v>1.2786009332758388E-7</v>
      </c>
      <c r="H1482" s="134">
        <v>-1.2908899897904384E-6</v>
      </c>
      <c r="I1482" s="134">
        <v>0</v>
      </c>
      <c r="J1482" s="134">
        <v>0</v>
      </c>
      <c r="K1482" s="134">
        <v>0</v>
      </c>
      <c r="L1482" s="134">
        <v>0</v>
      </c>
      <c r="M1482" s="134">
        <v>1.3491353198856374E-6</v>
      </c>
      <c r="N1482" s="134">
        <v>0</v>
      </c>
      <c r="O1482" s="134">
        <v>0</v>
      </c>
      <c r="P1482" s="134">
        <v>0</v>
      </c>
      <c r="Q1482" s="134">
        <v>0</v>
      </c>
      <c r="R1482" s="134">
        <v>1.3375000000000004</v>
      </c>
      <c r="S1482" s="134">
        <v>32</v>
      </c>
      <c r="T1482" s="134">
        <v>1</v>
      </c>
    </row>
    <row r="1483" spans="1:20">
      <c r="A1483">
        <v>2</v>
      </c>
      <c r="B1483">
        <v>171</v>
      </c>
      <c r="C1483">
        <v>2</v>
      </c>
      <c r="D1483">
        <v>7.875</v>
      </c>
      <c r="E1483">
        <v>8.5</v>
      </c>
      <c r="F1483" s="134">
        <v>-1.429274485215931E-7</v>
      </c>
      <c r="G1483" s="134">
        <v>-2.6446002721800856E-7</v>
      </c>
      <c r="H1483" s="134">
        <v>-1.285005425500161E-6</v>
      </c>
      <c r="I1483" s="134">
        <v>0</v>
      </c>
      <c r="J1483" s="134">
        <v>0</v>
      </c>
      <c r="K1483" s="134">
        <v>0</v>
      </c>
      <c r="L1483" s="134">
        <v>0</v>
      </c>
      <c r="M1483" s="134">
        <v>1.290739753493883E-6</v>
      </c>
      <c r="N1483" s="134">
        <v>0</v>
      </c>
      <c r="O1483" s="134">
        <v>0</v>
      </c>
      <c r="P1483" s="134">
        <v>0</v>
      </c>
      <c r="Q1483" s="134">
        <v>0</v>
      </c>
      <c r="R1483" s="134">
        <v>1.3375000000000004</v>
      </c>
      <c r="S1483" s="134">
        <v>32</v>
      </c>
      <c r="T1483" s="134">
        <v>1</v>
      </c>
    </row>
    <row r="1484" spans="1:20">
      <c r="A1484">
        <v>2</v>
      </c>
      <c r="B1484">
        <v>171</v>
      </c>
      <c r="C1484">
        <v>3</v>
      </c>
      <c r="D1484">
        <v>7.875</v>
      </c>
      <c r="E1484">
        <v>8.5</v>
      </c>
      <c r="F1484" s="134">
        <v>-1.2883784963017146E-6</v>
      </c>
      <c r="G1484" s="134">
        <v>9.1470473136650185E-7</v>
      </c>
      <c r="H1484" s="134">
        <v>-9.9101085558064448E-7</v>
      </c>
      <c r="I1484" s="134">
        <v>-1.3184357478939041E-6</v>
      </c>
      <c r="J1484" s="134">
        <v>7.843818411151888E-7</v>
      </c>
      <c r="K1484" s="134">
        <v>-7.146141471142731E-9</v>
      </c>
      <c r="L1484" s="134">
        <v>9.7585649413631237E-21</v>
      </c>
      <c r="M1484" s="134">
        <v>2.4157148473923171E-6</v>
      </c>
      <c r="N1484" s="134">
        <v>2.102829731572183E-6</v>
      </c>
      <c r="O1484" s="134">
        <v>7.8438791239673387E-7</v>
      </c>
      <c r="P1484" s="134">
        <v>-1.318441819175449E-6</v>
      </c>
      <c r="Q1484" s="134">
        <v>1.572495502700286</v>
      </c>
      <c r="R1484" s="134">
        <v>1.3375000000000004</v>
      </c>
      <c r="S1484" s="134">
        <v>32</v>
      </c>
      <c r="T1484" s="134">
        <v>1</v>
      </c>
    </row>
    <row r="1485" spans="1:20">
      <c r="A1485">
        <v>2</v>
      </c>
      <c r="B1485">
        <v>171</v>
      </c>
      <c r="C1485">
        <v>4</v>
      </c>
      <c r="D1485">
        <v>7.875</v>
      </c>
      <c r="E1485">
        <v>8.5</v>
      </c>
      <c r="F1485" s="134">
        <v>-1.7375056248746335E-6</v>
      </c>
      <c r="G1485" s="134">
        <v>1.2532241281469272E-6</v>
      </c>
      <c r="H1485" s="134">
        <v>-3.0175132629493418E-7</v>
      </c>
      <c r="I1485" s="134">
        <v>-1.7813974861091762E-6</v>
      </c>
      <c r="J1485" s="134">
        <v>1.0598108495520328E-6</v>
      </c>
      <c r="K1485" s="134">
        <v>-1.2809735708880623E-8</v>
      </c>
      <c r="L1485" s="134">
        <v>8.8663681973612246E-21</v>
      </c>
      <c r="M1485" s="134">
        <v>3.0059138907375837E-6</v>
      </c>
      <c r="N1485" s="134">
        <v>2.8412372121946574E-6</v>
      </c>
      <c r="O1485" s="134">
        <v>1.059825287818757E-6</v>
      </c>
      <c r="P1485" s="134">
        <v>-1.7814119243759004E-6</v>
      </c>
      <c r="Q1485" s="134">
        <v>1.5730505875533356</v>
      </c>
      <c r="R1485" s="134">
        <v>1.3375000000000004</v>
      </c>
      <c r="S1485" s="134">
        <v>32</v>
      </c>
      <c r="T1485" s="134">
        <v>1</v>
      </c>
    </row>
    <row r="1486" spans="1:20">
      <c r="A1486">
        <v>2</v>
      </c>
      <c r="B1486">
        <v>172</v>
      </c>
      <c r="C1486">
        <v>1</v>
      </c>
      <c r="D1486">
        <v>8.625</v>
      </c>
      <c r="E1486">
        <v>8.5</v>
      </c>
      <c r="F1486" s="134">
        <v>-4.1656872064927446E-7</v>
      </c>
      <c r="G1486" s="134">
        <v>-6.1544532426260406E-8</v>
      </c>
      <c r="H1486" s="134">
        <v>-1.0554412103916008E-6</v>
      </c>
      <c r="I1486" s="134">
        <v>0</v>
      </c>
      <c r="J1486" s="134">
        <v>0</v>
      </c>
      <c r="K1486" s="134">
        <v>0</v>
      </c>
      <c r="L1486" s="134">
        <v>0</v>
      </c>
      <c r="M1486" s="134">
        <v>1.1135521194880361E-6</v>
      </c>
      <c r="N1486" s="134">
        <v>0</v>
      </c>
      <c r="O1486" s="134">
        <v>0</v>
      </c>
      <c r="P1486" s="134">
        <v>0</v>
      </c>
      <c r="Q1486" s="134">
        <v>0</v>
      </c>
      <c r="R1486" s="134">
        <v>1.3375000000000004</v>
      </c>
      <c r="S1486" s="134">
        <v>32</v>
      </c>
      <c r="T1486" s="134">
        <v>1</v>
      </c>
    </row>
    <row r="1487" spans="1:20">
      <c r="A1487">
        <v>2</v>
      </c>
      <c r="B1487">
        <v>172</v>
      </c>
      <c r="C1487">
        <v>2</v>
      </c>
      <c r="D1487">
        <v>8.625</v>
      </c>
      <c r="E1487">
        <v>8.5</v>
      </c>
      <c r="F1487" s="134">
        <v>1.8110451995337797E-7</v>
      </c>
      <c r="G1487" s="134">
        <v>8.493543359701739E-8</v>
      </c>
      <c r="H1487" s="134">
        <v>-1.6569318820146876E-6</v>
      </c>
      <c r="I1487" s="134">
        <v>0</v>
      </c>
      <c r="J1487" s="134">
        <v>0</v>
      </c>
      <c r="K1487" s="134">
        <v>0</v>
      </c>
      <c r="L1487" s="134">
        <v>0</v>
      </c>
      <c r="M1487" s="134">
        <v>1.6597203845248608E-6</v>
      </c>
      <c r="N1487" s="134">
        <v>0</v>
      </c>
      <c r="O1487" s="134">
        <v>0</v>
      </c>
      <c r="P1487" s="134">
        <v>0</v>
      </c>
      <c r="Q1487" s="134">
        <v>0</v>
      </c>
      <c r="R1487" s="134">
        <v>1.3375000000000004</v>
      </c>
      <c r="S1487" s="134">
        <v>32</v>
      </c>
      <c r="T1487" s="134">
        <v>1</v>
      </c>
    </row>
    <row r="1488" spans="1:20">
      <c r="A1488">
        <v>2</v>
      </c>
      <c r="B1488">
        <v>172</v>
      </c>
      <c r="C1488">
        <v>3</v>
      </c>
      <c r="D1488">
        <v>8.625</v>
      </c>
      <c r="E1488">
        <v>8.5</v>
      </c>
      <c r="F1488" s="134">
        <v>-2.3822304822257191E-6</v>
      </c>
      <c r="G1488" s="134">
        <v>7.013261050240875E-7</v>
      </c>
      <c r="H1488" s="134">
        <v>-9.7807547056462916E-7</v>
      </c>
      <c r="I1488" s="134">
        <v>-2.1842009664408134E-6</v>
      </c>
      <c r="J1488" s="134">
        <v>1.2970295657005642E-6</v>
      </c>
      <c r="K1488" s="134">
        <v>2.8923018066293337E-7</v>
      </c>
      <c r="L1488" s="134">
        <v>7.5305633582233026E-21</v>
      </c>
      <c r="M1488" s="134">
        <v>3.234957936804109E-6</v>
      </c>
      <c r="N1488" s="134">
        <v>3.4932248875959373E-6</v>
      </c>
      <c r="O1488" s="134">
        <v>1.3030267434278442E-6</v>
      </c>
      <c r="P1488" s="134">
        <v>-2.1901981441680931E-6</v>
      </c>
      <c r="Q1488" s="134">
        <v>1.5293501446280697</v>
      </c>
      <c r="R1488" s="134">
        <v>1.3375000000000004</v>
      </c>
      <c r="S1488" s="134">
        <v>32</v>
      </c>
      <c r="T1488" s="134">
        <v>1</v>
      </c>
    </row>
    <row r="1489" spans="1:20">
      <c r="A1489">
        <v>2</v>
      </c>
      <c r="B1489">
        <v>172</v>
      </c>
      <c r="C1489">
        <v>4</v>
      </c>
      <c r="D1489">
        <v>8.625</v>
      </c>
      <c r="E1489">
        <v>8.5</v>
      </c>
      <c r="F1489" s="134">
        <v>-1.0115281779893356E-6</v>
      </c>
      <c r="G1489" s="134">
        <v>3.621142412446853E-7</v>
      </c>
      <c r="H1489" s="134">
        <v>-3.8863859280689835E-7</v>
      </c>
      <c r="I1489" s="134">
        <v>-9.5538424001789484E-7</v>
      </c>
      <c r="J1489" s="134">
        <v>5.6818419779056791E-7</v>
      </c>
      <c r="K1489" s="134">
        <v>5.5930703051696453E-8</v>
      </c>
      <c r="L1489" s="134">
        <v>-2.2287130908155152E-21</v>
      </c>
      <c r="M1489" s="134">
        <v>1.4275620658094065E-6</v>
      </c>
      <c r="N1489" s="134">
        <v>1.5245947094982247E-6</v>
      </c>
      <c r="O1489" s="134">
        <v>5.686973336354489E-7</v>
      </c>
      <c r="P1489" s="134">
        <v>-9.5589737586277583E-7</v>
      </c>
      <c r="Q1489" s="134">
        <v>1.5524493996122548</v>
      </c>
      <c r="R1489" s="134">
        <v>1.3375000000000004</v>
      </c>
      <c r="S1489" s="134">
        <v>32</v>
      </c>
      <c r="T1489" s="134">
        <v>1</v>
      </c>
    </row>
    <row r="1490" spans="1:20">
      <c r="A1490">
        <v>2</v>
      </c>
      <c r="B1490">
        <v>173</v>
      </c>
      <c r="C1490">
        <v>1</v>
      </c>
      <c r="D1490">
        <v>9.375</v>
      </c>
      <c r="E1490">
        <v>8.5</v>
      </c>
      <c r="F1490" s="134">
        <v>8.3088892529704462E-7</v>
      </c>
      <c r="G1490" s="134">
        <v>-2.4665270831974353E-7</v>
      </c>
      <c r="H1490" s="134">
        <v>-2.8851347594547473E-7</v>
      </c>
      <c r="I1490" s="134">
        <v>0</v>
      </c>
      <c r="J1490" s="134">
        <v>0</v>
      </c>
      <c r="K1490" s="134">
        <v>0</v>
      </c>
      <c r="L1490" s="134">
        <v>0</v>
      </c>
      <c r="M1490" s="134">
        <v>1.115498094117456E-6</v>
      </c>
      <c r="N1490" s="134">
        <v>0</v>
      </c>
      <c r="O1490" s="134">
        <v>0</v>
      </c>
      <c r="P1490" s="134">
        <v>0</v>
      </c>
      <c r="Q1490" s="134">
        <v>0</v>
      </c>
      <c r="R1490" s="134">
        <v>1.3375000000000004</v>
      </c>
      <c r="S1490" s="134">
        <v>32</v>
      </c>
      <c r="T1490" s="134">
        <v>1</v>
      </c>
    </row>
    <row r="1491" spans="1:20">
      <c r="A1491">
        <v>2</v>
      </c>
      <c r="B1491">
        <v>173</v>
      </c>
      <c r="C1491">
        <v>2</v>
      </c>
      <c r="D1491">
        <v>9.375</v>
      </c>
      <c r="E1491">
        <v>8.5</v>
      </c>
      <c r="F1491" s="134">
        <v>-1.6643749860478632E-5</v>
      </c>
      <c r="G1491" s="134">
        <v>9.506812667719145E-6</v>
      </c>
      <c r="H1491" s="134">
        <v>4.6438052058308517E-6</v>
      </c>
      <c r="I1491" s="134">
        <v>-1.6621322211712981E-5</v>
      </c>
      <c r="J1491" s="134">
        <v>9.8228314927818966E-6</v>
      </c>
      <c r="K1491" s="134">
        <v>4.1574065278651068E-6</v>
      </c>
      <c r="L1491" s="134">
        <v>1.5842091093815071E-20</v>
      </c>
      <c r="M1491" s="134">
        <v>2.6559684624085495E-5</v>
      </c>
      <c r="N1491" s="134">
        <v>2.6768961395334069E-5</v>
      </c>
      <c r="O1491" s="134">
        <v>9.985235338201492E-6</v>
      </c>
      <c r="P1491" s="134">
        <v>-1.6783726057132577E-5</v>
      </c>
      <c r="Q1491" s="134">
        <v>1.4928272290889735</v>
      </c>
      <c r="R1491" s="134">
        <v>1.3375000000000004</v>
      </c>
      <c r="S1491" s="134">
        <v>32</v>
      </c>
      <c r="T1491" s="134">
        <v>1</v>
      </c>
    </row>
    <row r="1492" spans="1:20">
      <c r="A1492">
        <v>2</v>
      </c>
      <c r="B1492">
        <v>173</v>
      </c>
      <c r="C1492">
        <v>3</v>
      </c>
      <c r="D1492">
        <v>9.375</v>
      </c>
      <c r="E1492">
        <v>8.5</v>
      </c>
      <c r="F1492" s="134">
        <v>-2.3120800750155811E-7</v>
      </c>
      <c r="G1492" s="134">
        <v>-6.3982760801941525E-7</v>
      </c>
      <c r="H1492" s="134">
        <v>-1.3851939272692341E-6</v>
      </c>
      <c r="I1492" s="134">
        <v>0</v>
      </c>
      <c r="J1492" s="134">
        <v>0</v>
      </c>
      <c r="K1492" s="134">
        <v>0</v>
      </c>
      <c r="L1492" s="134">
        <v>0</v>
      </c>
      <c r="M1492" s="134">
        <v>1.4442064236358102E-6</v>
      </c>
      <c r="N1492" s="134">
        <v>0</v>
      </c>
      <c r="O1492" s="134">
        <v>0</v>
      </c>
      <c r="P1492" s="134">
        <v>0</v>
      </c>
      <c r="Q1492" s="134">
        <v>0</v>
      </c>
      <c r="R1492" s="134">
        <v>1.3375000000000004</v>
      </c>
      <c r="S1492" s="134">
        <v>32</v>
      </c>
      <c r="T1492" s="134">
        <v>1</v>
      </c>
    </row>
    <row r="1493" spans="1:20">
      <c r="A1493">
        <v>2</v>
      </c>
      <c r="B1493">
        <v>173</v>
      </c>
      <c r="C1493">
        <v>4</v>
      </c>
      <c r="D1493">
        <v>9.375</v>
      </c>
      <c r="E1493">
        <v>8.5</v>
      </c>
      <c r="F1493" s="134">
        <v>2.2462663965163468E-7</v>
      </c>
      <c r="G1493" s="134">
        <v>3.5974196229453971E-7</v>
      </c>
      <c r="H1493" s="134">
        <v>-2.8223661357436678E-6</v>
      </c>
      <c r="I1493" s="134">
        <v>0</v>
      </c>
      <c r="J1493" s="134">
        <v>0</v>
      </c>
      <c r="K1493" s="134">
        <v>0</v>
      </c>
      <c r="L1493" s="134">
        <v>0</v>
      </c>
      <c r="M1493" s="134">
        <v>2.825598477244341E-6</v>
      </c>
      <c r="N1493" s="134">
        <v>0</v>
      </c>
      <c r="O1493" s="134">
        <v>0</v>
      </c>
      <c r="P1493" s="134">
        <v>0</v>
      </c>
      <c r="Q1493" s="134">
        <v>0</v>
      </c>
      <c r="R1493" s="134">
        <v>1.3375000000000004</v>
      </c>
      <c r="S1493" s="134">
        <v>32</v>
      </c>
      <c r="T1493" s="134">
        <v>1</v>
      </c>
    </row>
    <row r="1494" spans="1:20">
      <c r="A1494">
        <v>2</v>
      </c>
      <c r="B1494">
        <v>174</v>
      </c>
      <c r="C1494">
        <v>1</v>
      </c>
      <c r="D1494">
        <v>10.125</v>
      </c>
      <c r="E1494">
        <v>8.5</v>
      </c>
      <c r="F1494" s="134">
        <v>-4.41419603215583E-5</v>
      </c>
      <c r="G1494" s="134">
        <v>2.8224272699479554E-5</v>
      </c>
      <c r="H1494" s="134">
        <v>4.5183108349911595E-6</v>
      </c>
      <c r="I1494" s="134">
        <v>-4.4440088788640931E-5</v>
      </c>
      <c r="J1494" s="134">
        <v>2.6379902442754615E-5</v>
      </c>
      <c r="K1494" s="134">
        <v>6.4348173359582701E-6</v>
      </c>
      <c r="L1494" s="134">
        <v>-2.7919290143674226E-20</v>
      </c>
      <c r="M1494" s="134">
        <v>7.2507150091951253E-5</v>
      </c>
      <c r="N1494" s="134">
        <v>7.1111729216508958E-5</v>
      </c>
      <c r="O1494" s="134">
        <v>2.6525771435311323E-5</v>
      </c>
      <c r="P1494" s="134">
        <v>-4.4585957781197635E-5</v>
      </c>
      <c r="Q1494" s="134">
        <v>1.5254899367710979</v>
      </c>
      <c r="R1494" s="134">
        <v>1.3375000000000004</v>
      </c>
      <c r="S1494" s="134">
        <v>32</v>
      </c>
      <c r="T1494" s="134">
        <v>1</v>
      </c>
    </row>
    <row r="1495" spans="1:20">
      <c r="A1495">
        <v>2</v>
      </c>
      <c r="B1495">
        <v>174</v>
      </c>
      <c r="C1495">
        <v>2</v>
      </c>
      <c r="D1495">
        <v>10.125</v>
      </c>
      <c r="E1495">
        <v>8.5</v>
      </c>
      <c r="F1495" s="134">
        <v>-6.3117988121833636E-5</v>
      </c>
      <c r="G1495" s="134">
        <v>3.9795986867529415E-5</v>
      </c>
      <c r="H1495" s="134">
        <v>4.5194590396621111E-6</v>
      </c>
      <c r="I1495" s="134">
        <v>-6.3419782508678023E-5</v>
      </c>
      <c r="J1495" s="134">
        <v>3.7668774519330581E-5</v>
      </c>
      <c r="K1495" s="134">
        <v>7.8672567359980593E-6</v>
      </c>
      <c r="L1495" s="134">
        <v>1.0108016854082357E-20</v>
      </c>
      <c r="M1495" s="134">
        <v>1.0301316303328633E-4</v>
      </c>
      <c r="N1495" s="134">
        <v>1.0139423105164837E-4</v>
      </c>
      <c r="O1495" s="134">
        <v>3.7821611531150462E-5</v>
      </c>
      <c r="P1495" s="134">
        <v>-6.3572619520497911E-5</v>
      </c>
      <c r="Q1495" s="134">
        <v>1.5319619077749234</v>
      </c>
      <c r="R1495" s="134">
        <v>1.3375000000000004</v>
      </c>
      <c r="S1495" s="134">
        <v>32</v>
      </c>
      <c r="T1495" s="134">
        <v>1</v>
      </c>
    </row>
    <row r="1496" spans="1:20">
      <c r="A1496">
        <v>2</v>
      </c>
      <c r="B1496">
        <v>174</v>
      </c>
      <c r="C1496">
        <v>3</v>
      </c>
      <c r="D1496">
        <v>10.125</v>
      </c>
      <c r="E1496">
        <v>8.5</v>
      </c>
      <c r="F1496" s="134">
        <v>-4.4529819102356099E-5</v>
      </c>
      <c r="G1496" s="134">
        <v>2.7528815419300093E-5</v>
      </c>
      <c r="H1496" s="134">
        <v>1.2641679174332988E-5</v>
      </c>
      <c r="I1496" s="134">
        <v>-4.4377146512041877E-5</v>
      </c>
      <c r="J1496" s="134">
        <v>2.604028773333934E-5</v>
      </c>
      <c r="K1496" s="134">
        <v>1.5949517857239257E-5</v>
      </c>
      <c r="L1496" s="134">
        <v>-2.1673201427985235E-21</v>
      </c>
      <c r="M1496" s="134">
        <v>7.3159133821228264E-5</v>
      </c>
      <c r="N1496" s="134">
        <v>7.2201123021605295E-5</v>
      </c>
      <c r="O1496" s="134">
        <v>2.6932132121451379E-5</v>
      </c>
      <c r="P1496" s="134">
        <v>-4.5268990900153916E-5</v>
      </c>
      <c r="Q1496" s="134">
        <v>1.4594256839236628</v>
      </c>
      <c r="R1496" s="134">
        <v>1.3375000000000004</v>
      </c>
      <c r="S1496" s="134">
        <v>32</v>
      </c>
      <c r="T1496" s="134">
        <v>1</v>
      </c>
    </row>
    <row r="1497" spans="1:20">
      <c r="A1497">
        <v>2</v>
      </c>
      <c r="B1497">
        <v>174</v>
      </c>
      <c r="C1497">
        <v>4</v>
      </c>
      <c r="D1497">
        <v>10.125</v>
      </c>
      <c r="E1497">
        <v>8.5</v>
      </c>
      <c r="F1497" s="134">
        <v>-1.7624997562296673E-5</v>
      </c>
      <c r="G1497" s="134">
        <v>9.6222427528107461E-6</v>
      </c>
      <c r="H1497" s="134">
        <v>4.8924943673437062E-6</v>
      </c>
      <c r="I1497" s="134">
        <v>-1.7493878447098899E-5</v>
      </c>
      <c r="J1497" s="134">
        <v>1.0328672439485735E-5</v>
      </c>
      <c r="K1497" s="134">
        <v>4.6768854448810669E-6</v>
      </c>
      <c r="L1497" s="134">
        <v>1.4502017208622986E-20</v>
      </c>
      <c r="M1497" s="134">
        <v>2.7683002111832172E-5</v>
      </c>
      <c r="N1497" s="134">
        <v>2.8212897676437483E-5</v>
      </c>
      <c r="O1497" s="134">
        <v>1.0523845834412159E-5</v>
      </c>
      <c r="P1497" s="134">
        <v>-1.7689051842025325E-5</v>
      </c>
      <c r="Q1497" s="134">
        <v>1.4875263451161163</v>
      </c>
      <c r="R1497" s="134">
        <v>1.3375000000000004</v>
      </c>
      <c r="S1497" s="134">
        <v>32</v>
      </c>
      <c r="T1497" s="134">
        <v>1</v>
      </c>
    </row>
    <row r="1498" spans="1:20">
      <c r="A1498">
        <v>2</v>
      </c>
      <c r="B1498">
        <v>175</v>
      </c>
      <c r="C1498">
        <v>1</v>
      </c>
      <c r="D1498">
        <v>10.875</v>
      </c>
      <c r="E1498">
        <v>8.5</v>
      </c>
      <c r="F1498" s="134">
        <v>-5.8139504452569757E-5</v>
      </c>
      <c r="G1498" s="134">
        <v>3.5876883096458542E-5</v>
      </c>
      <c r="H1498" s="134">
        <v>7.4039479502616384E-6</v>
      </c>
      <c r="I1498" s="134">
        <v>-5.8287516566451499E-5</v>
      </c>
      <c r="J1498" s="134">
        <v>3.4578348531964093E-5</v>
      </c>
      <c r="K1498" s="134">
        <v>9.539212300337437E-6</v>
      </c>
      <c r="L1498" s="134">
        <v>3.0466081046842675E-21</v>
      </c>
      <c r="M1498" s="134">
        <v>9.4307473579877371E-5</v>
      </c>
      <c r="N1498" s="134">
        <v>9.3354515004835369E-5</v>
      </c>
      <c r="O1498" s="134">
        <v>3.4822673485173981E-5</v>
      </c>
      <c r="P1498" s="134">
        <v>-5.8531841519661387E-5</v>
      </c>
      <c r="Q1498" s="134">
        <v>1.5196156684490603</v>
      </c>
      <c r="R1498" s="134">
        <v>1.3375000000000004</v>
      </c>
      <c r="S1498" s="134">
        <v>32</v>
      </c>
      <c r="T1498" s="134">
        <v>1</v>
      </c>
    </row>
    <row r="1499" spans="1:20">
      <c r="A1499">
        <v>2</v>
      </c>
      <c r="B1499">
        <v>175</v>
      </c>
      <c r="C1499">
        <v>2</v>
      </c>
      <c r="D1499">
        <v>10.875</v>
      </c>
      <c r="E1499">
        <v>8.5</v>
      </c>
      <c r="F1499" s="134">
        <v>-3.0575367127078552E-5</v>
      </c>
      <c r="G1499" s="134">
        <v>1.9916103562168925E-5</v>
      </c>
      <c r="H1499" s="134">
        <v>6.3408757261687315E-6</v>
      </c>
      <c r="I1499" s="134">
        <v>-3.0875437104771484E-5</v>
      </c>
      <c r="J1499" s="134">
        <v>1.8267792191573814E-5</v>
      </c>
      <c r="K1499" s="134">
        <v>7.0223423118810247E-6</v>
      </c>
      <c r="L1499" s="134">
        <v>1.2165290476373602E-20</v>
      </c>
      <c r="M1499" s="134">
        <v>5.0888066551381699E-5</v>
      </c>
      <c r="N1499" s="134">
        <v>4.9642424167423621E-5</v>
      </c>
      <c r="O1499" s="134">
        <v>1.8517389627112979E-5</v>
      </c>
      <c r="P1499" s="134">
        <v>-3.1125034540310646E-5</v>
      </c>
      <c r="Q1499" s="134">
        <v>1.4998290445767983</v>
      </c>
      <c r="R1499" s="134">
        <v>1.3375000000000004</v>
      </c>
      <c r="S1499" s="134">
        <v>32</v>
      </c>
      <c r="T1499" s="134">
        <v>1</v>
      </c>
    </row>
    <row r="1500" spans="1:20">
      <c r="A1500">
        <v>2</v>
      </c>
      <c r="B1500">
        <v>175</v>
      </c>
      <c r="C1500">
        <v>3</v>
      </c>
      <c r="D1500">
        <v>10.875</v>
      </c>
      <c r="E1500">
        <v>8.5</v>
      </c>
      <c r="F1500" s="134">
        <v>-5.1442780743943149E-5</v>
      </c>
      <c r="G1500" s="134">
        <v>3.366476143437115E-5</v>
      </c>
      <c r="H1500" s="134">
        <v>1.8134631757885046E-5</v>
      </c>
      <c r="I1500" s="134">
        <v>-5.1516799170843698E-5</v>
      </c>
      <c r="J1500" s="134">
        <v>3.0054086238776978E-5</v>
      </c>
      <c r="K1500" s="134">
        <v>2.2090352098253115E-5</v>
      </c>
      <c r="L1500" s="134">
        <v>-4.0104638360238811E-21</v>
      </c>
      <c r="M1500" s="134">
        <v>8.7018151006716069E-5</v>
      </c>
      <c r="N1500" s="134">
        <v>8.4509129698123525E-5</v>
      </c>
      <c r="O1500" s="134">
        <v>3.1523208383028406E-5</v>
      </c>
      <c r="P1500" s="134">
        <v>-5.2985921315095119E-5</v>
      </c>
      <c r="Q1500" s="134">
        <v>1.4385622019161319</v>
      </c>
      <c r="R1500" s="134">
        <v>1.3375000000000004</v>
      </c>
      <c r="S1500" s="134">
        <v>32</v>
      </c>
      <c r="T1500" s="134">
        <v>1</v>
      </c>
    </row>
    <row r="1501" spans="1:20">
      <c r="A1501">
        <v>2</v>
      </c>
      <c r="B1501">
        <v>175</v>
      </c>
      <c r="C1501">
        <v>4</v>
      </c>
      <c r="D1501">
        <v>10.875</v>
      </c>
      <c r="E1501">
        <v>8.5</v>
      </c>
      <c r="F1501" s="134">
        <v>-5.6966362907151165E-5</v>
      </c>
      <c r="G1501" s="134">
        <v>3.4138985707209138E-5</v>
      </c>
      <c r="H1501" s="134">
        <v>1.3708110369309527E-5</v>
      </c>
      <c r="I1501" s="134">
        <v>-5.6773680915302732E-5</v>
      </c>
      <c r="J1501" s="134">
        <v>3.3469048256521982E-5</v>
      </c>
      <c r="K1501" s="134">
        <v>1.6626862797738074E-5</v>
      </c>
      <c r="L1501" s="134">
        <v>4.831204880595408E-21</v>
      </c>
      <c r="M1501" s="134">
        <v>9.2130867987017751E-5</v>
      </c>
      <c r="N1501" s="134">
        <v>9.1761662664067436E-5</v>
      </c>
      <c r="O1501" s="134">
        <v>3.4228515002643339E-5</v>
      </c>
      <c r="P1501" s="134">
        <v>-5.7533147661424096E-5</v>
      </c>
      <c r="Q1501" s="134">
        <v>1.4796950120216181</v>
      </c>
      <c r="R1501" s="134">
        <v>1.3375000000000004</v>
      </c>
      <c r="S1501" s="134">
        <v>32</v>
      </c>
      <c r="T1501" s="134">
        <v>1</v>
      </c>
    </row>
    <row r="1502" spans="1:20">
      <c r="A1502">
        <v>2</v>
      </c>
      <c r="B1502">
        <v>176</v>
      </c>
      <c r="C1502">
        <v>1</v>
      </c>
      <c r="D1502">
        <v>11.625</v>
      </c>
      <c r="E1502">
        <v>8.5</v>
      </c>
      <c r="F1502" s="134">
        <v>-9.2252684199004954E-6</v>
      </c>
      <c r="G1502" s="134">
        <v>5.613190894863136E-6</v>
      </c>
      <c r="H1502" s="134">
        <v>2.8951236406182428E-6</v>
      </c>
      <c r="I1502" s="134">
        <v>-9.2602494537175153E-6</v>
      </c>
      <c r="J1502" s="134">
        <v>5.4522717086550467E-6</v>
      </c>
      <c r="K1502" s="134">
        <v>2.8909375527903745E-6</v>
      </c>
      <c r="L1502" s="134">
        <v>8.8004690340648401E-21</v>
      </c>
      <c r="M1502" s="134">
        <v>1.5118254387671952E-5</v>
      </c>
      <c r="N1502" s="134">
        <v>1.4993858705729961E-5</v>
      </c>
      <c r="O1502" s="134">
        <v>5.592940480333746E-6</v>
      </c>
      <c r="P1502" s="134">
        <v>-9.4009182253962153E-6</v>
      </c>
      <c r="Q1502" s="134">
        <v>1.4737847500831482</v>
      </c>
      <c r="R1502" s="134">
        <v>1.3375000000000004</v>
      </c>
      <c r="S1502" s="134">
        <v>32</v>
      </c>
      <c r="T1502" s="134">
        <v>1</v>
      </c>
    </row>
    <row r="1503" spans="1:20">
      <c r="A1503">
        <v>2</v>
      </c>
      <c r="B1503">
        <v>176</v>
      </c>
      <c r="C1503">
        <v>2</v>
      </c>
      <c r="D1503">
        <v>11.625</v>
      </c>
      <c r="E1503">
        <v>8.5</v>
      </c>
      <c r="F1503" s="134">
        <v>-1.6381512689800623E-6</v>
      </c>
      <c r="G1503" s="134">
        <v>6.7712587709721429E-7</v>
      </c>
      <c r="H1503" s="134">
        <v>8.9184106780422282E-7</v>
      </c>
      <c r="I1503" s="134">
        <v>-1.6185053224165493E-6</v>
      </c>
      <c r="J1503" s="134">
        <v>9.5912128484994693E-7</v>
      </c>
      <c r="K1503" s="134">
        <v>3.1095738871762715E-7</v>
      </c>
      <c r="L1503" s="134">
        <v>-4.4549867267429379E-21</v>
      </c>
      <c r="M1503" s="134">
        <v>2.4811063567227254E-6</v>
      </c>
      <c r="N1503" s="134">
        <v>2.5963153552845378E-6</v>
      </c>
      <c r="O1503" s="134">
        <v>9.6846565885896771E-7</v>
      </c>
      <c r="P1503" s="134">
        <v>-1.6278496964255701E-6</v>
      </c>
      <c r="Q1503" s="134">
        <v>1.5107678614201712</v>
      </c>
      <c r="R1503" s="134">
        <v>1.3375000000000004</v>
      </c>
      <c r="S1503" s="134">
        <v>32</v>
      </c>
      <c r="T1503" s="134">
        <v>1</v>
      </c>
    </row>
    <row r="1504" spans="1:20">
      <c r="A1504">
        <v>2</v>
      </c>
      <c r="B1504">
        <v>176</v>
      </c>
      <c r="C1504">
        <v>3</v>
      </c>
      <c r="D1504">
        <v>11.625</v>
      </c>
      <c r="E1504">
        <v>8.5</v>
      </c>
      <c r="F1504" s="134">
        <v>-8.733286600088977E-6</v>
      </c>
      <c r="G1504" s="134">
        <v>4.2804032613669918E-6</v>
      </c>
      <c r="H1504" s="134">
        <v>1.0363916323792044E-5</v>
      </c>
      <c r="I1504" s="134">
        <v>-9.5308453635555822E-6</v>
      </c>
      <c r="J1504" s="134">
        <v>5.4716271075021792E-6</v>
      </c>
      <c r="K1504" s="134">
        <v>5.5123293202470746E-6</v>
      </c>
      <c r="L1504" s="134">
        <v>-3.0872656861524741E-22</v>
      </c>
      <c r="M1504" s="134">
        <v>1.6636312252922071E-5</v>
      </c>
      <c r="N1504" s="134">
        <v>1.5983114677049076E-5</v>
      </c>
      <c r="O1504" s="134">
        <v>5.9619482104978358E-6</v>
      </c>
      <c r="P1504" s="134">
        <v>-1.002116646655124E-5</v>
      </c>
      <c r="Q1504" s="134">
        <v>1.3947384336105597</v>
      </c>
      <c r="R1504" s="134">
        <v>1.3375000000000004</v>
      </c>
      <c r="S1504" s="134">
        <v>32</v>
      </c>
      <c r="T1504" s="134">
        <v>1</v>
      </c>
    </row>
    <row r="1505" spans="1:20">
      <c r="A1505">
        <v>2</v>
      </c>
      <c r="B1505">
        <v>176</v>
      </c>
      <c r="C1505">
        <v>4</v>
      </c>
      <c r="D1505">
        <v>11.625</v>
      </c>
      <c r="E1505">
        <v>8.5</v>
      </c>
      <c r="F1505" s="134">
        <v>-3.1366039449487274E-5</v>
      </c>
      <c r="G1505" s="134">
        <v>1.972425335899578E-5</v>
      </c>
      <c r="H1505" s="134">
        <v>1.4940914426441486E-5</v>
      </c>
      <c r="I1505" s="134">
        <v>-3.1173877468429705E-5</v>
      </c>
      <c r="J1505" s="134">
        <v>1.7938143690595762E-5</v>
      </c>
      <c r="K1505" s="134">
        <v>1.7436636841903184E-5</v>
      </c>
      <c r="L1505" s="134">
        <v>-1.0496703332918411E-20</v>
      </c>
      <c r="M1505" s="134">
        <v>5.3230150696337343E-5</v>
      </c>
      <c r="N1505" s="134">
        <v>5.211551522033511E-5</v>
      </c>
      <c r="O1505" s="134">
        <v>1.9439890721250583E-5</v>
      </c>
      <c r="P1505" s="134">
        <v>-3.2675624499084526E-5</v>
      </c>
      <c r="Q1505" s="134">
        <v>1.40021832596818</v>
      </c>
      <c r="R1505" s="134">
        <v>1.3375000000000004</v>
      </c>
      <c r="S1505" s="134">
        <v>32</v>
      </c>
      <c r="T1505" s="134">
        <v>1</v>
      </c>
    </row>
    <row r="1506" spans="1:20">
      <c r="A1506">
        <v>2</v>
      </c>
      <c r="B1506">
        <v>177</v>
      </c>
      <c r="C1506">
        <v>1</v>
      </c>
      <c r="D1506">
        <v>12.375</v>
      </c>
      <c r="E1506">
        <v>8.5</v>
      </c>
      <c r="F1506" s="134">
        <v>-1.0770023310851428E-6</v>
      </c>
      <c r="G1506" s="134">
        <v>6.9212192489490844E-7</v>
      </c>
      <c r="H1506" s="134">
        <v>1.4078113783173753E-6</v>
      </c>
      <c r="I1506" s="134">
        <v>0</v>
      </c>
      <c r="J1506" s="134">
        <v>0</v>
      </c>
      <c r="K1506" s="134">
        <v>0</v>
      </c>
      <c r="L1506" s="134">
        <v>0</v>
      </c>
      <c r="M1506" s="134">
        <v>2.2609143084196795E-6</v>
      </c>
      <c r="N1506" s="134">
        <v>0</v>
      </c>
      <c r="O1506" s="134">
        <v>0</v>
      </c>
      <c r="P1506" s="134">
        <v>0</v>
      </c>
      <c r="Q1506" s="134">
        <v>0</v>
      </c>
      <c r="R1506" s="134">
        <v>1.3375000000000004</v>
      </c>
      <c r="S1506" s="134">
        <v>32</v>
      </c>
      <c r="T1506" s="134">
        <v>1</v>
      </c>
    </row>
    <row r="1507" spans="1:20">
      <c r="A1507">
        <v>2</v>
      </c>
      <c r="B1507">
        <v>177</v>
      </c>
      <c r="C1507">
        <v>2</v>
      </c>
      <c r="D1507">
        <v>12.375</v>
      </c>
      <c r="E1507">
        <v>8.5</v>
      </c>
      <c r="F1507" s="134">
        <v>-4.3254265880802357E-7</v>
      </c>
      <c r="G1507" s="134">
        <v>2.2093013979747173E-7</v>
      </c>
      <c r="H1507" s="134">
        <v>1.4128508233740365E-6</v>
      </c>
      <c r="I1507" s="134">
        <v>0</v>
      </c>
      <c r="J1507" s="134">
        <v>0</v>
      </c>
      <c r="K1507" s="134">
        <v>0</v>
      </c>
      <c r="L1507" s="134">
        <v>0</v>
      </c>
      <c r="M1507" s="134">
        <v>1.55665479398163E-6</v>
      </c>
      <c r="N1507" s="134">
        <v>0</v>
      </c>
      <c r="O1507" s="134">
        <v>0</v>
      </c>
      <c r="P1507" s="134">
        <v>0</v>
      </c>
      <c r="Q1507" s="134">
        <v>0</v>
      </c>
      <c r="R1507" s="134">
        <v>1.3375000000000004</v>
      </c>
      <c r="S1507" s="134">
        <v>32</v>
      </c>
      <c r="T1507" s="134">
        <v>1</v>
      </c>
    </row>
    <row r="1508" spans="1:20">
      <c r="A1508">
        <v>2</v>
      </c>
      <c r="B1508">
        <v>177</v>
      </c>
      <c r="C1508">
        <v>3</v>
      </c>
      <c r="D1508">
        <v>12.375</v>
      </c>
      <c r="E1508">
        <v>8.5</v>
      </c>
      <c r="F1508" s="134">
        <v>-2.8688559958172626E-6</v>
      </c>
      <c r="G1508" s="134">
        <v>3.108226721933118E-7</v>
      </c>
      <c r="H1508" s="134">
        <v>7.0455831509384562E-7</v>
      </c>
      <c r="I1508" s="134">
        <v>0</v>
      </c>
      <c r="J1508" s="134">
        <v>0</v>
      </c>
      <c r="K1508" s="134">
        <v>0</v>
      </c>
      <c r="L1508" s="134">
        <v>0</v>
      </c>
      <c r="M1508" s="134">
        <v>3.256801936128351E-6</v>
      </c>
      <c r="N1508" s="134">
        <v>0</v>
      </c>
      <c r="O1508" s="134">
        <v>0</v>
      </c>
      <c r="P1508" s="134">
        <v>0</v>
      </c>
      <c r="Q1508" s="134">
        <v>0</v>
      </c>
      <c r="R1508" s="134">
        <v>1.3375000000000004</v>
      </c>
      <c r="S1508" s="134">
        <v>32</v>
      </c>
      <c r="T1508" s="134">
        <v>1</v>
      </c>
    </row>
    <row r="1509" spans="1:20">
      <c r="A1509">
        <v>2</v>
      </c>
      <c r="B1509">
        <v>177</v>
      </c>
      <c r="C1509">
        <v>4</v>
      </c>
      <c r="D1509">
        <v>12.375</v>
      </c>
      <c r="E1509">
        <v>8.5</v>
      </c>
      <c r="F1509" s="134">
        <v>-5.2465831477148923E-6</v>
      </c>
      <c r="G1509" s="134">
        <v>3.5984502634061329E-6</v>
      </c>
      <c r="H1509" s="134">
        <v>6.0489458898569548E-6</v>
      </c>
      <c r="I1509" s="134">
        <v>-5.8603213717240524E-6</v>
      </c>
      <c r="J1509" s="134">
        <v>3.3547706776518053E-6</v>
      </c>
      <c r="K1509" s="134">
        <v>3.5230045057985934E-6</v>
      </c>
      <c r="L1509" s="134">
        <v>3.7212529065133725E-21</v>
      </c>
      <c r="M1509" s="134">
        <v>1.0715613021300488E-5</v>
      </c>
      <c r="N1509" s="134">
        <v>9.8655705474314735E-6</v>
      </c>
      <c r="O1509" s="134">
        <v>3.6800099266796132E-6</v>
      </c>
      <c r="P1509" s="134">
        <v>-6.1855606207518607E-6</v>
      </c>
      <c r="Q1509" s="134">
        <v>1.3882151549056734</v>
      </c>
      <c r="R1509" s="134">
        <v>1.3375000000000004</v>
      </c>
      <c r="S1509" s="134">
        <v>32</v>
      </c>
      <c r="T1509" s="134">
        <v>1</v>
      </c>
    </row>
    <row r="1510" spans="1:20">
      <c r="A1510">
        <v>2</v>
      </c>
      <c r="B1510">
        <v>178</v>
      </c>
      <c r="C1510">
        <v>1</v>
      </c>
      <c r="D1510">
        <v>13.125</v>
      </c>
      <c r="E1510">
        <v>8.5</v>
      </c>
      <c r="F1510" s="134">
        <v>-8.8388428067025469E-7</v>
      </c>
      <c r="G1510" s="134">
        <v>5.624315233975887E-7</v>
      </c>
      <c r="H1510" s="134">
        <v>1.3893619346232741E-6</v>
      </c>
      <c r="I1510" s="134">
        <v>0</v>
      </c>
      <c r="J1510" s="134">
        <v>0</v>
      </c>
      <c r="K1510" s="134">
        <v>0</v>
      </c>
      <c r="L1510" s="134">
        <v>0</v>
      </c>
      <c r="M1510" s="134">
        <v>2.0055313486646226E-6</v>
      </c>
      <c r="N1510" s="134">
        <v>0</v>
      </c>
      <c r="O1510" s="134">
        <v>0</v>
      </c>
      <c r="P1510" s="134">
        <v>0</v>
      </c>
      <c r="Q1510" s="134">
        <v>0</v>
      </c>
      <c r="R1510" s="134">
        <v>1.3375000000000004</v>
      </c>
      <c r="S1510" s="134">
        <v>32</v>
      </c>
      <c r="T1510" s="134">
        <v>1</v>
      </c>
    </row>
    <row r="1511" spans="1:20">
      <c r="A1511">
        <v>2</v>
      </c>
      <c r="B1511">
        <v>178</v>
      </c>
      <c r="C1511">
        <v>2</v>
      </c>
      <c r="D1511">
        <v>13.125</v>
      </c>
      <c r="E1511">
        <v>8.5</v>
      </c>
      <c r="F1511" s="134">
        <v>-8.9236513698648853E-7</v>
      </c>
      <c r="G1511" s="134">
        <v>3.2708474444611515E-7</v>
      </c>
      <c r="H1511" s="134">
        <v>1.3837425861179022E-6</v>
      </c>
      <c r="I1511" s="134">
        <v>0</v>
      </c>
      <c r="J1511" s="134">
        <v>0</v>
      </c>
      <c r="K1511" s="134">
        <v>0</v>
      </c>
      <c r="L1511" s="134">
        <v>0</v>
      </c>
      <c r="M1511" s="134">
        <v>1.844397342755148E-6</v>
      </c>
      <c r="N1511" s="134">
        <v>0</v>
      </c>
      <c r="O1511" s="134">
        <v>0</v>
      </c>
      <c r="P1511" s="134">
        <v>0</v>
      </c>
      <c r="Q1511" s="134">
        <v>0</v>
      </c>
      <c r="R1511" s="134">
        <v>1.3375000000000004</v>
      </c>
      <c r="S1511" s="134">
        <v>32</v>
      </c>
      <c r="T1511" s="134">
        <v>1</v>
      </c>
    </row>
    <row r="1512" spans="1:20">
      <c r="A1512">
        <v>2</v>
      </c>
      <c r="B1512">
        <v>178</v>
      </c>
      <c r="C1512">
        <v>3</v>
      </c>
      <c r="D1512">
        <v>13.125</v>
      </c>
      <c r="E1512">
        <v>8.5</v>
      </c>
      <c r="F1512" s="134">
        <v>-1.2835919587115483E-6</v>
      </c>
      <c r="G1512" s="134">
        <v>6.4394169009070656E-7</v>
      </c>
      <c r="H1512" s="134">
        <v>1.3265972228059883E-6</v>
      </c>
      <c r="I1512" s="134">
        <v>0</v>
      </c>
      <c r="J1512" s="134">
        <v>0</v>
      </c>
      <c r="K1512" s="134">
        <v>0</v>
      </c>
      <c r="L1512" s="134">
        <v>0</v>
      </c>
      <c r="M1512" s="134">
        <v>2.3399243916890764E-6</v>
      </c>
      <c r="N1512" s="134">
        <v>0</v>
      </c>
      <c r="O1512" s="134">
        <v>0</v>
      </c>
      <c r="P1512" s="134">
        <v>0</v>
      </c>
      <c r="Q1512" s="134">
        <v>0</v>
      </c>
      <c r="R1512" s="134">
        <v>1.3375000000000004</v>
      </c>
      <c r="S1512" s="134">
        <v>32</v>
      </c>
      <c r="T1512" s="134">
        <v>1</v>
      </c>
    </row>
    <row r="1513" spans="1:20">
      <c r="A1513">
        <v>2</v>
      </c>
      <c r="B1513">
        <v>178</v>
      </c>
      <c r="C1513">
        <v>4</v>
      </c>
      <c r="D1513">
        <v>13.125</v>
      </c>
      <c r="E1513">
        <v>8.5</v>
      </c>
      <c r="F1513" s="134">
        <v>-1.1281852107457443E-6</v>
      </c>
      <c r="G1513" s="134">
        <v>6.8142469020380242E-7</v>
      </c>
      <c r="H1513" s="134">
        <v>1.9431611092356625E-6</v>
      </c>
      <c r="I1513" s="134">
        <v>0</v>
      </c>
      <c r="J1513" s="134">
        <v>0</v>
      </c>
      <c r="K1513" s="134">
        <v>0</v>
      </c>
      <c r="L1513" s="134">
        <v>0</v>
      </c>
      <c r="M1513" s="134">
        <v>2.6552896433460134E-6</v>
      </c>
      <c r="N1513" s="134">
        <v>0</v>
      </c>
      <c r="O1513" s="134">
        <v>0</v>
      </c>
      <c r="P1513" s="134">
        <v>0</v>
      </c>
      <c r="Q1513" s="134">
        <v>0</v>
      </c>
      <c r="R1513" s="134">
        <v>1.3375000000000004</v>
      </c>
      <c r="S1513" s="134">
        <v>32</v>
      </c>
      <c r="T1513" s="134">
        <v>1</v>
      </c>
    </row>
    <row r="1514" spans="1:20">
      <c r="A1514">
        <v>2</v>
      </c>
      <c r="B1514">
        <v>179</v>
      </c>
      <c r="C1514">
        <v>1</v>
      </c>
      <c r="D1514">
        <v>13.875000000000002</v>
      </c>
      <c r="E1514">
        <v>8.5</v>
      </c>
      <c r="F1514" s="134">
        <v>-8.8073731768889882E-7</v>
      </c>
      <c r="G1514" s="134">
        <v>3.3230687719731531E-7</v>
      </c>
      <c r="H1514" s="134">
        <v>1.5701959377371912E-6</v>
      </c>
      <c r="I1514" s="134">
        <v>0</v>
      </c>
      <c r="J1514" s="134">
        <v>0</v>
      </c>
      <c r="K1514" s="134">
        <v>0</v>
      </c>
      <c r="L1514" s="134">
        <v>0</v>
      </c>
      <c r="M1514" s="134">
        <v>1.9841853496166939E-6</v>
      </c>
      <c r="N1514" s="134">
        <v>0</v>
      </c>
      <c r="O1514" s="134">
        <v>0</v>
      </c>
      <c r="P1514" s="134">
        <v>0</v>
      </c>
      <c r="Q1514" s="134">
        <v>0</v>
      </c>
      <c r="R1514" s="134">
        <v>1.3375000000000004</v>
      </c>
      <c r="S1514" s="134">
        <v>32</v>
      </c>
      <c r="T1514" s="134">
        <v>1</v>
      </c>
    </row>
    <row r="1515" spans="1:20">
      <c r="A1515">
        <v>2</v>
      </c>
      <c r="B1515">
        <v>179</v>
      </c>
      <c r="C1515">
        <v>2</v>
      </c>
      <c r="D1515">
        <v>13.875000000000002</v>
      </c>
      <c r="E1515">
        <v>8.5</v>
      </c>
      <c r="F1515" s="134">
        <v>-9.384511542187895E-7</v>
      </c>
      <c r="G1515" s="134">
        <v>1.5690906277840859E-7</v>
      </c>
      <c r="H1515" s="134">
        <v>1.6656930986073833E-6</v>
      </c>
      <c r="I1515" s="134">
        <v>0</v>
      </c>
      <c r="J1515" s="134">
        <v>0</v>
      </c>
      <c r="K1515" s="134">
        <v>0</v>
      </c>
      <c r="L1515" s="134">
        <v>0</v>
      </c>
      <c r="M1515" s="134">
        <v>1.9935765607892801E-6</v>
      </c>
      <c r="N1515" s="134">
        <v>0</v>
      </c>
      <c r="O1515" s="134">
        <v>0</v>
      </c>
      <c r="P1515" s="134">
        <v>0</v>
      </c>
      <c r="Q1515" s="134">
        <v>0</v>
      </c>
      <c r="R1515" s="134">
        <v>1.3375000000000004</v>
      </c>
      <c r="S1515" s="134">
        <v>32</v>
      </c>
      <c r="T1515" s="134">
        <v>1</v>
      </c>
    </row>
    <row r="1516" spans="1:20">
      <c r="A1516">
        <v>2</v>
      </c>
      <c r="B1516">
        <v>179</v>
      </c>
      <c r="C1516">
        <v>3</v>
      </c>
      <c r="D1516">
        <v>13.875000000000002</v>
      </c>
      <c r="E1516">
        <v>8.5</v>
      </c>
      <c r="F1516" s="134">
        <v>-1.071046062408809E-6</v>
      </c>
      <c r="G1516" s="134">
        <v>5.3664078064435013E-7</v>
      </c>
      <c r="H1516" s="134">
        <v>1.7757673909791994E-6</v>
      </c>
      <c r="I1516" s="134">
        <v>0</v>
      </c>
      <c r="J1516" s="134">
        <v>0</v>
      </c>
      <c r="K1516" s="134">
        <v>0</v>
      </c>
      <c r="L1516" s="134">
        <v>0</v>
      </c>
      <c r="M1516" s="134">
        <v>2.3954137037662838E-6</v>
      </c>
      <c r="N1516" s="134">
        <v>0</v>
      </c>
      <c r="O1516" s="134">
        <v>0</v>
      </c>
      <c r="P1516" s="134">
        <v>0</v>
      </c>
      <c r="Q1516" s="134">
        <v>0</v>
      </c>
      <c r="R1516" s="134">
        <v>1.3375000000000004</v>
      </c>
      <c r="S1516" s="134">
        <v>32</v>
      </c>
      <c r="T1516" s="134">
        <v>1</v>
      </c>
    </row>
    <row r="1517" spans="1:20">
      <c r="A1517">
        <v>2</v>
      </c>
      <c r="B1517">
        <v>179</v>
      </c>
      <c r="C1517">
        <v>4</v>
      </c>
      <c r="D1517">
        <v>13.875000000000002</v>
      </c>
      <c r="E1517">
        <v>8.5</v>
      </c>
      <c r="F1517" s="134">
        <v>-1.1552055074163268E-6</v>
      </c>
      <c r="G1517" s="134">
        <v>4.3978148882582587E-7</v>
      </c>
      <c r="H1517" s="134">
        <v>1.3955009221147346E-6</v>
      </c>
      <c r="I1517" s="134">
        <v>0</v>
      </c>
      <c r="J1517" s="134">
        <v>0</v>
      </c>
      <c r="K1517" s="134">
        <v>0</v>
      </c>
      <c r="L1517" s="134">
        <v>0</v>
      </c>
      <c r="M1517" s="134">
        <v>2.1192938309268582E-6</v>
      </c>
      <c r="N1517" s="134">
        <v>0</v>
      </c>
      <c r="O1517" s="134">
        <v>0</v>
      </c>
      <c r="P1517" s="134">
        <v>0</v>
      </c>
      <c r="Q1517" s="134">
        <v>0</v>
      </c>
      <c r="R1517" s="134">
        <v>1.3375000000000004</v>
      </c>
      <c r="S1517" s="134">
        <v>32</v>
      </c>
      <c r="T1517" s="134">
        <v>1</v>
      </c>
    </row>
    <row r="1518" spans="1:20">
      <c r="A1518">
        <v>2</v>
      </c>
      <c r="B1518">
        <v>180</v>
      </c>
      <c r="C1518">
        <v>1</v>
      </c>
      <c r="D1518">
        <v>14.625</v>
      </c>
      <c r="E1518">
        <v>8.5</v>
      </c>
      <c r="F1518" s="134">
        <v>-1.0058782717709023E-6</v>
      </c>
      <c r="G1518" s="134">
        <v>2.3676834628914656E-7</v>
      </c>
      <c r="H1518" s="134">
        <v>1.769203215557089E-6</v>
      </c>
      <c r="I1518" s="134">
        <v>0</v>
      </c>
      <c r="J1518" s="134">
        <v>0</v>
      </c>
      <c r="K1518" s="134">
        <v>0</v>
      </c>
      <c r="L1518" s="134">
        <v>0</v>
      </c>
      <c r="M1518" s="134">
        <v>2.1620015345308199E-6</v>
      </c>
      <c r="N1518" s="134">
        <v>0</v>
      </c>
      <c r="O1518" s="134">
        <v>0</v>
      </c>
      <c r="P1518" s="134">
        <v>0</v>
      </c>
      <c r="Q1518" s="134">
        <v>0</v>
      </c>
      <c r="R1518" s="134">
        <v>1.3375000000000004</v>
      </c>
      <c r="S1518" s="134">
        <v>32</v>
      </c>
      <c r="T1518" s="134">
        <v>1</v>
      </c>
    </row>
    <row r="1519" spans="1:20">
      <c r="A1519">
        <v>2</v>
      </c>
      <c r="B1519">
        <v>180</v>
      </c>
      <c r="C1519">
        <v>2</v>
      </c>
      <c r="D1519">
        <v>14.625</v>
      </c>
      <c r="E1519">
        <v>8.5</v>
      </c>
      <c r="F1519" s="134">
        <v>-1.0789707488820558E-6</v>
      </c>
      <c r="G1519" s="134">
        <v>2.4731048212520482E-7</v>
      </c>
      <c r="H1519" s="134">
        <v>1.768011665539335E-6</v>
      </c>
      <c r="I1519" s="134">
        <v>0</v>
      </c>
      <c r="J1519" s="134">
        <v>0</v>
      </c>
      <c r="K1519" s="134">
        <v>0</v>
      </c>
      <c r="L1519" s="134">
        <v>0</v>
      </c>
      <c r="M1519" s="134">
        <v>2.2101780817855625E-6</v>
      </c>
      <c r="N1519" s="134">
        <v>0</v>
      </c>
      <c r="O1519" s="134">
        <v>0</v>
      </c>
      <c r="P1519" s="134">
        <v>0</v>
      </c>
      <c r="Q1519" s="134">
        <v>0</v>
      </c>
      <c r="R1519" s="134">
        <v>1.3375000000000004</v>
      </c>
      <c r="S1519" s="134">
        <v>32</v>
      </c>
      <c r="T1519" s="134">
        <v>1</v>
      </c>
    </row>
    <row r="1520" spans="1:20">
      <c r="A1520">
        <v>2</v>
      </c>
      <c r="B1520">
        <v>180</v>
      </c>
      <c r="C1520">
        <v>3</v>
      </c>
      <c r="D1520">
        <v>14.625</v>
      </c>
      <c r="E1520">
        <v>8.5</v>
      </c>
      <c r="F1520" s="134">
        <v>-1.1665748977362767E-6</v>
      </c>
      <c r="G1520" s="134">
        <v>2.4464780810651778E-7</v>
      </c>
      <c r="H1520" s="134">
        <v>2.1681924777583511E-6</v>
      </c>
      <c r="I1520" s="134">
        <v>0</v>
      </c>
      <c r="J1520" s="134">
        <v>0</v>
      </c>
      <c r="K1520" s="134">
        <v>0</v>
      </c>
      <c r="L1520" s="134">
        <v>0</v>
      </c>
      <c r="M1520" s="134">
        <v>2.5870075659135896E-6</v>
      </c>
      <c r="N1520" s="134">
        <v>0</v>
      </c>
      <c r="O1520" s="134">
        <v>0</v>
      </c>
      <c r="P1520" s="134">
        <v>0</v>
      </c>
      <c r="Q1520" s="134">
        <v>0</v>
      </c>
      <c r="R1520" s="134">
        <v>1.3375000000000004</v>
      </c>
      <c r="S1520" s="134">
        <v>32</v>
      </c>
      <c r="T1520" s="134">
        <v>1</v>
      </c>
    </row>
    <row r="1521" spans="1:20">
      <c r="A1521">
        <v>2</v>
      </c>
      <c r="B1521">
        <v>180</v>
      </c>
      <c r="C1521">
        <v>4</v>
      </c>
      <c r="D1521">
        <v>14.625</v>
      </c>
      <c r="E1521">
        <v>8.5</v>
      </c>
      <c r="F1521" s="134">
        <v>-1.1578483274106242E-6</v>
      </c>
      <c r="G1521" s="134">
        <v>1.8899223744143023E-7</v>
      </c>
      <c r="H1521" s="134">
        <v>1.69571491788791E-6</v>
      </c>
      <c r="I1521" s="134">
        <v>0</v>
      </c>
      <c r="J1521" s="134">
        <v>0</v>
      </c>
      <c r="K1521" s="134">
        <v>0</v>
      </c>
      <c r="L1521" s="134">
        <v>0</v>
      </c>
      <c r="M1521" s="134">
        <v>2.1655088524128928E-6</v>
      </c>
      <c r="N1521" s="134">
        <v>0</v>
      </c>
      <c r="O1521" s="134">
        <v>0</v>
      </c>
      <c r="P1521" s="134">
        <v>0</v>
      </c>
      <c r="Q1521" s="134">
        <v>0</v>
      </c>
      <c r="R1521" s="134">
        <v>1.3375000000000004</v>
      </c>
      <c r="S1521" s="134">
        <v>32</v>
      </c>
      <c r="T1521" s="134">
        <v>1</v>
      </c>
    </row>
    <row r="1522" spans="1:20">
      <c r="A1522">
        <v>2</v>
      </c>
      <c r="B1522">
        <v>181</v>
      </c>
      <c r="C1522">
        <v>1</v>
      </c>
      <c r="D1522">
        <v>0.32500000000000007</v>
      </c>
      <c r="E1522">
        <v>9.5</v>
      </c>
      <c r="F1522" s="134">
        <v>2.8361685735553967E-8</v>
      </c>
      <c r="G1522" s="134">
        <v>1.554676818856693E-7</v>
      </c>
      <c r="H1522" s="134">
        <v>-9.0911033521875114E-10</v>
      </c>
      <c r="I1522" s="134">
        <v>0</v>
      </c>
      <c r="J1522" s="134">
        <v>0</v>
      </c>
      <c r="K1522" s="134">
        <v>0</v>
      </c>
      <c r="L1522" s="134">
        <v>0</v>
      </c>
      <c r="M1522" s="134">
        <v>1.5546930744043644E-7</v>
      </c>
      <c r="N1522" s="134">
        <v>0</v>
      </c>
      <c r="O1522" s="134">
        <v>0</v>
      </c>
      <c r="P1522" s="134">
        <v>0</v>
      </c>
      <c r="Q1522" s="134">
        <v>0</v>
      </c>
      <c r="R1522" s="134">
        <v>1.3375000000000004</v>
      </c>
      <c r="S1522" s="134">
        <v>32</v>
      </c>
      <c r="T1522" s="134">
        <v>1</v>
      </c>
    </row>
    <row r="1523" spans="1:20">
      <c r="A1523">
        <v>2</v>
      </c>
      <c r="B1523">
        <v>181</v>
      </c>
      <c r="C1523">
        <v>2</v>
      </c>
      <c r="D1523">
        <v>0.32500000000000007</v>
      </c>
      <c r="E1523">
        <v>9.5</v>
      </c>
      <c r="F1523" s="134">
        <v>2.8535903218559144E-8</v>
      </c>
      <c r="G1523" s="134">
        <v>1.5548237314935069E-7</v>
      </c>
      <c r="H1523" s="134">
        <v>-3.1703138406460112E-9</v>
      </c>
      <c r="I1523" s="134">
        <v>0</v>
      </c>
      <c r="J1523" s="134">
        <v>0</v>
      </c>
      <c r="K1523" s="134">
        <v>0</v>
      </c>
      <c r="L1523" s="134">
        <v>0</v>
      </c>
      <c r="M1523" s="134">
        <v>1.5550216362324541E-7</v>
      </c>
      <c r="N1523" s="134">
        <v>0</v>
      </c>
      <c r="O1523" s="134">
        <v>0</v>
      </c>
      <c r="P1523" s="134">
        <v>0</v>
      </c>
      <c r="Q1523" s="134">
        <v>0</v>
      </c>
      <c r="R1523" s="134">
        <v>1.3375000000000004</v>
      </c>
      <c r="S1523" s="134">
        <v>32</v>
      </c>
      <c r="T1523" s="134">
        <v>1</v>
      </c>
    </row>
    <row r="1524" spans="1:20">
      <c r="A1524">
        <v>2</v>
      </c>
      <c r="B1524">
        <v>181</v>
      </c>
      <c r="C1524">
        <v>3</v>
      </c>
      <c r="D1524">
        <v>0.32500000000000007</v>
      </c>
      <c r="E1524">
        <v>9.5</v>
      </c>
      <c r="F1524" s="134">
        <v>1.8131271200452401E-9</v>
      </c>
      <c r="G1524" s="134">
        <v>4.4360002675452966E-8</v>
      </c>
      <c r="H1524" s="134">
        <v>-9.4375242636906593E-10</v>
      </c>
      <c r="I1524" s="134">
        <v>0</v>
      </c>
      <c r="J1524" s="134">
        <v>0</v>
      </c>
      <c r="K1524" s="134">
        <v>0</v>
      </c>
      <c r="L1524" s="134">
        <v>0</v>
      </c>
      <c r="M1524" s="134">
        <v>4.4365235486919079E-8</v>
      </c>
      <c r="N1524" s="134">
        <v>0</v>
      </c>
      <c r="O1524" s="134">
        <v>0</v>
      </c>
      <c r="P1524" s="134">
        <v>0</v>
      </c>
      <c r="Q1524" s="134">
        <v>0</v>
      </c>
      <c r="R1524" s="134">
        <v>1.3375000000000004</v>
      </c>
      <c r="S1524" s="134">
        <v>32</v>
      </c>
      <c r="T1524" s="134">
        <v>1</v>
      </c>
    </row>
    <row r="1525" spans="1:20">
      <c r="A1525">
        <v>2</v>
      </c>
      <c r="B1525">
        <v>181</v>
      </c>
      <c r="C1525">
        <v>4</v>
      </c>
      <c r="D1525">
        <v>0.32500000000000007</v>
      </c>
      <c r="E1525">
        <v>9.5</v>
      </c>
      <c r="F1525" s="134">
        <v>2.3370742652900297E-9</v>
      </c>
      <c r="G1525" s="134">
        <v>4.4026423444701296E-8</v>
      </c>
      <c r="H1525" s="134">
        <v>-2.9059438212744898E-10</v>
      </c>
      <c r="I1525" s="134">
        <v>0</v>
      </c>
      <c r="J1525" s="134">
        <v>0</v>
      </c>
      <c r="K1525" s="134">
        <v>0</v>
      </c>
      <c r="L1525" s="134">
        <v>0</v>
      </c>
      <c r="M1525" s="134">
        <v>4.4026929833448466E-8</v>
      </c>
      <c r="N1525" s="134">
        <v>0</v>
      </c>
      <c r="O1525" s="134">
        <v>0</v>
      </c>
      <c r="P1525" s="134">
        <v>0</v>
      </c>
      <c r="Q1525" s="134">
        <v>0</v>
      </c>
      <c r="R1525" s="134">
        <v>1.3375000000000004</v>
      </c>
      <c r="S1525" s="134">
        <v>32</v>
      </c>
      <c r="T1525" s="134">
        <v>1</v>
      </c>
    </row>
    <row r="1526" spans="1:20">
      <c r="A1526">
        <v>2</v>
      </c>
      <c r="B1526">
        <v>182</v>
      </c>
      <c r="C1526">
        <v>1</v>
      </c>
      <c r="D1526">
        <v>0.97500000000000009</v>
      </c>
      <c r="E1526">
        <v>9.5</v>
      </c>
      <c r="F1526" s="134">
        <v>2.8058512413767846E-8</v>
      </c>
      <c r="G1526" s="134">
        <v>1.5581038403034292E-7</v>
      </c>
      <c r="H1526" s="134">
        <v>-4.03642931182536E-9</v>
      </c>
      <c r="I1526" s="134">
        <v>0</v>
      </c>
      <c r="J1526" s="134">
        <v>0</v>
      </c>
      <c r="K1526" s="134">
        <v>0</v>
      </c>
      <c r="L1526" s="134">
        <v>0</v>
      </c>
      <c r="M1526" s="134">
        <v>1.5584225968342378E-7</v>
      </c>
      <c r="N1526" s="134">
        <v>0</v>
      </c>
      <c r="O1526" s="134">
        <v>0</v>
      </c>
      <c r="P1526" s="134">
        <v>0</v>
      </c>
      <c r="Q1526" s="134">
        <v>0</v>
      </c>
      <c r="R1526" s="134">
        <v>1.3375000000000004</v>
      </c>
      <c r="S1526" s="134">
        <v>32</v>
      </c>
      <c r="T1526" s="134">
        <v>1</v>
      </c>
    </row>
    <row r="1527" spans="1:20">
      <c r="A1527">
        <v>2</v>
      </c>
      <c r="B1527">
        <v>182</v>
      </c>
      <c r="C1527">
        <v>2</v>
      </c>
      <c r="D1527">
        <v>0.97500000000000009</v>
      </c>
      <c r="E1527">
        <v>9.5</v>
      </c>
      <c r="F1527" s="134">
        <v>2.7268385060912098E-8</v>
      </c>
      <c r="G1527" s="134">
        <v>1.5633641892768844E-7</v>
      </c>
      <c r="H1527" s="134">
        <v>-5.3038068906191568E-9</v>
      </c>
      <c r="I1527" s="134">
        <v>0</v>
      </c>
      <c r="J1527" s="134">
        <v>0</v>
      </c>
      <c r="K1527" s="134">
        <v>0</v>
      </c>
      <c r="L1527" s="134">
        <v>0</v>
      </c>
      <c r="M1527" s="134">
        <v>1.5639088342436701E-7</v>
      </c>
      <c r="N1527" s="134">
        <v>0</v>
      </c>
      <c r="O1527" s="134">
        <v>0</v>
      </c>
      <c r="P1527" s="134">
        <v>0</v>
      </c>
      <c r="Q1527" s="134">
        <v>0</v>
      </c>
      <c r="R1527" s="134">
        <v>1.3375000000000004</v>
      </c>
      <c r="S1527" s="134">
        <v>32</v>
      </c>
      <c r="T1527" s="134">
        <v>1</v>
      </c>
    </row>
    <row r="1528" spans="1:20">
      <c r="A1528">
        <v>2</v>
      </c>
      <c r="B1528">
        <v>182</v>
      </c>
      <c r="C1528">
        <v>3</v>
      </c>
      <c r="D1528">
        <v>0.97500000000000009</v>
      </c>
      <c r="E1528">
        <v>9.5</v>
      </c>
      <c r="F1528" s="134">
        <v>9.6447295313960805E-10</v>
      </c>
      <c r="G1528" s="134">
        <v>4.3998189306811413E-8</v>
      </c>
      <c r="H1528" s="134">
        <v>-2.0466286449990687E-9</v>
      </c>
      <c r="I1528" s="134">
        <v>0</v>
      </c>
      <c r="J1528" s="134">
        <v>0</v>
      </c>
      <c r="K1528" s="134">
        <v>0</v>
      </c>
      <c r="L1528" s="134">
        <v>0</v>
      </c>
      <c r="M1528" s="134">
        <v>4.4022509324417499E-8</v>
      </c>
      <c r="N1528" s="134">
        <v>0</v>
      </c>
      <c r="O1528" s="134">
        <v>0</v>
      </c>
      <c r="P1528" s="134">
        <v>0</v>
      </c>
      <c r="Q1528" s="134">
        <v>0</v>
      </c>
      <c r="R1528" s="134">
        <v>1.3375000000000004</v>
      </c>
      <c r="S1528" s="134">
        <v>32</v>
      </c>
      <c r="T1528" s="134">
        <v>1</v>
      </c>
    </row>
    <row r="1529" spans="1:20">
      <c r="A1529">
        <v>2</v>
      </c>
      <c r="B1529">
        <v>182</v>
      </c>
      <c r="C1529">
        <v>4</v>
      </c>
      <c r="D1529">
        <v>0.97500000000000009</v>
      </c>
      <c r="E1529">
        <v>9.5</v>
      </c>
      <c r="F1529" s="134">
        <v>1.423389158247587E-9</v>
      </c>
      <c r="G1529" s="134">
        <v>4.4430184627020825E-8</v>
      </c>
      <c r="H1529" s="134">
        <v>-1.3970412403283007E-9</v>
      </c>
      <c r="I1529" s="134">
        <v>0</v>
      </c>
      <c r="J1529" s="134">
        <v>0</v>
      </c>
      <c r="K1529" s="134">
        <v>0</v>
      </c>
      <c r="L1529" s="134">
        <v>0</v>
      </c>
      <c r="M1529" s="134">
        <v>4.4441527076517859E-8</v>
      </c>
      <c r="N1529" s="134">
        <v>0</v>
      </c>
      <c r="O1529" s="134">
        <v>0</v>
      </c>
      <c r="P1529" s="134">
        <v>0</v>
      </c>
      <c r="Q1529" s="134">
        <v>0</v>
      </c>
      <c r="R1529" s="134">
        <v>1.3375000000000004</v>
      </c>
      <c r="S1529" s="134">
        <v>32</v>
      </c>
      <c r="T1529" s="134">
        <v>1</v>
      </c>
    </row>
    <row r="1530" spans="1:20">
      <c r="A1530">
        <v>2</v>
      </c>
      <c r="B1530">
        <v>183</v>
      </c>
      <c r="C1530">
        <v>1</v>
      </c>
      <c r="D1530">
        <v>1.625</v>
      </c>
      <c r="E1530">
        <v>9.5</v>
      </c>
      <c r="F1530" s="134">
        <v>2.7299857779990495E-8</v>
      </c>
      <c r="G1530" s="134">
        <v>1.5629632588255446E-7</v>
      </c>
      <c r="H1530" s="134">
        <v>-8.3435993224966704E-9</v>
      </c>
      <c r="I1530" s="134">
        <v>0</v>
      </c>
      <c r="J1530" s="134">
        <v>0</v>
      </c>
      <c r="K1530" s="134">
        <v>0</v>
      </c>
      <c r="L1530" s="134">
        <v>0</v>
      </c>
      <c r="M1530" s="134">
        <v>1.5643110280977743E-7</v>
      </c>
      <c r="N1530" s="134">
        <v>0</v>
      </c>
      <c r="O1530" s="134">
        <v>0</v>
      </c>
      <c r="P1530" s="134">
        <v>0</v>
      </c>
      <c r="Q1530" s="134">
        <v>0</v>
      </c>
      <c r="R1530" s="134">
        <v>1.3375000000000004</v>
      </c>
      <c r="S1530" s="134">
        <v>32</v>
      </c>
      <c r="T1530" s="134">
        <v>1</v>
      </c>
    </row>
    <row r="1531" spans="1:20">
      <c r="A1531">
        <v>2</v>
      </c>
      <c r="B1531">
        <v>183</v>
      </c>
      <c r="C1531">
        <v>2</v>
      </c>
      <c r="D1531">
        <v>1.625</v>
      </c>
      <c r="E1531">
        <v>9.5</v>
      </c>
      <c r="F1531" s="134">
        <v>2.7215324054517376E-8</v>
      </c>
      <c r="G1531" s="134">
        <v>1.5538089063837192E-7</v>
      </c>
      <c r="H1531" s="134">
        <v>-2.8015586012504431E-9</v>
      </c>
      <c r="I1531" s="134">
        <v>0</v>
      </c>
      <c r="J1531" s="134">
        <v>0</v>
      </c>
      <c r="K1531" s="134">
        <v>0</v>
      </c>
      <c r="L1531" s="134">
        <v>0</v>
      </c>
      <c r="M1531" s="134">
        <v>1.5539619855896964E-7</v>
      </c>
      <c r="N1531" s="134">
        <v>0</v>
      </c>
      <c r="O1531" s="134">
        <v>0</v>
      </c>
      <c r="P1531" s="134">
        <v>0</v>
      </c>
      <c r="Q1531" s="134">
        <v>0</v>
      </c>
      <c r="R1531" s="134">
        <v>1.3375000000000004</v>
      </c>
      <c r="S1531" s="134">
        <v>32</v>
      </c>
      <c r="T1531" s="134">
        <v>1</v>
      </c>
    </row>
    <row r="1532" spans="1:20">
      <c r="A1532">
        <v>2</v>
      </c>
      <c r="B1532">
        <v>183</v>
      </c>
      <c r="C1532">
        <v>3</v>
      </c>
      <c r="D1532">
        <v>1.625</v>
      </c>
      <c r="E1532">
        <v>9.5</v>
      </c>
      <c r="F1532" s="134">
        <v>-1.9630792443501666E-9</v>
      </c>
      <c r="G1532" s="134">
        <v>4.6499870239321514E-8</v>
      </c>
      <c r="H1532" s="134">
        <v>-4.9826212250205086E-9</v>
      </c>
      <c r="I1532" s="134">
        <v>0</v>
      </c>
      <c r="J1532" s="134">
        <v>0</v>
      </c>
      <c r="K1532" s="134">
        <v>0</v>
      </c>
      <c r="L1532" s="134">
        <v>0</v>
      </c>
      <c r="M1532" s="134">
        <v>4.8718415275221528E-8</v>
      </c>
      <c r="N1532" s="134">
        <v>0</v>
      </c>
      <c r="O1532" s="134">
        <v>0</v>
      </c>
      <c r="P1532" s="134">
        <v>0</v>
      </c>
      <c r="Q1532" s="134">
        <v>0</v>
      </c>
      <c r="R1532" s="134">
        <v>1.3375000000000004</v>
      </c>
      <c r="S1532" s="134">
        <v>32</v>
      </c>
      <c r="T1532" s="134">
        <v>1</v>
      </c>
    </row>
    <row r="1533" spans="1:20">
      <c r="A1533">
        <v>2</v>
      </c>
      <c r="B1533">
        <v>183</v>
      </c>
      <c r="C1533">
        <v>4</v>
      </c>
      <c r="D1533">
        <v>1.625</v>
      </c>
      <c r="E1533">
        <v>9.5</v>
      </c>
      <c r="F1533" s="134">
        <v>-5.7130077050430886E-10</v>
      </c>
      <c r="G1533" s="134">
        <v>4.5583736823712603E-8</v>
      </c>
      <c r="H1533" s="134">
        <v>-2.5564204031847685E-9</v>
      </c>
      <c r="I1533" s="134">
        <v>0</v>
      </c>
      <c r="J1533" s="134">
        <v>0</v>
      </c>
      <c r="K1533" s="134">
        <v>0</v>
      </c>
      <c r="L1533" s="134">
        <v>0</v>
      </c>
      <c r="M1533" s="134">
        <v>4.6225780475849149E-8</v>
      </c>
      <c r="N1533" s="134">
        <v>0</v>
      </c>
      <c r="O1533" s="134">
        <v>0</v>
      </c>
      <c r="P1533" s="134">
        <v>0</v>
      </c>
      <c r="Q1533" s="134">
        <v>0</v>
      </c>
      <c r="R1533" s="134">
        <v>1.3375000000000004</v>
      </c>
      <c r="S1533" s="134">
        <v>32</v>
      </c>
      <c r="T1533" s="134">
        <v>1</v>
      </c>
    </row>
    <row r="1534" spans="1:20">
      <c r="A1534">
        <v>2</v>
      </c>
      <c r="B1534">
        <v>184</v>
      </c>
      <c r="C1534">
        <v>1</v>
      </c>
      <c r="D1534">
        <v>2.2750000000000004</v>
      </c>
      <c r="E1534">
        <v>9.5</v>
      </c>
      <c r="F1534" s="134">
        <v>3.3957630197343397E-8</v>
      </c>
      <c r="G1534" s="134">
        <v>1.5278359862880025E-7</v>
      </c>
      <c r="H1534" s="134">
        <v>-4.9300259466714419E-9</v>
      </c>
      <c r="I1534" s="134">
        <v>0</v>
      </c>
      <c r="J1534" s="134">
        <v>0</v>
      </c>
      <c r="K1534" s="134">
        <v>0</v>
      </c>
      <c r="L1534" s="134">
        <v>0</v>
      </c>
      <c r="M1534" s="134">
        <v>1.5283471267729431E-7</v>
      </c>
      <c r="N1534" s="134">
        <v>0</v>
      </c>
      <c r="O1534" s="134">
        <v>0</v>
      </c>
      <c r="P1534" s="134">
        <v>0</v>
      </c>
      <c r="Q1534" s="134">
        <v>0</v>
      </c>
      <c r="R1534" s="134">
        <v>1.3375000000000004</v>
      </c>
      <c r="S1534" s="134">
        <v>32</v>
      </c>
      <c r="T1534" s="134">
        <v>1</v>
      </c>
    </row>
    <row r="1535" spans="1:20">
      <c r="A1535">
        <v>2</v>
      </c>
      <c r="B1535">
        <v>184</v>
      </c>
      <c r="C1535">
        <v>2</v>
      </c>
      <c r="D1535">
        <v>2.2750000000000004</v>
      </c>
      <c r="E1535">
        <v>9.5</v>
      </c>
      <c r="F1535" s="134">
        <v>2.8180889053831125E-8</v>
      </c>
      <c r="G1535" s="134">
        <v>1.5413513568861424E-7</v>
      </c>
      <c r="H1535" s="134">
        <v>-1.9979536177553387E-8</v>
      </c>
      <c r="I1535" s="134">
        <v>0</v>
      </c>
      <c r="J1535" s="134">
        <v>0</v>
      </c>
      <c r="K1535" s="134">
        <v>0</v>
      </c>
      <c r="L1535" s="134">
        <v>0</v>
      </c>
      <c r="M1535" s="134">
        <v>1.5492252858362314E-7</v>
      </c>
      <c r="N1535" s="134">
        <v>0</v>
      </c>
      <c r="O1535" s="134">
        <v>0</v>
      </c>
      <c r="P1535" s="134">
        <v>0</v>
      </c>
      <c r="Q1535" s="134">
        <v>0</v>
      </c>
      <c r="R1535" s="134">
        <v>1.3375000000000004</v>
      </c>
      <c r="S1535" s="134">
        <v>32</v>
      </c>
      <c r="T1535" s="134">
        <v>1</v>
      </c>
    </row>
    <row r="1536" spans="1:20">
      <c r="A1536">
        <v>2</v>
      </c>
      <c r="B1536">
        <v>184</v>
      </c>
      <c r="C1536">
        <v>3</v>
      </c>
      <c r="D1536">
        <v>2.2750000000000004</v>
      </c>
      <c r="E1536">
        <v>9.5</v>
      </c>
      <c r="F1536" s="134">
        <v>-5.4346707250525591E-9</v>
      </c>
      <c r="G1536" s="134">
        <v>4.8767524029426365E-8</v>
      </c>
      <c r="H1536" s="134">
        <v>-5.7730408468564254E-9</v>
      </c>
      <c r="I1536" s="134">
        <v>0</v>
      </c>
      <c r="J1536" s="134">
        <v>0</v>
      </c>
      <c r="K1536" s="134">
        <v>0</v>
      </c>
      <c r="L1536" s="134">
        <v>0</v>
      </c>
      <c r="M1536" s="134">
        <v>5.4508769173610359E-8</v>
      </c>
      <c r="N1536" s="134">
        <v>0</v>
      </c>
      <c r="O1536" s="134">
        <v>0</v>
      </c>
      <c r="P1536" s="134">
        <v>0</v>
      </c>
      <c r="Q1536" s="134">
        <v>0</v>
      </c>
      <c r="R1536" s="134">
        <v>1.3375000000000004</v>
      </c>
      <c r="S1536" s="134">
        <v>32</v>
      </c>
      <c r="T1536" s="134">
        <v>1</v>
      </c>
    </row>
    <row r="1537" spans="1:20">
      <c r="A1537">
        <v>2</v>
      </c>
      <c r="B1537">
        <v>184</v>
      </c>
      <c r="C1537">
        <v>4</v>
      </c>
      <c r="D1537">
        <v>2.2750000000000004</v>
      </c>
      <c r="E1537">
        <v>9.5</v>
      </c>
      <c r="F1537" s="134">
        <v>-3.6860996664261938E-9</v>
      </c>
      <c r="G1537" s="134">
        <v>4.5647453282141613E-8</v>
      </c>
      <c r="H1537" s="134">
        <v>-4.7465572378751747E-9</v>
      </c>
      <c r="I1537" s="134">
        <v>0</v>
      </c>
      <c r="J1537" s="134">
        <v>0</v>
      </c>
      <c r="K1537" s="134">
        <v>0</v>
      </c>
      <c r="L1537" s="134">
        <v>0</v>
      </c>
      <c r="M1537" s="134">
        <v>4.9561368545890329E-8</v>
      </c>
      <c r="N1537" s="134">
        <v>0</v>
      </c>
      <c r="O1537" s="134">
        <v>0</v>
      </c>
      <c r="P1537" s="134">
        <v>0</v>
      </c>
      <c r="Q1537" s="134">
        <v>0</v>
      </c>
      <c r="R1537" s="134">
        <v>1.3375000000000004</v>
      </c>
      <c r="S1537" s="134">
        <v>32</v>
      </c>
      <c r="T1537" s="134">
        <v>1</v>
      </c>
    </row>
    <row r="1538" spans="1:20">
      <c r="A1538">
        <v>2</v>
      </c>
      <c r="B1538">
        <v>185</v>
      </c>
      <c r="C1538">
        <v>1</v>
      </c>
      <c r="D1538">
        <v>2.9250000000000003</v>
      </c>
      <c r="E1538">
        <v>9.5</v>
      </c>
      <c r="F1538" s="134">
        <v>1.4825315511614934E-8</v>
      </c>
      <c r="G1538" s="134">
        <v>1.6271951091351658E-7</v>
      </c>
      <c r="H1538" s="134">
        <v>-1.1146983136244077E-8</v>
      </c>
      <c r="I1538" s="134">
        <v>0</v>
      </c>
      <c r="J1538" s="134">
        <v>0</v>
      </c>
      <c r="K1538" s="134">
        <v>0</v>
      </c>
      <c r="L1538" s="134">
        <v>0</v>
      </c>
      <c r="M1538" s="134">
        <v>1.6292925420956276E-7</v>
      </c>
      <c r="N1538" s="134">
        <v>0</v>
      </c>
      <c r="O1538" s="134">
        <v>0</v>
      </c>
      <c r="P1538" s="134">
        <v>0</v>
      </c>
      <c r="Q1538" s="134">
        <v>0</v>
      </c>
      <c r="R1538" s="134">
        <v>1.3375000000000004</v>
      </c>
      <c r="S1538" s="134">
        <v>32</v>
      </c>
      <c r="T1538" s="134">
        <v>1</v>
      </c>
    </row>
    <row r="1539" spans="1:20">
      <c r="A1539">
        <v>2</v>
      </c>
      <c r="B1539">
        <v>185</v>
      </c>
      <c r="C1539">
        <v>2</v>
      </c>
      <c r="D1539">
        <v>2.9250000000000003</v>
      </c>
      <c r="E1539">
        <v>9.5</v>
      </c>
      <c r="F1539" s="134">
        <v>3.200423170566981E-8</v>
      </c>
      <c r="G1539" s="134">
        <v>1.7266829808221573E-7</v>
      </c>
      <c r="H1539" s="134">
        <v>-4.788970105254728E-9</v>
      </c>
      <c r="I1539" s="134">
        <v>0</v>
      </c>
      <c r="J1539" s="134">
        <v>0</v>
      </c>
      <c r="K1539" s="134">
        <v>0</v>
      </c>
      <c r="L1539" s="134">
        <v>0</v>
      </c>
      <c r="M1539" s="134">
        <v>1.7270904692693891E-7</v>
      </c>
      <c r="N1539" s="134">
        <v>0</v>
      </c>
      <c r="O1539" s="134">
        <v>0</v>
      </c>
      <c r="P1539" s="134">
        <v>0</v>
      </c>
      <c r="Q1539" s="134">
        <v>0</v>
      </c>
      <c r="R1539" s="134">
        <v>1.3375000000000004</v>
      </c>
      <c r="S1539" s="134">
        <v>32</v>
      </c>
      <c r="T1539" s="134">
        <v>1</v>
      </c>
    </row>
    <row r="1540" spans="1:20">
      <c r="A1540">
        <v>2</v>
      </c>
      <c r="B1540">
        <v>185</v>
      </c>
      <c r="C1540">
        <v>3</v>
      </c>
      <c r="D1540">
        <v>2.9250000000000003</v>
      </c>
      <c r="E1540">
        <v>9.5</v>
      </c>
      <c r="F1540" s="134">
        <v>-1.2238140259845993E-8</v>
      </c>
      <c r="G1540" s="134">
        <v>4.5563524474599347E-8</v>
      </c>
      <c r="H1540" s="134">
        <v>-1.3353550004504336E-9</v>
      </c>
      <c r="I1540" s="134">
        <v>0</v>
      </c>
      <c r="J1540" s="134">
        <v>0</v>
      </c>
      <c r="K1540" s="134">
        <v>0</v>
      </c>
      <c r="L1540" s="134">
        <v>0</v>
      </c>
      <c r="M1540" s="134">
        <v>5.7817087604361825E-8</v>
      </c>
      <c r="N1540" s="134">
        <v>0</v>
      </c>
      <c r="O1540" s="134">
        <v>0</v>
      </c>
      <c r="P1540" s="134">
        <v>0</v>
      </c>
      <c r="Q1540" s="134">
        <v>0</v>
      </c>
      <c r="R1540" s="134">
        <v>1.3375000000000004</v>
      </c>
      <c r="S1540" s="134">
        <v>32</v>
      </c>
      <c r="T1540" s="134">
        <v>1</v>
      </c>
    </row>
    <row r="1541" spans="1:20">
      <c r="A1541">
        <v>2</v>
      </c>
      <c r="B1541">
        <v>185</v>
      </c>
      <c r="C1541">
        <v>4</v>
      </c>
      <c r="D1541">
        <v>2.9250000000000003</v>
      </c>
      <c r="E1541">
        <v>9.5</v>
      </c>
      <c r="F1541" s="134">
        <v>-3.4377934575990248E-9</v>
      </c>
      <c r="G1541" s="134">
        <v>4.4379381875467932E-8</v>
      </c>
      <c r="H1541" s="134">
        <v>-7.1679105848930943E-9</v>
      </c>
      <c r="I1541" s="134">
        <v>0</v>
      </c>
      <c r="J1541" s="134">
        <v>0</v>
      </c>
      <c r="K1541" s="134">
        <v>0</v>
      </c>
      <c r="L1541" s="134">
        <v>0</v>
      </c>
      <c r="M1541" s="134">
        <v>4.8351434301231326E-8</v>
      </c>
      <c r="N1541" s="134">
        <v>0</v>
      </c>
      <c r="O1541" s="134">
        <v>0</v>
      </c>
      <c r="P1541" s="134">
        <v>0</v>
      </c>
      <c r="Q1541" s="134">
        <v>0</v>
      </c>
      <c r="R1541" s="134">
        <v>1.3375000000000004</v>
      </c>
      <c r="S1541" s="134">
        <v>32</v>
      </c>
      <c r="T1541" s="134">
        <v>1</v>
      </c>
    </row>
    <row r="1542" spans="1:20">
      <c r="A1542">
        <v>2</v>
      </c>
      <c r="B1542">
        <v>186</v>
      </c>
      <c r="C1542">
        <v>1</v>
      </c>
      <c r="D1542">
        <v>3.5750000000000002</v>
      </c>
      <c r="E1542">
        <v>9.5</v>
      </c>
      <c r="F1542" s="134">
        <v>-1.6554036662524901E-8</v>
      </c>
      <c r="G1542" s="134">
        <v>1.6406779934314456E-7</v>
      </c>
      <c r="H1542" s="134">
        <v>-4.94584586107323E-8</v>
      </c>
      <c r="I1542" s="134">
        <v>0</v>
      </c>
      <c r="J1542" s="134">
        <v>0</v>
      </c>
      <c r="K1542" s="134">
        <v>0</v>
      </c>
      <c r="L1542" s="134">
        <v>0</v>
      </c>
      <c r="M1542" s="134">
        <v>1.8727089141190223E-7</v>
      </c>
      <c r="N1542" s="134">
        <v>0</v>
      </c>
      <c r="O1542" s="134">
        <v>0</v>
      </c>
      <c r="P1542" s="134">
        <v>0</v>
      </c>
      <c r="Q1542" s="134">
        <v>0</v>
      </c>
      <c r="R1542" s="134">
        <v>1.3375000000000004</v>
      </c>
      <c r="S1542" s="134">
        <v>32</v>
      </c>
      <c r="T1542" s="134">
        <v>1</v>
      </c>
    </row>
    <row r="1543" spans="1:20">
      <c r="A1543">
        <v>2</v>
      </c>
      <c r="B1543">
        <v>186</v>
      </c>
      <c r="C1543">
        <v>2</v>
      </c>
      <c r="D1543">
        <v>3.5750000000000002</v>
      </c>
      <c r="E1543">
        <v>9.5</v>
      </c>
      <c r="F1543" s="134">
        <v>5.6197965821271635E-8</v>
      </c>
      <c r="G1543" s="134">
        <v>1.448502228375967E-7</v>
      </c>
      <c r="H1543" s="134">
        <v>3.0159459224470748E-8</v>
      </c>
      <c r="I1543" s="134">
        <v>0</v>
      </c>
      <c r="J1543" s="134">
        <v>0</v>
      </c>
      <c r="K1543" s="134">
        <v>0</v>
      </c>
      <c r="L1543" s="134">
        <v>0</v>
      </c>
      <c r="M1543" s="134">
        <v>1.473450716120611E-7</v>
      </c>
      <c r="N1543" s="134">
        <v>0</v>
      </c>
      <c r="O1543" s="134">
        <v>0</v>
      </c>
      <c r="P1543" s="134">
        <v>0</v>
      </c>
      <c r="Q1543" s="134">
        <v>0</v>
      </c>
      <c r="R1543" s="134">
        <v>1.3375000000000004</v>
      </c>
      <c r="S1543" s="134">
        <v>32</v>
      </c>
      <c r="T1543" s="134">
        <v>1</v>
      </c>
    </row>
    <row r="1544" spans="1:20">
      <c r="A1544">
        <v>2</v>
      </c>
      <c r="B1544">
        <v>186</v>
      </c>
      <c r="C1544">
        <v>3</v>
      </c>
      <c r="D1544">
        <v>3.5750000000000002</v>
      </c>
      <c r="E1544">
        <v>9.5</v>
      </c>
      <c r="F1544" s="134">
        <v>-2.8486518768286088E-8</v>
      </c>
      <c r="G1544" s="134">
        <v>6.3017313549051877E-8</v>
      </c>
      <c r="H1544" s="134">
        <v>-7.2282301312462182E-9</v>
      </c>
      <c r="I1544" s="134">
        <v>0</v>
      </c>
      <c r="J1544" s="134">
        <v>0</v>
      </c>
      <c r="K1544" s="134">
        <v>0</v>
      </c>
      <c r="L1544" s="134">
        <v>0</v>
      </c>
      <c r="M1544" s="134">
        <v>9.1788880805845749E-8</v>
      </c>
      <c r="N1544" s="134">
        <v>0</v>
      </c>
      <c r="O1544" s="134">
        <v>0</v>
      </c>
      <c r="P1544" s="134">
        <v>0</v>
      </c>
      <c r="Q1544" s="134">
        <v>0</v>
      </c>
      <c r="R1544" s="134">
        <v>1.3375000000000004</v>
      </c>
      <c r="S1544" s="134">
        <v>32</v>
      </c>
      <c r="T1544" s="134">
        <v>1</v>
      </c>
    </row>
    <row r="1545" spans="1:20">
      <c r="A1545">
        <v>2</v>
      </c>
      <c r="B1545">
        <v>186</v>
      </c>
      <c r="C1545">
        <v>4</v>
      </c>
      <c r="D1545">
        <v>3.5750000000000002</v>
      </c>
      <c r="E1545">
        <v>9.5</v>
      </c>
      <c r="F1545" s="134">
        <v>-6.7999481097989475E-9</v>
      </c>
      <c r="G1545" s="134">
        <v>6.0562419160507471E-8</v>
      </c>
      <c r="H1545" s="134">
        <v>2.835847802655153E-9</v>
      </c>
      <c r="I1545" s="134">
        <v>0</v>
      </c>
      <c r="J1545" s="134">
        <v>0</v>
      </c>
      <c r="K1545" s="134">
        <v>0</v>
      </c>
      <c r="L1545" s="134">
        <v>0</v>
      </c>
      <c r="M1545" s="134">
        <v>6.7422033171801304E-8</v>
      </c>
      <c r="N1545" s="134">
        <v>0</v>
      </c>
      <c r="O1545" s="134">
        <v>0</v>
      </c>
      <c r="P1545" s="134">
        <v>0</v>
      </c>
      <c r="Q1545" s="134">
        <v>0</v>
      </c>
      <c r="R1545" s="134">
        <v>1.3375000000000004</v>
      </c>
      <c r="S1545" s="134">
        <v>32</v>
      </c>
      <c r="T1545" s="134">
        <v>1</v>
      </c>
    </row>
    <row r="1546" spans="1:20">
      <c r="A1546">
        <v>2</v>
      </c>
      <c r="B1546">
        <v>187</v>
      </c>
      <c r="C1546">
        <v>1</v>
      </c>
      <c r="D1546">
        <v>4.2249999999999996</v>
      </c>
      <c r="E1546">
        <v>9.5</v>
      </c>
      <c r="F1546" s="134">
        <v>3.8688593639928901E-8</v>
      </c>
      <c r="G1546" s="134">
        <v>1.6825825676744642E-7</v>
      </c>
      <c r="H1546" s="134">
        <v>1.0016366581308138E-7</v>
      </c>
      <c r="I1546" s="134">
        <v>0</v>
      </c>
      <c r="J1546" s="134">
        <v>0</v>
      </c>
      <c r="K1546" s="134">
        <v>0</v>
      </c>
      <c r="L1546" s="134">
        <v>0</v>
      </c>
      <c r="M1546" s="134">
        <v>1.853591039761278E-7</v>
      </c>
      <c r="N1546" s="134">
        <v>0</v>
      </c>
      <c r="O1546" s="134">
        <v>0</v>
      </c>
      <c r="P1546" s="134">
        <v>0</v>
      </c>
      <c r="Q1546" s="134">
        <v>0</v>
      </c>
      <c r="R1546" s="134">
        <v>1.3375000000000004</v>
      </c>
      <c r="S1546" s="134">
        <v>32</v>
      </c>
      <c r="T1546" s="134">
        <v>1</v>
      </c>
    </row>
    <row r="1547" spans="1:20">
      <c r="A1547">
        <v>2</v>
      </c>
      <c r="B1547">
        <v>187</v>
      </c>
      <c r="C1547">
        <v>2</v>
      </c>
      <c r="D1547">
        <v>4.2249999999999996</v>
      </c>
      <c r="E1547">
        <v>9.5</v>
      </c>
      <c r="F1547" s="134">
        <v>-1.6919658031303245E-7</v>
      </c>
      <c r="G1547" s="134">
        <v>2.221424347855038E-7</v>
      </c>
      <c r="H1547" s="134">
        <v>-1.8338816160619321E-8</v>
      </c>
      <c r="I1547" s="134">
        <v>-1.9326469710092465E-7</v>
      </c>
      <c r="J1547" s="134">
        <v>1.1494173664494012E-7</v>
      </c>
      <c r="K1547" s="134">
        <v>-1.0798671512171732E-8</v>
      </c>
      <c r="L1547" s="134">
        <v>-2.2221189393211404E-21</v>
      </c>
      <c r="M1547" s="134">
        <v>3.9176847361224128E-7</v>
      </c>
      <c r="N1547" s="134">
        <v>3.0839555299772386E-7</v>
      </c>
      <c r="O1547" s="134">
        <v>1.1503629627086966E-7</v>
      </c>
      <c r="P1547" s="134">
        <v>-1.933592567268542E-7</v>
      </c>
      <c r="Q1547" s="134">
        <v>1.5883077327259862</v>
      </c>
      <c r="R1547" s="134">
        <v>1.3375000000000004</v>
      </c>
      <c r="S1547" s="134">
        <v>32</v>
      </c>
      <c r="T1547" s="134">
        <v>1</v>
      </c>
    </row>
    <row r="1548" spans="1:20">
      <c r="A1548">
        <v>2</v>
      </c>
      <c r="B1548">
        <v>187</v>
      </c>
      <c r="C1548">
        <v>3</v>
      </c>
      <c r="D1548">
        <v>4.2249999999999996</v>
      </c>
      <c r="E1548">
        <v>9.5</v>
      </c>
      <c r="F1548" s="134">
        <v>1.0286631171013917E-8</v>
      </c>
      <c r="G1548" s="134">
        <v>3.3783210725622632E-8</v>
      </c>
      <c r="H1548" s="134">
        <v>3.1473982184759758E-8</v>
      </c>
      <c r="I1548" s="134">
        <v>0</v>
      </c>
      <c r="J1548" s="134">
        <v>0</v>
      </c>
      <c r="K1548" s="134">
        <v>0</v>
      </c>
      <c r="L1548" s="134">
        <v>0</v>
      </c>
      <c r="M1548" s="134">
        <v>4.1673536004710559E-8</v>
      </c>
      <c r="N1548" s="134">
        <v>0</v>
      </c>
      <c r="O1548" s="134">
        <v>0</v>
      </c>
      <c r="P1548" s="134">
        <v>0</v>
      </c>
      <c r="Q1548" s="134">
        <v>0</v>
      </c>
      <c r="R1548" s="134">
        <v>1.3375000000000004</v>
      </c>
      <c r="S1548" s="134">
        <v>32</v>
      </c>
      <c r="T1548" s="134">
        <v>1</v>
      </c>
    </row>
    <row r="1549" spans="1:20">
      <c r="A1549">
        <v>2</v>
      </c>
      <c r="B1549">
        <v>187</v>
      </c>
      <c r="C1549">
        <v>4</v>
      </c>
      <c r="D1549">
        <v>4.2249999999999996</v>
      </c>
      <c r="E1549">
        <v>9.5</v>
      </c>
      <c r="F1549" s="134">
        <v>-1.5340008244987627E-8</v>
      </c>
      <c r="G1549" s="134">
        <v>3.9269355685066109E-8</v>
      </c>
      <c r="H1549" s="134">
        <v>1.9288327818265341E-8</v>
      </c>
      <c r="I1549" s="134">
        <v>0</v>
      </c>
      <c r="J1549" s="134">
        <v>0</v>
      </c>
      <c r="K1549" s="134">
        <v>0</v>
      </c>
      <c r="L1549" s="134">
        <v>0</v>
      </c>
      <c r="M1549" s="134">
        <v>5.7915647444105486E-8</v>
      </c>
      <c r="N1549" s="134">
        <v>0</v>
      </c>
      <c r="O1549" s="134">
        <v>0</v>
      </c>
      <c r="P1549" s="134">
        <v>0</v>
      </c>
      <c r="Q1549" s="134">
        <v>0</v>
      </c>
      <c r="R1549" s="134">
        <v>1.3375000000000004</v>
      </c>
      <c r="S1549" s="134">
        <v>32</v>
      </c>
      <c r="T1549" s="134">
        <v>1</v>
      </c>
    </row>
    <row r="1550" spans="1:20">
      <c r="A1550">
        <v>2</v>
      </c>
      <c r="B1550">
        <v>188</v>
      </c>
      <c r="C1550">
        <v>1</v>
      </c>
      <c r="D1550">
        <v>4.875</v>
      </c>
      <c r="E1550">
        <v>9.5</v>
      </c>
      <c r="F1550" s="134">
        <v>-2.4540558168724747E-7</v>
      </c>
      <c r="G1550" s="134">
        <v>3.7559908752535162E-7</v>
      </c>
      <c r="H1550" s="134">
        <v>1.3673002457716842E-8</v>
      </c>
      <c r="I1550" s="134">
        <v>-2.9049707834650149E-7</v>
      </c>
      <c r="J1550" s="134">
        <v>1.7281733672815868E-7</v>
      </c>
      <c r="K1550" s="134">
        <v>-6.6630509049530611E-9</v>
      </c>
      <c r="L1550" s="134">
        <v>-5.9977174797303486E-21</v>
      </c>
      <c r="M1550" s="134">
        <v>6.2115517399443616E-7</v>
      </c>
      <c r="N1550" s="134">
        <v>4.6336232417335842E-7</v>
      </c>
      <c r="O1550" s="134">
        <v>1.7284129127750782E-7</v>
      </c>
      <c r="P1550" s="134">
        <v>-2.905210328958506E-7</v>
      </c>
      <c r="Q1550" s="134">
        <v>1.577986467433969</v>
      </c>
      <c r="R1550" s="134">
        <v>1.3375000000000004</v>
      </c>
      <c r="S1550" s="134">
        <v>32</v>
      </c>
      <c r="T1550" s="134">
        <v>1</v>
      </c>
    </row>
    <row r="1551" spans="1:20">
      <c r="A1551">
        <v>2</v>
      </c>
      <c r="B1551">
        <v>188</v>
      </c>
      <c r="C1551">
        <v>2</v>
      </c>
      <c r="D1551">
        <v>4.875</v>
      </c>
      <c r="E1551">
        <v>9.5</v>
      </c>
      <c r="F1551" s="134">
        <v>-8.7094858634997025E-7</v>
      </c>
      <c r="G1551" s="134">
        <v>7.0433406603537653E-7</v>
      </c>
      <c r="H1551" s="134">
        <v>-6.8742315272933126E-8</v>
      </c>
      <c r="I1551" s="134">
        <v>-9.0797122815861809E-7</v>
      </c>
      <c r="J1551" s="134">
        <v>5.4016401703417699E-7</v>
      </c>
      <c r="K1551" s="134">
        <v>-1.7058262254406902E-8</v>
      </c>
      <c r="L1551" s="134">
        <v>-4.0046531900057162E-21</v>
      </c>
      <c r="M1551" s="134">
        <v>1.5767818304430377E-6</v>
      </c>
      <c r="N1551" s="134">
        <v>1.4482357103319669E-6</v>
      </c>
      <c r="O1551" s="134">
        <v>5.4021424960376291E-7</v>
      </c>
      <c r="P1551" s="134">
        <v>-9.0802146072820402E-7</v>
      </c>
      <c r="Q1551" s="134">
        <v>1.5766857882242664</v>
      </c>
      <c r="R1551" s="134">
        <v>1.3375000000000004</v>
      </c>
      <c r="S1551" s="134">
        <v>32</v>
      </c>
      <c r="T1551" s="134">
        <v>1</v>
      </c>
    </row>
    <row r="1552" spans="1:20">
      <c r="A1552">
        <v>2</v>
      </c>
      <c r="B1552">
        <v>188</v>
      </c>
      <c r="C1552">
        <v>3</v>
      </c>
      <c r="D1552">
        <v>4.875</v>
      </c>
      <c r="E1552">
        <v>9.5</v>
      </c>
      <c r="F1552" s="134">
        <v>-1.3227822603032632E-8</v>
      </c>
      <c r="G1552" s="134">
        <v>7.9075366715363571E-8</v>
      </c>
      <c r="H1552" s="134">
        <v>-2.6183440406637176E-8</v>
      </c>
      <c r="I1552" s="134">
        <v>0</v>
      </c>
      <c r="J1552" s="134">
        <v>0</v>
      </c>
      <c r="K1552" s="134">
        <v>0</v>
      </c>
      <c r="L1552" s="134">
        <v>0</v>
      </c>
      <c r="M1552" s="134">
        <v>9.594504317511984E-8</v>
      </c>
      <c r="N1552" s="134">
        <v>0</v>
      </c>
      <c r="O1552" s="134">
        <v>0</v>
      </c>
      <c r="P1552" s="134">
        <v>0</v>
      </c>
      <c r="Q1552" s="134">
        <v>0</v>
      </c>
      <c r="R1552" s="134">
        <v>1.3375000000000004</v>
      </c>
      <c r="S1552" s="134">
        <v>32</v>
      </c>
      <c r="T1552" s="134">
        <v>1</v>
      </c>
    </row>
    <row r="1553" spans="1:20">
      <c r="A1553">
        <v>2</v>
      </c>
      <c r="B1553">
        <v>188</v>
      </c>
      <c r="C1553">
        <v>4</v>
      </c>
      <c r="D1553">
        <v>4.875</v>
      </c>
      <c r="E1553">
        <v>9.5</v>
      </c>
      <c r="F1553" s="134">
        <v>7.3756284642205376E-9</v>
      </c>
      <c r="G1553" s="134">
        <v>3.7711039574914423E-8</v>
      </c>
      <c r="H1553" s="134">
        <v>-5.7479314510338372E-8</v>
      </c>
      <c r="I1553" s="134">
        <v>0</v>
      </c>
      <c r="J1553" s="134">
        <v>0</v>
      </c>
      <c r="K1553" s="134">
        <v>0</v>
      </c>
      <c r="L1553" s="134">
        <v>0</v>
      </c>
      <c r="M1553" s="134">
        <v>6.4993143975601042E-8</v>
      </c>
      <c r="N1553" s="134">
        <v>0</v>
      </c>
      <c r="O1553" s="134">
        <v>0</v>
      </c>
      <c r="P1553" s="134">
        <v>0</v>
      </c>
      <c r="Q1553" s="134">
        <v>0</v>
      </c>
      <c r="R1553" s="134">
        <v>1.3375000000000004</v>
      </c>
      <c r="S1553" s="134">
        <v>32</v>
      </c>
      <c r="T1553" s="134">
        <v>1</v>
      </c>
    </row>
    <row r="1554" spans="1:20">
      <c r="A1554">
        <v>2</v>
      </c>
      <c r="B1554">
        <v>189</v>
      </c>
      <c r="C1554">
        <v>1</v>
      </c>
      <c r="D1554">
        <v>5.5250000000000004</v>
      </c>
      <c r="E1554">
        <v>9.5</v>
      </c>
      <c r="F1554" s="134">
        <v>-1.0634801742785668E-6</v>
      </c>
      <c r="G1554" s="134">
        <v>7.7347850351737242E-7</v>
      </c>
      <c r="H1554" s="134">
        <v>2.6765941816450446E-8</v>
      </c>
      <c r="I1554" s="134">
        <v>-1.09101131762573E-6</v>
      </c>
      <c r="J1554" s="134">
        <v>6.4906612768079649E-7</v>
      </c>
      <c r="K1554" s="134">
        <v>-1.6211061142204664E-8</v>
      </c>
      <c r="L1554" s="134">
        <v>4.3464648655407171E-22</v>
      </c>
      <c r="M1554" s="134">
        <v>1.8371536679252303E-6</v>
      </c>
      <c r="N1554" s="134">
        <v>1.7401529571183805E-6</v>
      </c>
      <c r="O1554" s="134">
        <v>6.4910388358672348E-7</v>
      </c>
      <c r="P1554" s="134">
        <v>-1.091049073531657E-6</v>
      </c>
      <c r="Q1554" s="134">
        <v>1.5754543356114084</v>
      </c>
      <c r="R1554" s="134">
        <v>1.3375000000000004</v>
      </c>
      <c r="S1554" s="134">
        <v>32</v>
      </c>
      <c r="T1554" s="134">
        <v>1</v>
      </c>
    </row>
    <row r="1555" spans="1:20">
      <c r="A1555">
        <v>2</v>
      </c>
      <c r="B1555">
        <v>189</v>
      </c>
      <c r="C1555">
        <v>2</v>
      </c>
      <c r="D1555">
        <v>5.5250000000000004</v>
      </c>
      <c r="E1555">
        <v>9.5</v>
      </c>
      <c r="F1555" s="134">
        <v>-1.1341756881297788E-6</v>
      </c>
      <c r="G1555" s="134">
        <v>8.5282057590528552E-7</v>
      </c>
      <c r="H1555" s="134">
        <v>4.1842974158968415E-8</v>
      </c>
      <c r="I1555" s="134">
        <v>-1.1694002726269578E-6</v>
      </c>
      <c r="J1555" s="134">
        <v>6.95693477338851E-7</v>
      </c>
      <c r="K1555" s="134">
        <v>2.1164533800405618E-8</v>
      </c>
      <c r="L1555" s="134">
        <v>-4.0069232383043583E-21</v>
      </c>
      <c r="M1555" s="134">
        <v>1.9874367883723428E-6</v>
      </c>
      <c r="N1555" s="134">
        <v>1.8652138305439704E-6</v>
      </c>
      <c r="O1555" s="134">
        <v>6.957535176279318E-7</v>
      </c>
      <c r="P1555" s="134">
        <v>-1.1694603129160386E-6</v>
      </c>
      <c r="Q1555" s="134">
        <v>1.5651227177830862</v>
      </c>
      <c r="R1555" s="134">
        <v>1.3375000000000004</v>
      </c>
      <c r="S1555" s="134">
        <v>32</v>
      </c>
      <c r="T1555" s="134">
        <v>1</v>
      </c>
    </row>
    <row r="1556" spans="1:20">
      <c r="A1556">
        <v>2</v>
      </c>
      <c r="B1556">
        <v>189</v>
      </c>
      <c r="C1556">
        <v>3</v>
      </c>
      <c r="D1556">
        <v>5.5250000000000004</v>
      </c>
      <c r="E1556">
        <v>9.5</v>
      </c>
      <c r="F1556" s="134">
        <v>-5.6902383890231132E-7</v>
      </c>
      <c r="G1556" s="134">
        <v>3.84289267218477E-7</v>
      </c>
      <c r="H1556" s="134">
        <v>-1.101666298669033E-8</v>
      </c>
      <c r="I1556" s="134">
        <v>-5.7805980733408326E-7</v>
      </c>
      <c r="J1556" s="134">
        <v>3.43906492186695E-7</v>
      </c>
      <c r="K1556" s="134">
        <v>-4.0915884274757287E-9</v>
      </c>
      <c r="L1556" s="134">
        <v>1.7713576509455556E-21</v>
      </c>
      <c r="M1556" s="134">
        <v>9.5337675929562501E-7</v>
      </c>
      <c r="N1556" s="134">
        <v>9.219753784933182E-7</v>
      </c>
      <c r="O1556" s="134">
        <v>3.4391103167296497E-7</v>
      </c>
      <c r="P1556" s="134">
        <v>-5.7806434682035317E-7</v>
      </c>
      <c r="Q1556" s="134">
        <v>1.573015259075164</v>
      </c>
      <c r="R1556" s="134">
        <v>1.3375000000000004</v>
      </c>
      <c r="S1556" s="134">
        <v>32</v>
      </c>
      <c r="T1556" s="134">
        <v>1</v>
      </c>
    </row>
    <row r="1557" spans="1:20">
      <c r="A1557">
        <v>2</v>
      </c>
      <c r="B1557">
        <v>189</v>
      </c>
      <c r="C1557">
        <v>4</v>
      </c>
      <c r="D1557">
        <v>5.5250000000000004</v>
      </c>
      <c r="E1557">
        <v>9.5</v>
      </c>
      <c r="F1557" s="134">
        <v>-1.8361396604184725E-8</v>
      </c>
      <c r="G1557" s="134">
        <v>3.8962276094140853E-8</v>
      </c>
      <c r="H1557" s="134">
        <v>8.9148474621582725E-8</v>
      </c>
      <c r="I1557" s="134">
        <v>0</v>
      </c>
      <c r="J1557" s="134">
        <v>0</v>
      </c>
      <c r="K1557" s="134">
        <v>0</v>
      </c>
      <c r="L1557" s="134">
        <v>0</v>
      </c>
      <c r="M1557" s="134">
        <v>1.0598798978648352E-7</v>
      </c>
      <c r="N1557" s="134">
        <v>0</v>
      </c>
      <c r="O1557" s="134">
        <v>0</v>
      </c>
      <c r="P1557" s="134">
        <v>0</v>
      </c>
      <c r="Q1557" s="134">
        <v>0</v>
      </c>
      <c r="R1557" s="134">
        <v>1.3375000000000004</v>
      </c>
      <c r="S1557" s="134">
        <v>32</v>
      </c>
      <c r="T1557" s="134">
        <v>1</v>
      </c>
    </row>
    <row r="1558" spans="1:20">
      <c r="A1558">
        <v>2</v>
      </c>
      <c r="B1558">
        <v>190</v>
      </c>
      <c r="C1558">
        <v>1</v>
      </c>
      <c r="D1558">
        <v>6.1750000000000007</v>
      </c>
      <c r="E1558">
        <v>9.5</v>
      </c>
      <c r="F1558" s="134">
        <v>-1.5113463821805183E-6</v>
      </c>
      <c r="G1558" s="134">
        <v>1.0836763250605416E-6</v>
      </c>
      <c r="H1558" s="134">
        <v>-2.4351878041400153E-9</v>
      </c>
      <c r="I1558" s="134">
        <v>-1.5473999939017835E-6</v>
      </c>
      <c r="J1558" s="134">
        <v>9.205392614204206E-7</v>
      </c>
      <c r="K1558" s="134">
        <v>-3.9497560967583781E-8</v>
      </c>
      <c r="L1558" s="134">
        <v>-4.5746555415310253E-22</v>
      </c>
      <c r="M1558" s="134">
        <v>2.5950238498396038E-6</v>
      </c>
      <c r="N1558" s="134">
        <v>2.468255299859134E-6</v>
      </c>
      <c r="O1558" s="134">
        <v>9.2069728368888546E-7</v>
      </c>
      <c r="P1558" s="134">
        <v>-1.5475580161702485E-6</v>
      </c>
      <c r="Q1558" s="134">
        <v>1.578797777629577</v>
      </c>
      <c r="R1558" s="134">
        <v>1.3375000000000004</v>
      </c>
      <c r="S1558" s="134">
        <v>32</v>
      </c>
      <c r="T1558" s="134">
        <v>1</v>
      </c>
    </row>
    <row r="1559" spans="1:20">
      <c r="A1559">
        <v>2</v>
      </c>
      <c r="B1559">
        <v>190</v>
      </c>
      <c r="C1559">
        <v>2</v>
      </c>
      <c r="D1559">
        <v>6.1750000000000007</v>
      </c>
      <c r="E1559">
        <v>9.5</v>
      </c>
      <c r="F1559" s="134">
        <v>-2.3824086736799475E-6</v>
      </c>
      <c r="G1559" s="134">
        <v>1.6035345269254854E-6</v>
      </c>
      <c r="H1559" s="134">
        <v>6.7705203518307393E-8</v>
      </c>
      <c r="I1559" s="134">
        <v>-2.4191517454639841E-6</v>
      </c>
      <c r="J1559" s="134">
        <v>1.4391338185210872E-6</v>
      </c>
      <c r="K1559" s="134">
        <v>6.3421144517691094E-8</v>
      </c>
      <c r="L1559" s="134">
        <v>-2.6854671372929241E-21</v>
      </c>
      <c r="M1559" s="134">
        <v>3.9865181791929836E-6</v>
      </c>
      <c r="N1559" s="134">
        <v>3.8588067760419851E-6</v>
      </c>
      <c r="O1559" s="134">
        <v>1.4393944245495442E-6</v>
      </c>
      <c r="P1559" s="134">
        <v>-2.4194123514924409E-6</v>
      </c>
      <c r="Q1559" s="134">
        <v>1.5625782423194494</v>
      </c>
      <c r="R1559" s="134">
        <v>1.3375000000000004</v>
      </c>
      <c r="S1559" s="134">
        <v>32</v>
      </c>
      <c r="T1559" s="134">
        <v>1</v>
      </c>
    </row>
    <row r="1560" spans="1:20">
      <c r="A1560">
        <v>2</v>
      </c>
      <c r="B1560">
        <v>190</v>
      </c>
      <c r="C1560">
        <v>3</v>
      </c>
      <c r="D1560">
        <v>6.1750000000000007</v>
      </c>
      <c r="E1560">
        <v>9.5</v>
      </c>
      <c r="F1560" s="134">
        <v>-1.7402227033419671E-6</v>
      </c>
      <c r="G1560" s="134">
        <v>1.0975758000218718E-6</v>
      </c>
      <c r="H1560" s="134">
        <v>-4.7752261430638615E-8</v>
      </c>
      <c r="I1560" s="134">
        <v>-1.7526025814016329E-6</v>
      </c>
      <c r="J1560" s="134">
        <v>1.0426708816851138E-6</v>
      </c>
      <c r="K1560" s="134">
        <v>-2.0146375882624578E-8</v>
      </c>
      <c r="L1560" s="134">
        <v>-7.5646818453387052E-21</v>
      </c>
      <c r="M1560" s="134">
        <v>2.8382002438456992E-6</v>
      </c>
      <c r="N1560" s="134">
        <v>2.795346062636642E-6</v>
      </c>
      <c r="O1560" s="134">
        <v>1.0427071814600616E-6</v>
      </c>
      <c r="P1560" s="134">
        <v>-1.7526388811765804E-6</v>
      </c>
      <c r="Q1560" s="134">
        <v>1.5743999146591654</v>
      </c>
      <c r="R1560" s="134">
        <v>1.3375000000000004</v>
      </c>
      <c r="S1560" s="134">
        <v>32</v>
      </c>
      <c r="T1560" s="134">
        <v>1</v>
      </c>
    </row>
    <row r="1561" spans="1:20">
      <c r="A1561">
        <v>2</v>
      </c>
      <c r="B1561">
        <v>190</v>
      </c>
      <c r="C1561">
        <v>4</v>
      </c>
      <c r="D1561">
        <v>6.1750000000000007</v>
      </c>
      <c r="E1561">
        <v>9.5</v>
      </c>
      <c r="F1561" s="134">
        <v>-4.9485086579677549E-7</v>
      </c>
      <c r="G1561" s="134">
        <v>3.3558242082385917E-7</v>
      </c>
      <c r="H1561" s="134">
        <v>1.0017411373811017E-8</v>
      </c>
      <c r="I1561" s="134">
        <v>-5.0298444805403309E-7</v>
      </c>
      <c r="J1561" s="134">
        <v>2.9923904538997937E-7</v>
      </c>
      <c r="K1561" s="134">
        <v>5.8264593776150562E-9</v>
      </c>
      <c r="L1561" s="134">
        <v>-2.6688822321856849E-21</v>
      </c>
      <c r="M1561" s="134">
        <v>8.304937038040572E-7</v>
      </c>
      <c r="N1561" s="134">
        <v>8.022446516259205E-7</v>
      </c>
      <c r="O1561" s="134">
        <v>2.9924962448093339E-7</v>
      </c>
      <c r="P1561" s="134">
        <v>-5.0299502714498711E-7</v>
      </c>
      <c r="Q1561" s="134">
        <v>1.5671649466490993</v>
      </c>
      <c r="R1561" s="134">
        <v>1.3375000000000004</v>
      </c>
      <c r="S1561" s="134">
        <v>32</v>
      </c>
      <c r="T1561" s="134">
        <v>1</v>
      </c>
    </row>
    <row r="1562" spans="1:20">
      <c r="A1562">
        <v>2</v>
      </c>
      <c r="B1562">
        <v>191</v>
      </c>
      <c r="C1562">
        <v>1</v>
      </c>
      <c r="D1562">
        <v>6.8250000000000002</v>
      </c>
      <c r="E1562">
        <v>9.5</v>
      </c>
      <c r="F1562" s="134">
        <v>-2.4530529375318064E-6</v>
      </c>
      <c r="G1562" s="134">
        <v>1.6323233222893555E-6</v>
      </c>
      <c r="H1562" s="134">
        <v>7.1655941572306639E-8</v>
      </c>
      <c r="I1562" s="134">
        <v>-2.4847203879705681E-6</v>
      </c>
      <c r="J1562" s="134">
        <v>1.4779831163563597E-6</v>
      </c>
      <c r="K1562" s="134">
        <v>-1.0191415537637299E-7</v>
      </c>
      <c r="L1562" s="134">
        <v>-3.1301255532835413E-21</v>
      </c>
      <c r="M1562" s="134">
        <v>4.0860046204419494E-6</v>
      </c>
      <c r="N1562" s="134">
        <v>3.9640138191321921E-6</v>
      </c>
      <c r="O1562" s="134">
        <v>1.4786382737589919E-6</v>
      </c>
      <c r="P1562" s="134">
        <v>-2.4853755453732003E-6</v>
      </c>
      <c r="Q1562" s="134">
        <v>1.5836526626755598</v>
      </c>
      <c r="R1562" s="134">
        <v>1.3375000000000004</v>
      </c>
      <c r="S1562" s="134">
        <v>32</v>
      </c>
      <c r="T1562" s="134">
        <v>1</v>
      </c>
    </row>
    <row r="1563" spans="1:20">
      <c r="A1563">
        <v>2</v>
      </c>
      <c r="B1563">
        <v>191</v>
      </c>
      <c r="C1563">
        <v>2</v>
      </c>
      <c r="D1563">
        <v>6.8250000000000002</v>
      </c>
      <c r="E1563">
        <v>9.5</v>
      </c>
      <c r="F1563" s="134">
        <v>-2.0652759127605871E-6</v>
      </c>
      <c r="G1563" s="134">
        <v>1.5058681965653514E-6</v>
      </c>
      <c r="H1563" s="134">
        <v>-1.4972716988544076E-7</v>
      </c>
      <c r="I1563" s="134">
        <v>-2.1192148181490009E-6</v>
      </c>
      <c r="J1563" s="134">
        <v>1.2607793390048399E-6</v>
      </c>
      <c r="K1563" s="134">
        <v>2.3750543304138838E-8</v>
      </c>
      <c r="L1563" s="134">
        <v>-4.2371637340270222E-21</v>
      </c>
      <c r="M1563" s="134">
        <v>3.5742815326965018E-6</v>
      </c>
      <c r="N1563" s="134">
        <v>3.3800776012839322E-6</v>
      </c>
      <c r="O1563" s="134">
        <v>1.2608210610698856E-6</v>
      </c>
      <c r="P1563" s="134">
        <v>-2.1192565402140466E-6</v>
      </c>
      <c r="Q1563" s="134">
        <v>1.5672829845656191</v>
      </c>
      <c r="R1563" s="134">
        <v>1.3375000000000004</v>
      </c>
      <c r="S1563" s="134">
        <v>32</v>
      </c>
      <c r="T1563" s="134">
        <v>1</v>
      </c>
    </row>
    <row r="1564" spans="1:20">
      <c r="A1564">
        <v>2</v>
      </c>
      <c r="B1564">
        <v>191</v>
      </c>
      <c r="C1564">
        <v>3</v>
      </c>
      <c r="D1564">
        <v>6.8250000000000002</v>
      </c>
      <c r="E1564">
        <v>9.5</v>
      </c>
      <c r="F1564" s="134">
        <v>-2.2900180253175003E-6</v>
      </c>
      <c r="G1564" s="134">
        <v>1.3910221895164271E-6</v>
      </c>
      <c r="H1564" s="134">
        <v>9.0325864338712098E-8</v>
      </c>
      <c r="I1564" s="134">
        <v>-2.2953450451767301E-6</v>
      </c>
      <c r="J1564" s="134">
        <v>1.3655730273111946E-6</v>
      </c>
      <c r="K1564" s="134">
        <v>-1.8381127845304267E-8</v>
      </c>
      <c r="L1564" s="134">
        <v>8.683442962072186E-22</v>
      </c>
      <c r="M1564" s="134">
        <v>3.6821482622231739E-6</v>
      </c>
      <c r="N1564" s="134">
        <v>3.6609642171604965E-6</v>
      </c>
      <c r="O1564" s="134">
        <v>1.3655960996474805E-6</v>
      </c>
      <c r="P1564" s="134">
        <v>-2.295368117513016E-6</v>
      </c>
      <c r="Q1564" s="134">
        <v>1.5733067590176324</v>
      </c>
      <c r="R1564" s="134">
        <v>1.3375000000000004</v>
      </c>
      <c r="S1564" s="134">
        <v>32</v>
      </c>
      <c r="T1564" s="134">
        <v>1</v>
      </c>
    </row>
    <row r="1565" spans="1:20">
      <c r="A1565">
        <v>2</v>
      </c>
      <c r="B1565">
        <v>191</v>
      </c>
      <c r="C1565">
        <v>4</v>
      </c>
      <c r="D1565">
        <v>6.8250000000000002</v>
      </c>
      <c r="E1565">
        <v>9.5</v>
      </c>
      <c r="F1565" s="134">
        <v>-2.0778815484049677E-6</v>
      </c>
      <c r="G1565" s="134">
        <v>1.2697300614201692E-6</v>
      </c>
      <c r="H1565" s="134">
        <v>7.0020031728148916E-8</v>
      </c>
      <c r="I1565" s="134">
        <v>-2.0846937324695403E-6</v>
      </c>
      <c r="J1565" s="134">
        <v>1.2402162702692723E-6</v>
      </c>
      <c r="K1565" s="134">
        <v>3.7200730824114376E-8</v>
      </c>
      <c r="L1565" s="134">
        <v>-1.3503060431949154E-21</v>
      </c>
      <c r="M1565" s="134">
        <v>3.3483438137502037E-6</v>
      </c>
      <c r="N1565" s="134">
        <v>3.3251181062762958E-6</v>
      </c>
      <c r="O1565" s="134">
        <v>1.240320322038014E-6</v>
      </c>
      <c r="P1565" s="134">
        <v>-2.0847977842382817E-6</v>
      </c>
      <c r="Q1565" s="134">
        <v>1.5652023139316578</v>
      </c>
      <c r="R1565" s="134">
        <v>1.3375000000000004</v>
      </c>
      <c r="S1565" s="134">
        <v>32</v>
      </c>
      <c r="T1565" s="134">
        <v>1</v>
      </c>
    </row>
    <row r="1566" spans="1:20">
      <c r="A1566">
        <v>2</v>
      </c>
      <c r="B1566">
        <v>192</v>
      </c>
      <c r="C1566">
        <v>1</v>
      </c>
      <c r="D1566">
        <v>7.4750000000000005</v>
      </c>
      <c r="E1566">
        <v>9.5</v>
      </c>
      <c r="F1566" s="134">
        <v>-8.6946878875679097E-7</v>
      </c>
      <c r="G1566" s="134">
        <v>5.7633522984457739E-7</v>
      </c>
      <c r="H1566" s="134">
        <v>-9.4825000017131827E-8</v>
      </c>
      <c r="I1566" s="134">
        <v>-8.8177916981966531E-7</v>
      </c>
      <c r="J1566" s="134">
        <v>5.2455686999634236E-7</v>
      </c>
      <c r="K1566" s="134">
        <v>-2.4974126508080342E-8</v>
      </c>
      <c r="L1566" s="134">
        <v>2.1441792026795357E-22</v>
      </c>
      <c r="M1566" s="134">
        <v>1.4489102942667344E-6</v>
      </c>
      <c r="N1566" s="134">
        <v>1.4065577712558463E-6</v>
      </c>
      <c r="O1566" s="134">
        <v>5.2466773571626164E-7</v>
      </c>
      <c r="P1566" s="134">
        <v>-8.818900355395847E-7</v>
      </c>
      <c r="Q1566" s="134">
        <v>1.5796745397692338</v>
      </c>
      <c r="R1566" s="134">
        <v>1.3375000000000004</v>
      </c>
      <c r="S1566" s="134">
        <v>32</v>
      </c>
      <c r="T1566" s="134">
        <v>1</v>
      </c>
    </row>
    <row r="1567" spans="1:20">
      <c r="A1567">
        <v>2</v>
      </c>
      <c r="B1567">
        <v>192</v>
      </c>
      <c r="C1567">
        <v>2</v>
      </c>
      <c r="D1567">
        <v>7.4750000000000005</v>
      </c>
      <c r="E1567">
        <v>9.5</v>
      </c>
      <c r="F1567" s="134">
        <v>-2.4376371866669294E-6</v>
      </c>
      <c r="G1567" s="134">
        <v>1.5565278058301107E-6</v>
      </c>
      <c r="H1567" s="134">
        <v>2.5638510386858036E-7</v>
      </c>
      <c r="I1567" s="134">
        <v>-2.4592499648814221E-6</v>
      </c>
      <c r="J1567" s="134">
        <v>1.4630821715948812E-6</v>
      </c>
      <c r="K1567" s="134">
        <v>2.2495975385882592E-8</v>
      </c>
      <c r="L1567" s="134">
        <v>1.533027990576613E-21</v>
      </c>
      <c r="M1567" s="134">
        <v>4.0023852024479833E-6</v>
      </c>
      <c r="N1567" s="134">
        <v>3.9223966471716412E-6</v>
      </c>
      <c r="O1567" s="134">
        <v>1.4631144269425501E-6</v>
      </c>
      <c r="P1567" s="134">
        <v>-2.4592822202290908E-6</v>
      </c>
      <c r="Q1567" s="134">
        <v>1.5679286796981258</v>
      </c>
      <c r="R1567" s="134">
        <v>1.3375000000000004</v>
      </c>
      <c r="S1567" s="134">
        <v>32</v>
      </c>
      <c r="T1567" s="134">
        <v>1</v>
      </c>
    </row>
    <row r="1568" spans="1:20">
      <c r="A1568">
        <v>2</v>
      </c>
      <c r="B1568">
        <v>192</v>
      </c>
      <c r="C1568">
        <v>3</v>
      </c>
      <c r="D1568">
        <v>7.4750000000000005</v>
      </c>
      <c r="E1568">
        <v>9.5</v>
      </c>
      <c r="F1568" s="134">
        <v>-1.0302249127227328E-6</v>
      </c>
      <c r="G1568" s="134">
        <v>6.9534442255102164E-7</v>
      </c>
      <c r="H1568" s="134">
        <v>-6.5585577944225137E-8</v>
      </c>
      <c r="I1568" s="134">
        <v>-1.0466828059864335E-6</v>
      </c>
      <c r="J1568" s="134">
        <v>6.2269941121133881E-7</v>
      </c>
      <c r="K1568" s="134">
        <v>-1.2450014815894223E-8</v>
      </c>
      <c r="L1568" s="134">
        <v>-4.531456861221056E-22</v>
      </c>
      <c r="M1568" s="134">
        <v>1.7268152764182349E-6</v>
      </c>
      <c r="N1568" s="134">
        <v>1.6694286417709106E-6</v>
      </c>
      <c r="O1568" s="134">
        <v>6.2272262349790788E-7</v>
      </c>
      <c r="P1568" s="134">
        <v>-1.0467060182730026E-6</v>
      </c>
      <c r="Q1568" s="134">
        <v>1.5745251864513496</v>
      </c>
      <c r="R1568" s="134">
        <v>1.3375000000000004</v>
      </c>
      <c r="S1568" s="134">
        <v>32</v>
      </c>
      <c r="T1568" s="134">
        <v>1</v>
      </c>
    </row>
    <row r="1569" spans="1:20">
      <c r="A1569">
        <v>2</v>
      </c>
      <c r="B1569">
        <v>192</v>
      </c>
      <c r="C1569">
        <v>4</v>
      </c>
      <c r="D1569">
        <v>7.4750000000000005</v>
      </c>
      <c r="E1569">
        <v>9.5</v>
      </c>
      <c r="F1569" s="134">
        <v>-1.3223079276834983E-6</v>
      </c>
      <c r="G1569" s="134">
        <v>9.1830020305265745E-7</v>
      </c>
      <c r="H1569" s="134">
        <v>-5.5447808699163176E-8</v>
      </c>
      <c r="I1569" s="134">
        <v>-1.3482957552071335E-6</v>
      </c>
      <c r="J1569" s="134">
        <v>8.0214839197045677E-7</v>
      </c>
      <c r="K1569" s="134">
        <v>-3.8233133370296421E-9</v>
      </c>
      <c r="L1569" s="134">
        <v>-4.4525472718548453E-21</v>
      </c>
      <c r="M1569" s="134">
        <v>2.2412941027474524E-6</v>
      </c>
      <c r="N1569" s="134">
        <v>2.1504475459436868E-6</v>
      </c>
      <c r="O1569" s="134">
        <v>8.02150091353505E-7</v>
      </c>
      <c r="P1569" s="134">
        <v>-1.3482974545901818E-6</v>
      </c>
      <c r="Q1569" s="134">
        <v>1.5716852848535299</v>
      </c>
      <c r="R1569" s="134">
        <v>1.3375000000000004</v>
      </c>
      <c r="S1569" s="134">
        <v>32</v>
      </c>
      <c r="T1569" s="134">
        <v>1</v>
      </c>
    </row>
    <row r="1570" spans="1:20">
      <c r="A1570">
        <v>2</v>
      </c>
      <c r="B1570">
        <v>193</v>
      </c>
      <c r="C1570">
        <v>1</v>
      </c>
      <c r="D1570">
        <v>8.125</v>
      </c>
      <c r="E1570">
        <v>9.5</v>
      </c>
      <c r="F1570" s="134">
        <v>-5.5571850536222641E-6</v>
      </c>
      <c r="G1570" s="134">
        <v>2.9081274971468148E-6</v>
      </c>
      <c r="H1570" s="134">
        <v>-1.3111485992907202E-6</v>
      </c>
      <c r="I1570" s="134">
        <v>-5.4526857990790216E-6</v>
      </c>
      <c r="J1570" s="134">
        <v>3.2433098181137614E-6</v>
      </c>
      <c r="K1570" s="134">
        <v>2.4288005738677717E-7</v>
      </c>
      <c r="L1570" s="134">
        <v>7.7243983778729766E-21</v>
      </c>
      <c r="M1570" s="134">
        <v>8.5662493094487101E-6</v>
      </c>
      <c r="N1570" s="134">
        <v>8.6993867885335622E-6</v>
      </c>
      <c r="O1570" s="134">
        <v>3.245005403784151E-6</v>
      </c>
      <c r="P1570" s="134">
        <v>-5.4543813847494116E-6</v>
      </c>
      <c r="Q1570" s="134">
        <v>1.5568349046953738</v>
      </c>
      <c r="R1570" s="134">
        <v>1.3375000000000004</v>
      </c>
      <c r="S1570" s="134">
        <v>32</v>
      </c>
      <c r="T1570" s="134">
        <v>1</v>
      </c>
    </row>
    <row r="1571" spans="1:20">
      <c r="A1571">
        <v>2</v>
      </c>
      <c r="B1571">
        <v>193</v>
      </c>
      <c r="C1571">
        <v>2</v>
      </c>
      <c r="D1571">
        <v>8.125</v>
      </c>
      <c r="E1571">
        <v>9.5</v>
      </c>
      <c r="F1571" s="134">
        <v>-1.2054028320117232E-6</v>
      </c>
      <c r="G1571" s="134">
        <v>1.0353113133868989E-6</v>
      </c>
      <c r="H1571" s="134">
        <v>-1.2529902436531708E-6</v>
      </c>
      <c r="I1571" s="134">
        <v>-1.2647906064765574E-6</v>
      </c>
      <c r="J1571" s="134">
        <v>7.5246798154637775E-7</v>
      </c>
      <c r="K1571" s="134">
        <v>4.2739219231515138E-9</v>
      </c>
      <c r="L1571" s="134">
        <v>-5.3400006313521209E-21</v>
      </c>
      <c r="M1571" s="134">
        <v>2.5672523117293143E-6</v>
      </c>
      <c r="N1571" s="134">
        <v>2.017263115550595E-6</v>
      </c>
      <c r="O1571" s="134">
        <v>7.5247024531020766E-7</v>
      </c>
      <c r="P1571" s="134">
        <v>-1.2647928702403874E-6</v>
      </c>
      <c r="Q1571" s="134">
        <v>1.5697369892479849</v>
      </c>
      <c r="R1571" s="134">
        <v>1.3375000000000004</v>
      </c>
      <c r="S1571" s="134">
        <v>32</v>
      </c>
      <c r="T1571" s="134">
        <v>1</v>
      </c>
    </row>
    <row r="1572" spans="1:20">
      <c r="A1572">
        <v>2</v>
      </c>
      <c r="B1572">
        <v>193</v>
      </c>
      <c r="C1572">
        <v>3</v>
      </c>
      <c r="D1572">
        <v>8.125</v>
      </c>
      <c r="E1572">
        <v>9.5</v>
      </c>
      <c r="F1572" s="134">
        <v>-6.1135249333295446E-6</v>
      </c>
      <c r="G1572" s="134">
        <v>3.5525033767277739E-6</v>
      </c>
      <c r="H1572" s="134">
        <v>-1.0871876284877304E-8</v>
      </c>
      <c r="I1572" s="134">
        <v>-6.0967990772324281E-6</v>
      </c>
      <c r="J1572" s="134">
        <v>3.6271975735691915E-6</v>
      </c>
      <c r="K1572" s="134">
        <v>2.1813198876070923E-8</v>
      </c>
      <c r="L1572" s="134">
        <v>8.3849485514597703E-21</v>
      </c>
      <c r="M1572" s="134">
        <v>9.6660344241329645E-6</v>
      </c>
      <c r="N1572" s="134">
        <v>9.7240211168243743E-6</v>
      </c>
      <c r="O1572" s="134">
        <v>3.6272098065805691E-6</v>
      </c>
      <c r="P1572" s="134">
        <v>-6.0968113102438053E-6</v>
      </c>
      <c r="Q1572" s="134">
        <v>1.569674711729055</v>
      </c>
      <c r="R1572" s="134">
        <v>1.3375000000000004</v>
      </c>
      <c r="S1572" s="134">
        <v>32</v>
      </c>
      <c r="T1572" s="134">
        <v>1</v>
      </c>
    </row>
    <row r="1573" spans="1:20">
      <c r="A1573">
        <v>2</v>
      </c>
      <c r="B1573">
        <v>193</v>
      </c>
      <c r="C1573">
        <v>4</v>
      </c>
      <c r="D1573">
        <v>8.125</v>
      </c>
      <c r="E1573">
        <v>9.5</v>
      </c>
      <c r="F1573" s="134">
        <v>-3.9270302736394149E-6</v>
      </c>
      <c r="G1573" s="134">
        <v>2.4123605464822957E-6</v>
      </c>
      <c r="H1573" s="134">
        <v>4.7728210269910113E-7</v>
      </c>
      <c r="I1573" s="134">
        <v>-3.936642538991716E-6</v>
      </c>
      <c r="J1573" s="134">
        <v>2.3418929977151409E-6</v>
      </c>
      <c r="K1573" s="134">
        <v>-9.8225664685560907E-8</v>
      </c>
      <c r="L1573" s="134">
        <v>4.1003170910686172E-22</v>
      </c>
      <c r="M1573" s="134">
        <v>6.3573323159797373E-6</v>
      </c>
      <c r="N1573" s="134">
        <v>6.2793038441290431E-6</v>
      </c>
      <c r="O1573" s="134">
        <v>2.342277151426234E-6</v>
      </c>
      <c r="P1573" s="134">
        <v>-3.9370266927028091E-6</v>
      </c>
      <c r="Q1573" s="134">
        <v>1.5786180275335784</v>
      </c>
      <c r="R1573" s="134">
        <v>1.3375000000000004</v>
      </c>
      <c r="S1573" s="134">
        <v>32</v>
      </c>
      <c r="T1573" s="134">
        <v>1</v>
      </c>
    </row>
    <row r="1574" spans="1:20">
      <c r="A1574">
        <v>2</v>
      </c>
      <c r="B1574">
        <v>194</v>
      </c>
      <c r="C1574">
        <v>1</v>
      </c>
      <c r="D1574">
        <v>8.7749999999999986</v>
      </c>
      <c r="E1574">
        <v>9.5</v>
      </c>
      <c r="F1574" s="134">
        <v>-1.0040227455783552E-6</v>
      </c>
      <c r="G1574" s="134">
        <v>-1.6777994646225261E-7</v>
      </c>
      <c r="H1574" s="134">
        <v>-9.8990009753996897E-7</v>
      </c>
      <c r="I1574" s="134">
        <v>-7.7019768713329813E-7</v>
      </c>
      <c r="J1574" s="134">
        <v>4.5593811332964942E-7</v>
      </c>
      <c r="K1574" s="134">
        <v>1.6652793108147134E-7</v>
      </c>
      <c r="L1574" s="134">
        <v>-7.0566314835755757E-21</v>
      </c>
      <c r="M1574" s="134">
        <v>1.2958411253634355E-6</v>
      </c>
      <c r="N1574" s="134">
        <v>1.237392643022896E-6</v>
      </c>
      <c r="O1574" s="134">
        <v>4.6156653460962369E-7</v>
      </c>
      <c r="P1574" s="134">
        <v>-7.7582610841327235E-7</v>
      </c>
      <c r="Q1574" s="134">
        <v>1.5033016808473301</v>
      </c>
      <c r="R1574" s="134">
        <v>1.3375000000000004</v>
      </c>
      <c r="S1574" s="134">
        <v>32</v>
      </c>
      <c r="T1574" s="134">
        <v>1</v>
      </c>
    </row>
    <row r="1575" spans="1:20">
      <c r="A1575">
        <v>2</v>
      </c>
      <c r="B1575">
        <v>194</v>
      </c>
      <c r="C1575">
        <v>2</v>
      </c>
      <c r="D1575">
        <v>8.7749999999999986</v>
      </c>
      <c r="E1575">
        <v>9.5</v>
      </c>
      <c r="F1575" s="134">
        <v>-2.4480267772324973E-5</v>
      </c>
      <c r="G1575" s="134">
        <v>1.3371913402828411E-5</v>
      </c>
      <c r="H1575" s="134">
        <v>3.087449619247852E-6</v>
      </c>
      <c r="I1575" s="134">
        <v>-2.424146848714627E-5</v>
      </c>
      <c r="J1575" s="134">
        <v>1.4393181758107897E-5</v>
      </c>
      <c r="K1575" s="134">
        <v>3.3252890098847695E-6</v>
      </c>
      <c r="L1575" s="134">
        <v>6.7816845888968304E-22</v>
      </c>
      <c r="M1575" s="134">
        <v>3.7977887841058646E-5</v>
      </c>
      <c r="N1575" s="134">
        <v>3.8777490204658405E-5</v>
      </c>
      <c r="O1575" s="134">
        <v>1.4464601737810017E-5</v>
      </c>
      <c r="P1575" s="134">
        <v>-2.4312888466848388E-5</v>
      </c>
      <c r="Q1575" s="134">
        <v>1.5278670654322455</v>
      </c>
      <c r="R1575" s="134">
        <v>1.3375000000000004</v>
      </c>
      <c r="S1575" s="134">
        <v>32</v>
      </c>
      <c r="T1575" s="134">
        <v>1</v>
      </c>
    </row>
    <row r="1576" spans="1:20">
      <c r="A1576">
        <v>2</v>
      </c>
      <c r="B1576">
        <v>194</v>
      </c>
      <c r="C1576">
        <v>3</v>
      </c>
      <c r="D1576">
        <v>8.7749999999999986</v>
      </c>
      <c r="E1576">
        <v>9.5</v>
      </c>
      <c r="F1576" s="134">
        <v>-2.8835039910906641E-6</v>
      </c>
      <c r="G1576" s="134">
        <v>1.6445983917019138E-6</v>
      </c>
      <c r="H1576" s="134">
        <v>-5.0467049343109585E-7</v>
      </c>
      <c r="I1576" s="134">
        <v>-2.8630571092524373E-6</v>
      </c>
      <c r="J1576" s="134">
        <v>1.7031730109550953E-6</v>
      </c>
      <c r="K1576" s="134">
        <v>8.5327400420038281E-8</v>
      </c>
      <c r="L1576" s="134">
        <v>-4.6884967696420033E-22</v>
      </c>
      <c r="M1576" s="134">
        <v>4.5561390997193893E-6</v>
      </c>
      <c r="N1576" s="134">
        <v>4.567027290913964E-6</v>
      </c>
      <c r="O1576" s="134">
        <v>1.7035715963083111E-6</v>
      </c>
      <c r="P1576" s="134">
        <v>-2.8634556946056529E-6</v>
      </c>
      <c r="Q1576" s="134">
        <v>1.5614541048264943</v>
      </c>
      <c r="R1576" s="134">
        <v>1.3375000000000004</v>
      </c>
      <c r="S1576" s="134">
        <v>32</v>
      </c>
      <c r="T1576" s="134">
        <v>1</v>
      </c>
    </row>
    <row r="1577" spans="1:20">
      <c r="A1577">
        <v>2</v>
      </c>
      <c r="B1577">
        <v>194</v>
      </c>
      <c r="C1577">
        <v>4</v>
      </c>
      <c r="D1577">
        <v>8.7749999999999986</v>
      </c>
      <c r="E1577">
        <v>9.5</v>
      </c>
      <c r="F1577" s="134">
        <v>9.4036164407669396E-8</v>
      </c>
      <c r="G1577" s="134">
        <v>2.1077104896884056E-7</v>
      </c>
      <c r="H1577" s="134">
        <v>-6.3057024163583438E-7</v>
      </c>
      <c r="I1577" s="134">
        <v>0</v>
      </c>
      <c r="J1577" s="134">
        <v>0</v>
      </c>
      <c r="K1577" s="134">
        <v>0</v>
      </c>
      <c r="L1577" s="134">
        <v>0</v>
      </c>
      <c r="M1577" s="134">
        <v>6.4128454129986982E-7</v>
      </c>
      <c r="N1577" s="134">
        <v>0</v>
      </c>
      <c r="O1577" s="134">
        <v>0</v>
      </c>
      <c r="P1577" s="134">
        <v>0</v>
      </c>
      <c r="Q1577" s="134">
        <v>0</v>
      </c>
      <c r="R1577" s="134">
        <v>1.3375000000000004</v>
      </c>
      <c r="S1577" s="134">
        <v>32</v>
      </c>
      <c r="T1577" s="134">
        <v>1</v>
      </c>
    </row>
    <row r="1578" spans="1:20">
      <c r="A1578">
        <v>2</v>
      </c>
      <c r="B1578">
        <v>195</v>
      </c>
      <c r="C1578">
        <v>1</v>
      </c>
      <c r="D1578">
        <v>9.4250000000000007</v>
      </c>
      <c r="E1578">
        <v>9.5</v>
      </c>
      <c r="F1578" s="134">
        <v>-4.3380431934191195E-5</v>
      </c>
      <c r="G1578" s="134">
        <v>2.6842034212376874E-5</v>
      </c>
      <c r="H1578" s="134">
        <v>1.0222424851104155E-5</v>
      </c>
      <c r="I1578" s="134">
        <v>-4.3232326997291544E-5</v>
      </c>
      <c r="J1578" s="134">
        <v>2.544421587301899E-5</v>
      </c>
      <c r="K1578" s="134">
        <v>1.3754826633774626E-5</v>
      </c>
      <c r="L1578" s="134">
        <v>7.6143518573656977E-21</v>
      </c>
      <c r="M1578" s="134">
        <v>7.0962614957048828E-5</v>
      </c>
      <c r="N1578" s="134">
        <v>7.0040436865733476E-5</v>
      </c>
      <c r="O1578" s="134">
        <v>2.6126162870730459E-5</v>
      </c>
      <c r="P1578" s="134">
        <v>-4.3914273995003017E-5</v>
      </c>
      <c r="Q1578" s="134">
        <v>1.4719619184216217</v>
      </c>
      <c r="R1578" s="134">
        <v>1.3375000000000004</v>
      </c>
      <c r="S1578" s="134">
        <v>32</v>
      </c>
      <c r="T1578" s="134">
        <v>1</v>
      </c>
    </row>
    <row r="1579" spans="1:20">
      <c r="A1579">
        <v>2</v>
      </c>
      <c r="B1579">
        <v>195</v>
      </c>
      <c r="C1579">
        <v>2</v>
      </c>
      <c r="D1579">
        <v>9.4250000000000007</v>
      </c>
      <c r="E1579">
        <v>9.5</v>
      </c>
      <c r="F1579" s="134">
        <v>-5.1018705899357269E-5</v>
      </c>
      <c r="G1579" s="134">
        <v>2.9127135548116243E-5</v>
      </c>
      <c r="H1579" s="134">
        <v>1.56094644872991E-5</v>
      </c>
      <c r="I1579" s="134">
        <v>-5.0382132005384535E-5</v>
      </c>
      <c r="J1579" s="134">
        <v>2.9508796896885224E-5</v>
      </c>
      <c r="K1579" s="134">
        <v>1.9297225201649499E-5</v>
      </c>
      <c r="L1579" s="134">
        <v>-2.2215302514227987E-21</v>
      </c>
      <c r="M1579" s="134">
        <v>8.1651768400346466E-5</v>
      </c>
      <c r="N1579" s="134">
        <v>8.2188462823870218E-5</v>
      </c>
      <c r="O1579" s="134">
        <v>3.0657563857685452E-5</v>
      </c>
      <c r="P1579" s="134">
        <v>-5.1530898966184766E-5</v>
      </c>
      <c r="Q1579" s="134">
        <v>1.452293838365815</v>
      </c>
      <c r="R1579" s="134">
        <v>1.3375000000000004</v>
      </c>
      <c r="S1579" s="134">
        <v>32</v>
      </c>
      <c r="T1579" s="134">
        <v>1</v>
      </c>
    </row>
    <row r="1580" spans="1:20">
      <c r="A1580">
        <v>2</v>
      </c>
      <c r="B1580">
        <v>195</v>
      </c>
      <c r="C1580">
        <v>3</v>
      </c>
      <c r="D1580">
        <v>9.4250000000000007</v>
      </c>
      <c r="E1580">
        <v>9.5</v>
      </c>
      <c r="F1580" s="134">
        <v>-4.2696794852533387E-5</v>
      </c>
      <c r="G1580" s="134">
        <v>2.5335472670150596E-5</v>
      </c>
      <c r="H1580" s="134">
        <v>2.3989065216060879E-6</v>
      </c>
      <c r="I1580" s="134">
        <v>-4.264451632643249E-5</v>
      </c>
      <c r="J1580" s="134">
        <v>2.534974612229081E-5</v>
      </c>
      <c r="K1580" s="134">
        <v>3.7558165235751341E-6</v>
      </c>
      <c r="L1580" s="134">
        <v>1.1850329745266564E-21</v>
      </c>
      <c r="M1580" s="134">
        <v>6.8074548671125581E-5</v>
      </c>
      <c r="N1580" s="134">
        <v>6.8097913945323063E-5</v>
      </c>
      <c r="O1580" s="134">
        <v>2.5401571870590694E-5</v>
      </c>
      <c r="P1580" s="134">
        <v>-4.269634207473237E-5</v>
      </c>
      <c r="Q1580" s="134">
        <v>1.5432057367408072</v>
      </c>
      <c r="R1580" s="134">
        <v>1.3375000000000004</v>
      </c>
      <c r="S1580" s="134">
        <v>32</v>
      </c>
      <c r="T1580" s="134">
        <v>1</v>
      </c>
    </row>
    <row r="1581" spans="1:20">
      <c r="A1581">
        <v>2</v>
      </c>
      <c r="B1581">
        <v>195</v>
      </c>
      <c r="C1581">
        <v>4</v>
      </c>
      <c r="D1581">
        <v>9.4250000000000007</v>
      </c>
      <c r="E1581">
        <v>9.5</v>
      </c>
      <c r="F1581" s="134">
        <v>-2.2171528908614851E-5</v>
      </c>
      <c r="G1581" s="134">
        <v>1.2364861693833875E-5</v>
      </c>
      <c r="H1581" s="134">
        <v>-1.8762137725047079E-7</v>
      </c>
      <c r="I1581" s="134">
        <v>-2.2007934168654688E-5</v>
      </c>
      <c r="J1581" s="134">
        <v>1.3092950243004928E-5</v>
      </c>
      <c r="K1581" s="134">
        <v>-3.4942089872099332E-7</v>
      </c>
      <c r="L1581" s="134">
        <v>3.3621109368775492E-21</v>
      </c>
      <c r="M1581" s="134">
        <v>3.4536900231869535E-5</v>
      </c>
      <c r="N1581" s="134">
        <v>3.5102623569259776E-5</v>
      </c>
      <c r="O1581" s="134">
        <v>1.3093819821805008E-5</v>
      </c>
      <c r="P1581" s="134">
        <v>-2.2008803747454768E-5</v>
      </c>
      <c r="Q1581" s="134">
        <v>1.5757735426549278</v>
      </c>
      <c r="R1581" s="134">
        <v>1.3375000000000004</v>
      </c>
      <c r="S1581" s="134">
        <v>32</v>
      </c>
      <c r="T1581" s="134">
        <v>1</v>
      </c>
    </row>
    <row r="1582" spans="1:20">
      <c r="A1582">
        <v>2</v>
      </c>
      <c r="B1582">
        <v>196</v>
      </c>
      <c r="C1582">
        <v>1</v>
      </c>
      <c r="D1582">
        <v>10.074999999999999</v>
      </c>
      <c r="E1582">
        <v>9.5</v>
      </c>
      <c r="F1582" s="134">
        <v>-4.8786317690890755E-5</v>
      </c>
      <c r="G1582" s="134">
        <v>3.0893208604471347E-5</v>
      </c>
      <c r="H1582" s="134">
        <v>1.7988297874162684E-5</v>
      </c>
      <c r="I1582" s="134">
        <v>-4.8405068452416961E-5</v>
      </c>
      <c r="J1582" s="134">
        <v>2.8113994825170741E-5</v>
      </c>
      <c r="K1582" s="134">
        <v>2.2982046055204278E-5</v>
      </c>
      <c r="L1582" s="134">
        <v>9.3371491094451644E-21</v>
      </c>
      <c r="M1582" s="134">
        <v>8.1684795225689998E-5</v>
      </c>
      <c r="N1582" s="134">
        <v>7.9895816447189525E-5</v>
      </c>
      <c r="O1582" s="134">
        <v>2.9802371409971653E-5</v>
      </c>
      <c r="P1582" s="134">
        <v>-5.0093445037217876E-5</v>
      </c>
      <c r="Q1582" s="134">
        <v>1.4249101192784948</v>
      </c>
      <c r="R1582" s="134">
        <v>1.3375000000000004</v>
      </c>
      <c r="S1582" s="134">
        <v>32</v>
      </c>
      <c r="T1582" s="134">
        <v>1</v>
      </c>
    </row>
    <row r="1583" spans="1:20">
      <c r="A1583">
        <v>2</v>
      </c>
      <c r="B1583">
        <v>196</v>
      </c>
      <c r="C1583">
        <v>2</v>
      </c>
      <c r="D1583">
        <v>10.074999999999999</v>
      </c>
      <c r="E1583">
        <v>9.5</v>
      </c>
      <c r="F1583" s="134">
        <v>-2.6915245896481595E-5</v>
      </c>
      <c r="G1583" s="134">
        <v>1.7559496945383402E-5</v>
      </c>
      <c r="H1583" s="134">
        <v>1.5465271535610849E-5</v>
      </c>
      <c r="I1583" s="134">
        <v>-2.5516932440440233E-5</v>
      </c>
      <c r="J1583" s="134">
        <v>1.4080593696782168E-5</v>
      </c>
      <c r="K1583" s="134">
        <v>2.1442361955373394E-5</v>
      </c>
      <c r="L1583" s="134">
        <v>3.3084429293395168E-21</v>
      </c>
      <c r="M1583" s="134">
        <v>4.7086912985671483E-5</v>
      </c>
      <c r="N1583" s="134">
        <v>4.5030422631963552E-5</v>
      </c>
      <c r="O1583" s="134">
        <v>1.6797041944152743E-5</v>
      </c>
      <c r="P1583" s="134">
        <v>-2.8233380687810809E-5</v>
      </c>
      <c r="Q1583" s="134">
        <v>1.3226464397678543</v>
      </c>
      <c r="R1583" s="134">
        <v>1.3375000000000004</v>
      </c>
      <c r="S1583" s="134">
        <v>32</v>
      </c>
      <c r="T1583" s="134">
        <v>1</v>
      </c>
    </row>
    <row r="1584" spans="1:20">
      <c r="A1584">
        <v>2</v>
      </c>
      <c r="B1584">
        <v>196</v>
      </c>
      <c r="C1584">
        <v>3</v>
      </c>
      <c r="D1584">
        <v>10.074999999999999</v>
      </c>
      <c r="E1584">
        <v>9.5</v>
      </c>
      <c r="F1584" s="134">
        <v>-4.9655960638447402E-5</v>
      </c>
      <c r="G1584" s="134">
        <v>2.9825184606784317E-5</v>
      </c>
      <c r="H1584" s="134">
        <v>1.1140165290705636E-5</v>
      </c>
      <c r="I1584" s="134">
        <v>-4.9145639029625498E-5</v>
      </c>
      <c r="J1584" s="134">
        <v>2.8896727555734134E-5</v>
      </c>
      <c r="K1584" s="134">
        <v>1.6316574207775889E-5</v>
      </c>
      <c r="L1584" s="134">
        <v>-4.3259666682171623E-22</v>
      </c>
      <c r="M1584" s="134">
        <v>8.025805711701388E-5</v>
      </c>
      <c r="N1584" s="134">
        <v>7.9729803562541873E-5</v>
      </c>
      <c r="O1584" s="134">
        <v>2.9740446044325254E-5</v>
      </c>
      <c r="P1584" s="134">
        <v>-4.9989357518216622E-5</v>
      </c>
      <c r="Q1584" s="134">
        <v>1.4677440972408939</v>
      </c>
      <c r="R1584" s="134">
        <v>1.3375000000000004</v>
      </c>
      <c r="S1584" s="134">
        <v>32</v>
      </c>
      <c r="T1584" s="134">
        <v>1</v>
      </c>
    </row>
    <row r="1585" spans="1:20">
      <c r="A1585">
        <v>2</v>
      </c>
      <c r="B1585">
        <v>196</v>
      </c>
      <c r="C1585">
        <v>4</v>
      </c>
      <c r="D1585">
        <v>10.074999999999999</v>
      </c>
      <c r="E1585">
        <v>9.5</v>
      </c>
      <c r="F1585" s="134">
        <v>-5.0315418019758885E-5</v>
      </c>
      <c r="G1585" s="134">
        <v>2.9224829880670568E-5</v>
      </c>
      <c r="H1585" s="134">
        <v>6.2929871407799116E-6</v>
      </c>
      <c r="I1585" s="134">
        <v>-5.004535363777908E-5</v>
      </c>
      <c r="J1585" s="134">
        <v>2.9677955437318648E-5</v>
      </c>
      <c r="K1585" s="134">
        <v>8.6975560597492391E-6</v>
      </c>
      <c r="L1585" s="134">
        <v>4.894088606599567E-21</v>
      </c>
      <c r="M1585" s="134">
        <v>7.9788800738047133E-5</v>
      </c>
      <c r="N1585" s="134">
        <v>8.0196343378585795E-5</v>
      </c>
      <c r="O1585" s="134">
        <v>2.9914472589062683E-5</v>
      </c>
      <c r="P1585" s="134">
        <v>-5.0281870789523112E-5</v>
      </c>
      <c r="Q1585" s="134">
        <v>1.5164628195028385</v>
      </c>
      <c r="R1585" s="134">
        <v>1.3375000000000004</v>
      </c>
      <c r="S1585" s="134">
        <v>32</v>
      </c>
      <c r="T1585" s="134">
        <v>1</v>
      </c>
    </row>
    <row r="1586" spans="1:20">
      <c r="A1586">
        <v>2</v>
      </c>
      <c r="B1586">
        <v>197</v>
      </c>
      <c r="C1586">
        <v>1</v>
      </c>
      <c r="D1586">
        <v>10.725</v>
      </c>
      <c r="E1586">
        <v>9.5</v>
      </c>
      <c r="F1586" s="134">
        <v>-1.021476941699035E-5</v>
      </c>
      <c r="G1586" s="134">
        <v>4.854698382844993E-6</v>
      </c>
      <c r="H1586" s="134">
        <v>1.0814637764198486E-5</v>
      </c>
      <c r="I1586" s="134">
        <v>-1.0443336029013164E-5</v>
      </c>
      <c r="J1586" s="134">
        <v>5.6548289644737194E-6</v>
      </c>
      <c r="K1586" s="134">
        <v>9.8157020713175674E-6</v>
      </c>
      <c r="L1586" s="134">
        <v>3.4504734139351178E-21</v>
      </c>
      <c r="M1586" s="134">
        <v>1.8548456802146703E-5</v>
      </c>
      <c r="N1586" s="134">
        <v>1.8854679082667905E-5</v>
      </c>
      <c r="O1586" s="134">
        <v>7.0330860090642305E-6</v>
      </c>
      <c r="P1586" s="134">
        <v>-1.1821593073603675E-5</v>
      </c>
      <c r="Q1586" s="134">
        <v>1.2970209188510717</v>
      </c>
      <c r="R1586" s="134">
        <v>1.3375000000000004</v>
      </c>
      <c r="S1586" s="134">
        <v>32</v>
      </c>
      <c r="T1586" s="134">
        <v>1</v>
      </c>
    </row>
    <row r="1587" spans="1:20">
      <c r="A1587">
        <v>2</v>
      </c>
      <c r="B1587">
        <v>197</v>
      </c>
      <c r="C1587">
        <v>2</v>
      </c>
      <c r="D1587">
        <v>10.725</v>
      </c>
      <c r="E1587">
        <v>9.5</v>
      </c>
      <c r="F1587" s="134">
        <v>-2.4632608309055729E-6</v>
      </c>
      <c r="G1587" s="134">
        <v>1.5791707363784465E-6</v>
      </c>
      <c r="H1587" s="134">
        <v>1.0851689325255584E-5</v>
      </c>
      <c r="I1587" s="134">
        <v>-4.6170523869536609E-6</v>
      </c>
      <c r="J1587" s="134">
        <v>2.4385727611477653E-6</v>
      </c>
      <c r="K1587" s="134">
        <v>4.8780789451751259E-6</v>
      </c>
      <c r="L1587" s="134">
        <v>-6.0159668045789426E-22</v>
      </c>
      <c r="M1587" s="134">
        <v>1.1580173322884263E-5</v>
      </c>
      <c r="N1587" s="134">
        <v>8.5777328255129352E-6</v>
      </c>
      <c r="O1587" s="134">
        <v>3.1996265998535198E-6</v>
      </c>
      <c r="P1587" s="134">
        <v>-5.3781062256594154E-6</v>
      </c>
      <c r="Q1587" s="134">
        <v>1.2683395692070702</v>
      </c>
      <c r="R1587" s="134">
        <v>1.3375000000000004</v>
      </c>
      <c r="S1587" s="134">
        <v>32</v>
      </c>
      <c r="T1587" s="134">
        <v>1</v>
      </c>
    </row>
    <row r="1588" spans="1:20">
      <c r="A1588">
        <v>2</v>
      </c>
      <c r="B1588">
        <v>197</v>
      </c>
      <c r="C1588">
        <v>3</v>
      </c>
      <c r="D1588">
        <v>10.725</v>
      </c>
      <c r="E1588">
        <v>9.5</v>
      </c>
      <c r="F1588" s="134">
        <v>-1.0888224136911161E-5</v>
      </c>
      <c r="G1588" s="134">
        <v>3.7815796848877836E-6</v>
      </c>
      <c r="H1588" s="134">
        <v>8.8168475180772704E-6</v>
      </c>
      <c r="I1588" s="134">
        <v>0</v>
      </c>
      <c r="J1588" s="134">
        <v>0</v>
      </c>
      <c r="K1588" s="134">
        <v>0</v>
      </c>
      <c r="L1588" s="134">
        <v>0</v>
      </c>
      <c r="M1588" s="134">
        <v>1.7115488433786873E-5</v>
      </c>
      <c r="N1588" s="134">
        <v>0</v>
      </c>
      <c r="O1588" s="134">
        <v>0</v>
      </c>
      <c r="P1588" s="134">
        <v>0</v>
      </c>
      <c r="Q1588" s="134">
        <v>0</v>
      </c>
      <c r="R1588" s="134">
        <v>1.3375000000000004</v>
      </c>
      <c r="S1588" s="134">
        <v>32</v>
      </c>
      <c r="T1588" s="134">
        <v>1</v>
      </c>
    </row>
    <row r="1589" spans="1:20">
      <c r="A1589">
        <v>2</v>
      </c>
      <c r="B1589">
        <v>197</v>
      </c>
      <c r="C1589">
        <v>4</v>
      </c>
      <c r="D1589">
        <v>10.725</v>
      </c>
      <c r="E1589">
        <v>9.5</v>
      </c>
      <c r="F1589" s="134">
        <v>-3.301190805877707E-5</v>
      </c>
      <c r="G1589" s="134">
        <v>2.0992031418128964E-5</v>
      </c>
      <c r="H1589" s="134">
        <v>1.2452848342766721E-5</v>
      </c>
      <c r="I1589" s="134">
        <v>-3.1220005983751136E-5</v>
      </c>
      <c r="J1589" s="134">
        <v>1.7689955141635176E-5</v>
      </c>
      <c r="K1589" s="134">
        <v>2.1118137890677297E-5</v>
      </c>
      <c r="L1589" s="134">
        <v>1.7097868260096404E-21</v>
      </c>
      <c r="M1589" s="134">
        <v>5.5421105283757004E-5</v>
      </c>
      <c r="N1589" s="134">
        <v>5.3274384513164112E-5</v>
      </c>
      <c r="O1589" s="134">
        <v>1.9872166835524076E-5</v>
      </c>
      <c r="P1589" s="134">
        <v>-3.3402217677640036E-5</v>
      </c>
      <c r="Q1589" s="134">
        <v>1.366998432289346</v>
      </c>
      <c r="R1589" s="134">
        <v>1.3375000000000004</v>
      </c>
      <c r="S1589" s="134">
        <v>32</v>
      </c>
      <c r="T1589" s="134">
        <v>1</v>
      </c>
    </row>
    <row r="1590" spans="1:20">
      <c r="A1590">
        <v>2</v>
      </c>
      <c r="B1590">
        <v>198</v>
      </c>
      <c r="C1590">
        <v>1</v>
      </c>
      <c r="D1590">
        <v>11.375</v>
      </c>
      <c r="E1590">
        <v>9.5</v>
      </c>
      <c r="F1590" s="134">
        <v>-2.765135403123127E-6</v>
      </c>
      <c r="G1590" s="134">
        <v>2.1152712025850279E-8</v>
      </c>
      <c r="H1590" s="134">
        <v>6.0830045400639976E-6</v>
      </c>
      <c r="I1590" s="134">
        <v>0</v>
      </c>
      <c r="J1590" s="134">
        <v>0</v>
      </c>
      <c r="K1590" s="134">
        <v>0</v>
      </c>
      <c r="L1590" s="134">
        <v>0</v>
      </c>
      <c r="M1590" s="134">
        <v>6.6907657031956851E-6</v>
      </c>
      <c r="N1590" s="134">
        <v>0</v>
      </c>
      <c r="O1590" s="134">
        <v>0</v>
      </c>
      <c r="P1590" s="134">
        <v>0</v>
      </c>
      <c r="Q1590" s="134">
        <v>0</v>
      </c>
      <c r="R1590" s="134">
        <v>1.3375000000000004</v>
      </c>
      <c r="S1590" s="134">
        <v>32</v>
      </c>
      <c r="T1590" s="134">
        <v>1</v>
      </c>
    </row>
    <row r="1591" spans="1:20">
      <c r="A1591">
        <v>2</v>
      </c>
      <c r="B1591">
        <v>198</v>
      </c>
      <c r="C1591">
        <v>2</v>
      </c>
      <c r="D1591">
        <v>11.375</v>
      </c>
      <c r="E1591">
        <v>9.5</v>
      </c>
      <c r="F1591" s="134">
        <v>-2.1265340679880732E-6</v>
      </c>
      <c r="G1591" s="134">
        <v>8.4087143340054589E-7</v>
      </c>
      <c r="H1591" s="134">
        <v>2.9308084132141853E-6</v>
      </c>
      <c r="I1591" s="134">
        <v>0</v>
      </c>
      <c r="J1591" s="134">
        <v>0</v>
      </c>
      <c r="K1591" s="134">
        <v>0</v>
      </c>
      <c r="L1591" s="134">
        <v>0</v>
      </c>
      <c r="M1591" s="134">
        <v>4.1707473388636824E-6</v>
      </c>
      <c r="N1591" s="134">
        <v>0</v>
      </c>
      <c r="O1591" s="134">
        <v>0</v>
      </c>
      <c r="P1591" s="134">
        <v>0</v>
      </c>
      <c r="Q1591" s="134">
        <v>0</v>
      </c>
      <c r="R1591" s="134">
        <v>1.3375000000000004</v>
      </c>
      <c r="S1591" s="134">
        <v>32</v>
      </c>
      <c r="T1591" s="134">
        <v>1</v>
      </c>
    </row>
    <row r="1592" spans="1:20">
      <c r="A1592">
        <v>2</v>
      </c>
      <c r="B1592">
        <v>198</v>
      </c>
      <c r="C1592">
        <v>3</v>
      </c>
      <c r="D1592">
        <v>11.375</v>
      </c>
      <c r="E1592">
        <v>9.5</v>
      </c>
      <c r="F1592" s="134">
        <v>-2.5490474416432907E-6</v>
      </c>
      <c r="G1592" s="134">
        <v>8.6201739749384421E-7</v>
      </c>
      <c r="H1592" s="134">
        <v>2.2293264670211457E-6</v>
      </c>
      <c r="I1592" s="134">
        <v>0</v>
      </c>
      <c r="J1592" s="134">
        <v>0</v>
      </c>
      <c r="K1592" s="134">
        <v>0</v>
      </c>
      <c r="L1592" s="134">
        <v>0</v>
      </c>
      <c r="M1592" s="134">
        <v>4.0749551940308047E-6</v>
      </c>
      <c r="N1592" s="134">
        <v>0</v>
      </c>
      <c r="O1592" s="134">
        <v>0</v>
      </c>
      <c r="P1592" s="134">
        <v>0</v>
      </c>
      <c r="Q1592" s="134">
        <v>0</v>
      </c>
      <c r="R1592" s="134">
        <v>1.3375000000000004</v>
      </c>
      <c r="S1592" s="134">
        <v>32</v>
      </c>
      <c r="T1592" s="134">
        <v>1</v>
      </c>
    </row>
    <row r="1593" spans="1:20">
      <c r="A1593">
        <v>2</v>
      </c>
      <c r="B1593">
        <v>198</v>
      </c>
      <c r="C1593">
        <v>4</v>
      </c>
      <c r="D1593">
        <v>11.375</v>
      </c>
      <c r="E1593">
        <v>9.5</v>
      </c>
      <c r="F1593" s="134">
        <v>-5.8165969264856967E-6</v>
      </c>
      <c r="G1593" s="134">
        <v>2.2090381584819817E-6</v>
      </c>
      <c r="H1593" s="134">
        <v>5.2117139455248433E-6</v>
      </c>
      <c r="I1593" s="134">
        <v>0</v>
      </c>
      <c r="J1593" s="134">
        <v>0</v>
      </c>
      <c r="K1593" s="134">
        <v>0</v>
      </c>
      <c r="L1593" s="134">
        <v>0</v>
      </c>
      <c r="M1593" s="134">
        <v>9.5693667902867158E-6</v>
      </c>
      <c r="N1593" s="134">
        <v>0</v>
      </c>
      <c r="O1593" s="134">
        <v>0</v>
      </c>
      <c r="P1593" s="134">
        <v>0</v>
      </c>
      <c r="Q1593" s="134">
        <v>0</v>
      </c>
      <c r="R1593" s="134">
        <v>1.3375000000000004</v>
      </c>
      <c r="S1593" s="134">
        <v>32</v>
      </c>
      <c r="T1593" s="134">
        <v>1</v>
      </c>
    </row>
    <row r="1594" spans="1:20">
      <c r="A1594">
        <v>2</v>
      </c>
      <c r="B1594">
        <v>199</v>
      </c>
      <c r="C1594">
        <v>1</v>
      </c>
      <c r="D1594">
        <v>12.024999999999999</v>
      </c>
      <c r="E1594">
        <v>9.5</v>
      </c>
      <c r="F1594" s="134">
        <v>-1.9241334467992814E-6</v>
      </c>
      <c r="G1594" s="134">
        <v>9.7834033737017512E-7</v>
      </c>
      <c r="H1594" s="134">
        <v>1.8015966759405417E-6</v>
      </c>
      <c r="I1594" s="134">
        <v>0</v>
      </c>
      <c r="J1594" s="134">
        <v>0</v>
      </c>
      <c r="K1594" s="134">
        <v>0</v>
      </c>
      <c r="L1594" s="134">
        <v>0</v>
      </c>
      <c r="M1594" s="134">
        <v>3.4161534875574569E-6</v>
      </c>
      <c r="N1594" s="134">
        <v>0</v>
      </c>
      <c r="O1594" s="134">
        <v>0</v>
      </c>
      <c r="P1594" s="134">
        <v>0</v>
      </c>
      <c r="Q1594" s="134">
        <v>0</v>
      </c>
      <c r="R1594" s="134">
        <v>1.3375000000000004</v>
      </c>
      <c r="S1594" s="134">
        <v>32</v>
      </c>
      <c r="T1594" s="134">
        <v>1</v>
      </c>
    </row>
    <row r="1595" spans="1:20">
      <c r="A1595">
        <v>2</v>
      </c>
      <c r="B1595">
        <v>199</v>
      </c>
      <c r="C1595">
        <v>2</v>
      </c>
      <c r="D1595">
        <v>12.024999999999999</v>
      </c>
      <c r="E1595">
        <v>9.5</v>
      </c>
      <c r="F1595" s="134">
        <v>-1.6187374081491346E-6</v>
      </c>
      <c r="G1595" s="134">
        <v>6.3977220043397114E-7</v>
      </c>
      <c r="H1595" s="134">
        <v>1.029134886311387E-6</v>
      </c>
      <c r="I1595" s="134">
        <v>0</v>
      </c>
      <c r="J1595" s="134">
        <v>0</v>
      </c>
      <c r="K1595" s="134">
        <v>0</v>
      </c>
      <c r="L1595" s="134">
        <v>0</v>
      </c>
      <c r="M1595" s="134">
        <v>2.4819315595490067E-6</v>
      </c>
      <c r="N1595" s="134">
        <v>0</v>
      </c>
      <c r="O1595" s="134">
        <v>0</v>
      </c>
      <c r="P1595" s="134">
        <v>0</v>
      </c>
      <c r="Q1595" s="134">
        <v>0</v>
      </c>
      <c r="R1595" s="134">
        <v>1.3375000000000004</v>
      </c>
      <c r="S1595" s="134">
        <v>32</v>
      </c>
      <c r="T1595" s="134">
        <v>1</v>
      </c>
    </row>
    <row r="1596" spans="1:20">
      <c r="A1596">
        <v>2</v>
      </c>
      <c r="B1596">
        <v>199</v>
      </c>
      <c r="C1596">
        <v>3</v>
      </c>
      <c r="D1596">
        <v>12.024999999999999</v>
      </c>
      <c r="E1596">
        <v>9.5</v>
      </c>
      <c r="F1596" s="134">
        <v>-5.72425753519225E-7</v>
      </c>
      <c r="G1596" s="134">
        <v>3.0194905905720532E-7</v>
      </c>
      <c r="H1596" s="134">
        <v>3.5496015464052353E-7</v>
      </c>
      <c r="I1596" s="134">
        <v>0</v>
      </c>
      <c r="J1596" s="134">
        <v>0</v>
      </c>
      <c r="K1596" s="134">
        <v>0</v>
      </c>
      <c r="L1596" s="134">
        <v>0</v>
      </c>
      <c r="M1596" s="134">
        <v>9.4367792400293648E-7</v>
      </c>
      <c r="N1596" s="134">
        <v>0</v>
      </c>
      <c r="O1596" s="134">
        <v>0</v>
      </c>
      <c r="P1596" s="134">
        <v>0</v>
      </c>
      <c r="Q1596" s="134">
        <v>0</v>
      </c>
      <c r="R1596" s="134">
        <v>1.3375000000000004</v>
      </c>
      <c r="S1596" s="134">
        <v>32</v>
      </c>
      <c r="T1596" s="134">
        <v>1</v>
      </c>
    </row>
    <row r="1597" spans="1:20">
      <c r="A1597">
        <v>2</v>
      </c>
      <c r="B1597">
        <v>199</v>
      </c>
      <c r="C1597">
        <v>4</v>
      </c>
      <c r="D1597">
        <v>12.024999999999999</v>
      </c>
      <c r="E1597">
        <v>9.5</v>
      </c>
      <c r="F1597" s="134">
        <v>-1.3810964506396861E-6</v>
      </c>
      <c r="G1597" s="134">
        <v>4.8934120300196753E-7</v>
      </c>
      <c r="H1597" s="134">
        <v>1.0844145403241345E-6</v>
      </c>
      <c r="I1597" s="134">
        <v>0</v>
      </c>
      <c r="J1597" s="134">
        <v>0</v>
      </c>
      <c r="K1597" s="134">
        <v>0</v>
      </c>
      <c r="L1597" s="134">
        <v>0</v>
      </c>
      <c r="M1597" s="134">
        <v>2.1620573330573125E-6</v>
      </c>
      <c r="N1597" s="134">
        <v>0</v>
      </c>
      <c r="O1597" s="134">
        <v>0</v>
      </c>
      <c r="P1597" s="134">
        <v>0</v>
      </c>
      <c r="Q1597" s="134">
        <v>0</v>
      </c>
      <c r="R1597" s="134">
        <v>1.3375000000000004</v>
      </c>
      <c r="S1597" s="134">
        <v>32</v>
      </c>
      <c r="T1597" s="134">
        <v>1</v>
      </c>
    </row>
    <row r="1598" spans="1:20">
      <c r="A1598">
        <v>2</v>
      </c>
      <c r="B1598">
        <v>200</v>
      </c>
      <c r="C1598">
        <v>1</v>
      </c>
      <c r="D1598">
        <v>12.674999999999999</v>
      </c>
      <c r="E1598">
        <v>9.5</v>
      </c>
      <c r="F1598" s="134">
        <v>-1.3601076925338782E-6</v>
      </c>
      <c r="G1598" s="134">
        <v>7.0315429074672285E-7</v>
      </c>
      <c r="H1598" s="134">
        <v>1.4201684925408244E-6</v>
      </c>
      <c r="I1598" s="134">
        <v>0</v>
      </c>
      <c r="J1598" s="134">
        <v>0</v>
      </c>
      <c r="K1598" s="134">
        <v>0</v>
      </c>
      <c r="L1598" s="134">
        <v>0</v>
      </c>
      <c r="M1598" s="134">
        <v>2.5047811399115646E-6</v>
      </c>
      <c r="N1598" s="134">
        <v>0</v>
      </c>
      <c r="O1598" s="134">
        <v>0</v>
      </c>
      <c r="P1598" s="134">
        <v>0</v>
      </c>
      <c r="Q1598" s="134">
        <v>0</v>
      </c>
      <c r="R1598" s="134">
        <v>1.3375000000000004</v>
      </c>
      <c r="S1598" s="134">
        <v>32</v>
      </c>
      <c r="T1598" s="134">
        <v>1</v>
      </c>
    </row>
    <row r="1599" spans="1:20">
      <c r="A1599">
        <v>2</v>
      </c>
      <c r="B1599">
        <v>200</v>
      </c>
      <c r="C1599">
        <v>2</v>
      </c>
      <c r="D1599">
        <v>12.674999999999999</v>
      </c>
      <c r="E1599">
        <v>9.5</v>
      </c>
      <c r="F1599" s="134">
        <v>-1.309659462181242E-6</v>
      </c>
      <c r="G1599" s="134">
        <v>3.1324495930927535E-7</v>
      </c>
      <c r="H1599" s="134">
        <v>1.5502900403510931E-6</v>
      </c>
      <c r="I1599" s="134">
        <v>0</v>
      </c>
      <c r="J1599" s="134">
        <v>0</v>
      </c>
      <c r="K1599" s="134">
        <v>0</v>
      </c>
      <c r="L1599" s="134">
        <v>0</v>
      </c>
      <c r="M1599" s="134">
        <v>2.2443747393216811E-6</v>
      </c>
      <c r="N1599" s="134">
        <v>0</v>
      </c>
      <c r="O1599" s="134">
        <v>0</v>
      </c>
      <c r="P1599" s="134">
        <v>0</v>
      </c>
      <c r="Q1599" s="134">
        <v>0</v>
      </c>
      <c r="R1599" s="134">
        <v>1.3375000000000004</v>
      </c>
      <c r="S1599" s="134">
        <v>32</v>
      </c>
      <c r="T1599" s="134">
        <v>1</v>
      </c>
    </row>
    <row r="1600" spans="1:20">
      <c r="A1600">
        <v>2</v>
      </c>
      <c r="B1600">
        <v>200</v>
      </c>
      <c r="C1600">
        <v>3</v>
      </c>
      <c r="D1600">
        <v>12.674999999999999</v>
      </c>
      <c r="E1600">
        <v>9.5</v>
      </c>
      <c r="F1600" s="134">
        <v>-2.2746993393965111E-7</v>
      </c>
      <c r="G1600" s="134">
        <v>1.0937513734043782E-7</v>
      </c>
      <c r="H1600" s="134">
        <v>2.8843258120113066E-7</v>
      </c>
      <c r="I1600" s="134">
        <v>0</v>
      </c>
      <c r="J1600" s="134">
        <v>0</v>
      </c>
      <c r="K1600" s="134">
        <v>0</v>
      </c>
      <c r="L1600" s="134">
        <v>0</v>
      </c>
      <c r="M1600" s="134">
        <v>4.4346133534281774E-7</v>
      </c>
      <c r="N1600" s="134">
        <v>0</v>
      </c>
      <c r="O1600" s="134">
        <v>0</v>
      </c>
      <c r="P1600" s="134">
        <v>0</v>
      </c>
      <c r="Q1600" s="134">
        <v>0</v>
      </c>
      <c r="R1600" s="134">
        <v>1.3375000000000004</v>
      </c>
      <c r="S1600" s="134">
        <v>32</v>
      </c>
      <c r="T1600" s="134">
        <v>1</v>
      </c>
    </row>
    <row r="1601" spans="1:20">
      <c r="A1601">
        <v>2</v>
      </c>
      <c r="B1601">
        <v>200</v>
      </c>
      <c r="C1601">
        <v>4</v>
      </c>
      <c r="D1601">
        <v>12.674999999999999</v>
      </c>
      <c r="E1601">
        <v>9.5</v>
      </c>
      <c r="F1601" s="134">
        <v>-3.7940292155046461E-7</v>
      </c>
      <c r="G1601" s="134">
        <v>1.7261789239603295E-7</v>
      </c>
      <c r="H1601" s="134">
        <v>8.6363774862475766E-8</v>
      </c>
      <c r="I1601" s="134">
        <v>0</v>
      </c>
      <c r="J1601" s="134">
        <v>0</v>
      </c>
      <c r="K1601" s="134">
        <v>0</v>
      </c>
      <c r="L1601" s="134">
        <v>0</v>
      </c>
      <c r="M1601" s="134">
        <v>5.5873578786278771E-7</v>
      </c>
      <c r="N1601" s="134">
        <v>0</v>
      </c>
      <c r="O1601" s="134">
        <v>0</v>
      </c>
      <c r="P1601" s="134">
        <v>0</v>
      </c>
      <c r="Q1601" s="134">
        <v>0</v>
      </c>
      <c r="R1601" s="134">
        <v>1.3375000000000004</v>
      </c>
      <c r="S1601" s="134">
        <v>32</v>
      </c>
      <c r="T1601"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632</v>
      </c>
      <c r="B1" s="7" t="s">
        <v>616</v>
      </c>
      <c r="C1" s="7" t="s">
        <v>704</v>
      </c>
      <c r="D1" s="7" t="s">
        <v>705</v>
      </c>
      <c r="E1" s="7" t="s">
        <v>706</v>
      </c>
      <c r="F1" s="7" t="s">
        <v>707</v>
      </c>
      <c r="G1" s="7" t="s">
        <v>708</v>
      </c>
      <c r="H1" t="s">
        <v>709</v>
      </c>
      <c r="I1" t="s">
        <v>444</v>
      </c>
      <c r="J1" t="s">
        <v>445</v>
      </c>
    </row>
    <row r="2" spans="1:102">
      <c r="A2">
        <v>1</v>
      </c>
      <c r="B2" s="8">
        <v>1</v>
      </c>
      <c r="C2" s="8">
        <v>0</v>
      </c>
      <c r="D2" s="8">
        <v>0</v>
      </c>
      <c r="E2" s="8">
        <v>-1.1637692680027353E-34</v>
      </c>
      <c r="F2" s="8">
        <v>-4.5062808415748954E-34</v>
      </c>
      <c r="G2" s="8">
        <v>0</v>
      </c>
      <c r="H2" s="5">
        <v>2.5555555553678833</v>
      </c>
      <c r="I2" s="5">
        <v>14.761543940859898</v>
      </c>
      <c r="J2" s="5">
        <v>53.228371630101336</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1</v>
      </c>
      <c r="B3" s="8">
        <v>2</v>
      </c>
      <c r="C3" s="8">
        <v>1.6</v>
      </c>
      <c r="D3" s="8">
        <v>0</v>
      </c>
      <c r="E3" s="8">
        <v>1.0778555402505288E-34</v>
      </c>
      <c r="F3" s="8">
        <v>3.1294121960855138E-34</v>
      </c>
      <c r="G3" s="8">
        <v>0</v>
      </c>
      <c r="H3" s="5">
        <v>5.1111111107357647</v>
      </c>
      <c r="I3" s="5">
        <v>-9.979290832366465E-2</v>
      </c>
      <c r="J3" s="5">
        <v>106.48537572735161</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1</v>
      </c>
      <c r="B4" s="8">
        <v>3</v>
      </c>
      <c r="C4" s="8">
        <v>1.5</v>
      </c>
      <c r="D4" s="8">
        <v>1</v>
      </c>
      <c r="E4" s="8">
        <v>5.490569600927149E-6</v>
      </c>
      <c r="F4" s="8">
        <v>-1.4128545971383525E-3</v>
      </c>
      <c r="G4" s="8">
        <v>0</v>
      </c>
      <c r="H4" s="5">
        <v>9.9999999992812487</v>
      </c>
      <c r="I4" s="5">
        <v>-9.6995383863017692E-9</v>
      </c>
      <c r="J4" s="5">
        <v>2.5639401712851395E-10</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1</v>
      </c>
      <c r="B5" s="8">
        <v>4</v>
      </c>
      <c r="C5" s="8">
        <v>0</v>
      </c>
      <c r="D5" s="8">
        <v>1</v>
      </c>
      <c r="E5" s="8">
        <v>8.0172312320255791E-35</v>
      </c>
      <c r="F5" s="8">
        <v>-1.4124541752171963E-3</v>
      </c>
      <c r="G5" s="8">
        <v>0</v>
      </c>
      <c r="H5" s="5">
        <v>4.9999999996406244</v>
      </c>
      <c r="I5" s="5">
        <v>26.137931438728117</v>
      </c>
      <c r="J5" s="5">
        <v>3.7289380472316225E-9</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1</v>
      </c>
      <c r="B6" s="8">
        <v>5</v>
      </c>
      <c r="C6" s="8">
        <v>0.8</v>
      </c>
      <c r="D6" s="8">
        <v>0</v>
      </c>
      <c r="E6" s="8">
        <v>9.8132987446124853E-36</v>
      </c>
      <c r="F6" s="8">
        <v>-7.8886106335496467E-34</v>
      </c>
      <c r="G6" s="8">
        <v>0</v>
      </c>
      <c r="H6" s="5">
        <v>-10.444444444260766</v>
      </c>
      <c r="I6" s="5">
        <v>-0.10020211399382065</v>
      </c>
      <c r="J6" s="5">
        <v>212.94021123643802</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1</v>
      </c>
      <c r="B7" s="8">
        <v>6</v>
      </c>
      <c r="C7" s="8">
        <v>1.55</v>
      </c>
      <c r="D7" s="8">
        <v>0.5</v>
      </c>
      <c r="E7" s="8">
        <v>2.6764356421580981E-6</v>
      </c>
      <c r="F7" s="8">
        <v>-7.2488137589564342E-4</v>
      </c>
      <c r="G7" s="8">
        <v>0</v>
      </c>
      <c r="H7" s="5">
        <v>-20.66666666629532</v>
      </c>
      <c r="I7" s="5">
        <v>-2.481351390799598E-9</v>
      </c>
      <c r="J7" s="5">
        <v>-1.4265175707350863E-9</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1</v>
      </c>
      <c r="B8" s="8">
        <v>7</v>
      </c>
      <c r="C8" s="8">
        <v>0.75</v>
      </c>
      <c r="D8" s="8">
        <v>1</v>
      </c>
      <c r="E8" s="8">
        <v>2.7185976549686426E-6</v>
      </c>
      <c r="F8" s="8">
        <v>-1.4125537647171002E-3</v>
      </c>
      <c r="G8" s="8">
        <v>0</v>
      </c>
      <c r="H8" s="5">
        <v>-19.999999999640629</v>
      </c>
      <c r="I8" s="5">
        <v>5.8490539908249968E-9</v>
      </c>
      <c r="J8" s="5">
        <v>-7.0253136641440506E-9</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1</v>
      </c>
      <c r="B9" s="8">
        <v>8</v>
      </c>
      <c r="C9" s="8">
        <v>0</v>
      </c>
      <c r="D9" s="8">
        <v>0.5</v>
      </c>
      <c r="E9" s="8">
        <v>-5.7495678494149764E-34</v>
      </c>
      <c r="F9" s="8">
        <v>-7.2468850534235945E-4</v>
      </c>
      <c r="G9" s="8">
        <v>0</v>
      </c>
      <c r="H9" s="5">
        <v>-10.333333333147658</v>
      </c>
      <c r="I9" s="5">
        <v>55.662019446074439</v>
      </c>
      <c r="J9" s="5">
        <v>-4.8838799671102606E-10</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1</v>
      </c>
      <c r="B10" s="8">
        <v>9</v>
      </c>
      <c r="C10" s="8">
        <v>3.2</v>
      </c>
      <c r="D10" s="8">
        <v>0</v>
      </c>
      <c r="E10" s="8">
        <v>1.2423487522190358E-36</v>
      </c>
      <c r="F10" s="8">
        <v>1.2216453707321131E-34</v>
      </c>
      <c r="G10" s="8">
        <v>0</v>
      </c>
      <c r="H10" s="5">
        <v>5.1111111107357639</v>
      </c>
      <c r="I10" s="5">
        <v>-0.20504013726951756</v>
      </c>
      <c r="J10" s="5">
        <v>106.57937250834229</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1</v>
      </c>
      <c r="B11" s="8">
        <v>10</v>
      </c>
      <c r="C11" s="8">
        <v>3</v>
      </c>
      <c r="D11" s="8">
        <v>1</v>
      </c>
      <c r="E11" s="8">
        <v>1.1265305385078202E-5</v>
      </c>
      <c r="F11" s="8">
        <v>-1.4141798400479019E-3</v>
      </c>
      <c r="G11" s="8">
        <v>0</v>
      </c>
      <c r="H11" s="5">
        <v>9.999999999281254</v>
      </c>
      <c r="I11" s="5">
        <v>-2.1013277684168499E-9</v>
      </c>
      <c r="J11" s="5">
        <v>5.9599205570748381E-9</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1</v>
      </c>
      <c r="B12" s="8">
        <v>11</v>
      </c>
      <c r="C12" s="8">
        <v>2.4000000000000004</v>
      </c>
      <c r="D12" s="8">
        <v>0</v>
      </c>
      <c r="E12" s="8">
        <v>5.4574312692485536E-34</v>
      </c>
      <c r="F12" s="8">
        <v>9.3642378525983162E-34</v>
      </c>
      <c r="G12" s="8">
        <v>0</v>
      </c>
      <c r="H12" s="5">
        <v>-10.444444444260766</v>
      </c>
      <c r="I12" s="5">
        <v>-0.29715883275836102</v>
      </c>
      <c r="J12" s="5">
        <v>213.0685496087317</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1</v>
      </c>
      <c r="B13" s="8">
        <v>12</v>
      </c>
      <c r="C13" s="8">
        <v>3.1</v>
      </c>
      <c r="D13" s="8">
        <v>0.5</v>
      </c>
      <c r="E13" s="8">
        <v>5.3954975939482579E-6</v>
      </c>
      <c r="F13" s="8">
        <v>-7.2560430505938219E-4</v>
      </c>
      <c r="G13" s="8">
        <v>0</v>
      </c>
      <c r="H13" s="5">
        <v>-20.666666666295313</v>
      </c>
      <c r="I13" s="5">
        <v>4.0932781702009061E-11</v>
      </c>
      <c r="J13" s="5">
        <v>-7.6003203730579116E-11</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1</v>
      </c>
      <c r="B14" s="8">
        <v>13</v>
      </c>
      <c r="C14" s="8">
        <v>2.2500000000000004</v>
      </c>
      <c r="D14" s="8">
        <v>1</v>
      </c>
      <c r="E14" s="8">
        <v>8.2995895084476787E-6</v>
      </c>
      <c r="F14" s="8">
        <v>-1.4133309539869033E-3</v>
      </c>
      <c r="G14" s="8">
        <v>0</v>
      </c>
      <c r="H14" s="5">
        <v>-19.999999999640632</v>
      </c>
      <c r="I14" s="5">
        <v>-4.1691013978920047E-9</v>
      </c>
      <c r="J14" s="5">
        <v>1.7164651922030316E-9</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1</v>
      </c>
      <c r="B15" s="8">
        <v>14</v>
      </c>
      <c r="C15" s="8">
        <v>4.8</v>
      </c>
      <c r="D15" s="8">
        <v>0</v>
      </c>
      <c r="E15" s="8">
        <v>9.9772069778805656E-35</v>
      </c>
      <c r="F15" s="8">
        <v>3.6363818229296008E-34</v>
      </c>
      <c r="G15" s="8">
        <v>0</v>
      </c>
      <c r="H15" s="5">
        <v>5.1111111107357683</v>
      </c>
      <c r="I15" s="5">
        <v>-0.50150813839666553</v>
      </c>
      <c r="J15" s="5">
        <v>106.46637955748422</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1</v>
      </c>
      <c r="B16" s="8">
        <v>15</v>
      </c>
      <c r="C16" s="8">
        <v>4.5</v>
      </c>
      <c r="D16" s="8">
        <v>1</v>
      </c>
      <c r="E16" s="8">
        <v>2.0589101034199191E-5</v>
      </c>
      <c r="F16" s="8">
        <v>-1.4158197624652375E-3</v>
      </c>
      <c r="G16" s="8">
        <v>0</v>
      </c>
      <c r="H16">
        <v>9.9999999992812558</v>
      </c>
      <c r="I16">
        <v>2.9107452702793383E-8</v>
      </c>
      <c r="J16">
        <v>1.2002542959521634E-8</v>
      </c>
    </row>
    <row r="17" spans="1:102">
      <c r="A17">
        <v>1</v>
      </c>
      <c r="B17" s="8">
        <v>16</v>
      </c>
      <c r="C17" s="8">
        <v>4</v>
      </c>
      <c r="D17" s="8">
        <v>0</v>
      </c>
      <c r="E17" s="8">
        <v>-5.1225875946643369E-34</v>
      </c>
      <c r="F17" s="8">
        <v>8.756749861373731E-34</v>
      </c>
      <c r="G17" s="8">
        <v>0</v>
      </c>
      <c r="H17">
        <v>-10.444444444260762</v>
      </c>
      <c r="I17">
        <v>-0.6685993720848239</v>
      </c>
      <c r="J17">
        <v>213.0880764602224</v>
      </c>
    </row>
    <row r="18" spans="1:102">
      <c r="A18">
        <v>1</v>
      </c>
      <c r="B18" s="8">
        <v>17</v>
      </c>
      <c r="C18" s="8">
        <v>4.6499999999999995</v>
      </c>
      <c r="D18" s="8">
        <v>0.5</v>
      </c>
      <c r="E18" s="8">
        <v>1.130514625509545E-5</v>
      </c>
      <c r="F18" s="8">
        <v>-7.2573590122696819E-4</v>
      </c>
      <c r="G18" s="8">
        <v>0</v>
      </c>
      <c r="H18">
        <v>-20.666666666295306</v>
      </c>
      <c r="I18">
        <v>5.0742010702933295E-9</v>
      </c>
      <c r="J18">
        <v>-2.0865087435595342E-11</v>
      </c>
    </row>
    <row r="19" spans="1:102">
      <c r="A19">
        <v>1</v>
      </c>
      <c r="B19" s="8">
        <v>18</v>
      </c>
      <c r="C19" s="8">
        <v>3.75</v>
      </c>
      <c r="D19" s="8">
        <v>1</v>
      </c>
      <c r="E19" s="8">
        <v>1.4703112324336081E-5</v>
      </c>
      <c r="F19" s="8">
        <v>-1.4152585373567804E-3</v>
      </c>
      <c r="G19" s="8">
        <v>0</v>
      </c>
      <c r="H19">
        <v>-19.999999999640622</v>
      </c>
      <c r="I19">
        <v>1.3218687245815315E-9</v>
      </c>
      <c r="J19">
        <v>-5.3689568346726446E-9</v>
      </c>
    </row>
    <row r="20" spans="1:102">
      <c r="A20">
        <v>1</v>
      </c>
      <c r="B20" s="8">
        <v>19</v>
      </c>
      <c r="C20" s="8">
        <v>6.4</v>
      </c>
      <c r="D20" s="8">
        <v>0</v>
      </c>
      <c r="E20" s="8">
        <v>1.8965916073900642E-34</v>
      </c>
      <c r="F20" s="8">
        <v>-2.1502075110747503E-34</v>
      </c>
      <c r="G20" s="8">
        <v>0</v>
      </c>
      <c r="H20">
        <v>5.1111111107357674</v>
      </c>
      <c r="I20">
        <v>-1.353653703378394</v>
      </c>
      <c r="J20">
        <v>105.52590387186146</v>
      </c>
    </row>
    <row r="21" spans="1:102">
      <c r="A21">
        <v>1</v>
      </c>
      <c r="B21" s="8">
        <v>20</v>
      </c>
      <c r="C21" s="8">
        <v>6</v>
      </c>
      <c r="D21" s="8">
        <v>1</v>
      </c>
      <c r="E21" s="8">
        <v>4.5743632414481683E-5</v>
      </c>
      <c r="F21" s="8">
        <v>-1.4123252485714855E-3</v>
      </c>
      <c r="G21" s="8">
        <v>0</v>
      </c>
      <c r="H21">
        <v>9.9999999992812469</v>
      </c>
      <c r="I21">
        <v>1.0636118210884411E-8</v>
      </c>
      <c r="J21">
        <v>4.9964494763798939E-9</v>
      </c>
    </row>
    <row r="22" spans="1:102">
      <c r="A22">
        <v>1</v>
      </c>
      <c r="B22" s="8">
        <v>21</v>
      </c>
      <c r="C22" s="8">
        <v>5.6</v>
      </c>
      <c r="D22" s="8">
        <v>0</v>
      </c>
      <c r="E22" s="8">
        <v>9.7043939233059239E-34</v>
      </c>
      <c r="F22" s="8">
        <v>-7.0030953761540614E-34</v>
      </c>
      <c r="G22" s="8">
        <v>0</v>
      </c>
      <c r="H22">
        <v>-10.444444444260768</v>
      </c>
      <c r="I22">
        <v>-1.8419779848077618</v>
      </c>
      <c r="J22">
        <v>212.01596863488919</v>
      </c>
    </row>
    <row r="23" spans="1:102">
      <c r="A23">
        <v>1</v>
      </c>
      <c r="B23" s="8">
        <v>22</v>
      </c>
      <c r="C23" s="8">
        <v>6.2</v>
      </c>
      <c r="D23" s="8">
        <v>0.5</v>
      </c>
      <c r="E23" s="8">
        <v>2.8356971355209613E-5</v>
      </c>
      <c r="F23" s="8">
        <v>-7.2151173922851573E-4</v>
      </c>
      <c r="G23" s="8">
        <v>0</v>
      </c>
      <c r="H23">
        <v>-20.66666666629532</v>
      </c>
      <c r="I23">
        <v>-1.2554731176071679E-8</v>
      </c>
      <c r="J23">
        <v>-1.4309264884104778E-9</v>
      </c>
    </row>
    <row r="24" spans="1:102">
      <c r="A24">
        <v>1</v>
      </c>
      <c r="B24" s="8">
        <v>23</v>
      </c>
      <c r="C24" s="8">
        <v>5.25</v>
      </c>
      <c r="D24" s="8">
        <v>1</v>
      </c>
      <c r="E24" s="8">
        <v>3.002306337449521E-5</v>
      </c>
      <c r="F24" s="8">
        <v>-1.4156723046753826E-3</v>
      </c>
      <c r="G24" s="8">
        <v>0</v>
      </c>
      <c r="H24">
        <v>-19.999999999640643</v>
      </c>
      <c r="I24">
        <v>-2.8258455797573741E-8</v>
      </c>
      <c r="J24">
        <v>-1.4023104455418434E-8</v>
      </c>
    </row>
    <row r="25" spans="1:102">
      <c r="A25">
        <v>1</v>
      </c>
      <c r="B25" s="8">
        <v>24</v>
      </c>
      <c r="C25" s="8">
        <v>8</v>
      </c>
      <c r="D25" s="8">
        <v>0</v>
      </c>
      <c r="E25" s="8">
        <v>4.6673570791860378E-36</v>
      </c>
      <c r="F25" s="8">
        <v>2.85952352607393E-34</v>
      </c>
      <c r="G25" s="8">
        <v>0</v>
      </c>
      <c r="H25">
        <v>5.1111111107357621</v>
      </c>
      <c r="I25">
        <v>-2.6472782366025966</v>
      </c>
      <c r="J25">
        <v>103.76395742149738</v>
      </c>
    </row>
    <row r="26" spans="1:102">
      <c r="A26">
        <v>1</v>
      </c>
      <c r="B26" s="8">
        <v>25</v>
      </c>
      <c r="C26" s="8">
        <v>7.5</v>
      </c>
      <c r="D26" s="8">
        <v>1</v>
      </c>
      <c r="E26" s="8">
        <v>9.394179437785496E-5</v>
      </c>
      <c r="F26" s="8">
        <v>-1.3968439761703761E-3</v>
      </c>
      <c r="G26" s="8">
        <v>0</v>
      </c>
      <c r="H26">
        <v>9.999999999281254</v>
      </c>
      <c r="I26">
        <v>-1.002502169137485E-8</v>
      </c>
      <c r="J26">
        <v>-8.2757640740283023E-9</v>
      </c>
    </row>
    <row r="27" spans="1:102">
      <c r="A27">
        <v>1</v>
      </c>
      <c r="B27" s="8">
        <v>26</v>
      </c>
      <c r="C27" s="8">
        <v>7.2</v>
      </c>
      <c r="D27" s="8">
        <v>0</v>
      </c>
      <c r="E27" s="8">
        <v>1.4405953495579597E-34</v>
      </c>
      <c r="F27" s="8">
        <v>2.1794756542162054E-34</v>
      </c>
      <c r="G27" s="8">
        <v>0</v>
      </c>
      <c r="H27">
        <v>-10.444444444260759</v>
      </c>
      <c r="I27">
        <v>-4.0201466348343518</v>
      </c>
      <c r="J27">
        <v>209.27864110810347</v>
      </c>
    </row>
    <row r="28" spans="1:102">
      <c r="A28">
        <v>1</v>
      </c>
      <c r="B28" s="8">
        <v>27</v>
      </c>
      <c r="C28" s="8">
        <v>7.75</v>
      </c>
      <c r="D28" s="8">
        <v>0.5</v>
      </c>
      <c r="E28" s="8">
        <v>5.662996916106839E-5</v>
      </c>
      <c r="F28" s="8">
        <v>-7.1137575239843163E-4</v>
      </c>
      <c r="G28" s="8">
        <v>0</v>
      </c>
      <c r="H28" s="4">
        <v>-20.66666666629532</v>
      </c>
      <c r="I28" s="4">
        <v>8.6570319250778245E-10</v>
      </c>
      <c r="J28" s="4">
        <v>9.8173913443133642E-10</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1</v>
      </c>
      <c r="B29" s="8">
        <v>28</v>
      </c>
      <c r="C29" s="8">
        <v>6.75</v>
      </c>
      <c r="D29" s="8">
        <v>1</v>
      </c>
      <c r="E29" s="8">
        <v>6.762820311273942E-5</v>
      </c>
      <c r="F29" s="8">
        <v>-1.4062298847519522E-3</v>
      </c>
      <c r="G29" s="8">
        <v>0</v>
      </c>
      <c r="H29">
        <v>-19.999999999640632</v>
      </c>
      <c r="I29">
        <v>-8.5966706570495211E-12</v>
      </c>
      <c r="J29">
        <v>1.6473187258725375E-9</v>
      </c>
    </row>
    <row r="30" spans="1:102">
      <c r="A30">
        <v>1</v>
      </c>
      <c r="B30" s="8">
        <v>29</v>
      </c>
      <c r="C30" s="8">
        <v>9.6</v>
      </c>
      <c r="D30" s="8">
        <v>0</v>
      </c>
      <c r="E30" s="8">
        <v>1.4736908927687891E-34</v>
      </c>
      <c r="F30" s="8">
        <v>-4.322676240715663E-34</v>
      </c>
      <c r="G30" s="8">
        <v>0</v>
      </c>
      <c r="H30">
        <v>5.1111111107357656</v>
      </c>
      <c r="I30">
        <v>-4.1719105728471604</v>
      </c>
      <c r="J30">
        <v>101.34318055331731</v>
      </c>
    </row>
    <row r="31" spans="1:102">
      <c r="A31">
        <v>1</v>
      </c>
      <c r="B31" s="8">
        <v>30</v>
      </c>
      <c r="C31" s="8">
        <v>9</v>
      </c>
      <c r="D31" s="8">
        <v>1</v>
      </c>
      <c r="E31" s="8">
        <v>1.5747535713400991E-4</v>
      </c>
      <c r="F31" s="8">
        <v>-1.3705457650237038E-3</v>
      </c>
      <c r="G31" s="8">
        <v>0</v>
      </c>
      <c r="H31">
        <v>9.9999999992812576</v>
      </c>
      <c r="I31">
        <v>6.4213522676808953E-9</v>
      </c>
      <c r="J31">
        <v>-1.9418040508867307E-8</v>
      </c>
    </row>
    <row r="32" spans="1:102">
      <c r="A32">
        <v>1</v>
      </c>
      <c r="B32" s="8">
        <v>31</v>
      </c>
      <c r="C32" s="8">
        <v>8.8000000000000007</v>
      </c>
      <c r="D32" s="8">
        <v>0</v>
      </c>
      <c r="E32" s="8">
        <v>-1.6257712700767337E-34</v>
      </c>
      <c r="F32" s="8">
        <v>2.7403049745650991E-34</v>
      </c>
      <c r="G32" s="8">
        <v>0</v>
      </c>
      <c r="H32">
        <v>-10.444444444260766</v>
      </c>
      <c r="I32">
        <v>-6.8324088662791205</v>
      </c>
      <c r="J32">
        <v>205.1118580449876</v>
      </c>
    </row>
    <row r="33" spans="1:10">
      <c r="A33">
        <v>1</v>
      </c>
      <c r="B33" s="8">
        <v>32</v>
      </c>
      <c r="C33" s="8">
        <v>9.3000000000000007</v>
      </c>
      <c r="D33" s="8">
        <v>0.5</v>
      </c>
      <c r="E33" s="8">
        <v>9.1576916535218724E-5</v>
      </c>
      <c r="F33" s="8">
        <v>-6.9626649229531624E-4</v>
      </c>
      <c r="G33" s="8">
        <v>0</v>
      </c>
      <c r="H33">
        <v>-20.666666666295306</v>
      </c>
      <c r="I33">
        <v>-2.1547991245247427E-9</v>
      </c>
      <c r="J33">
        <v>-3.2587088583113655E-9</v>
      </c>
    </row>
    <row r="34" spans="1:10">
      <c r="A34">
        <v>1</v>
      </c>
      <c r="B34" s="8">
        <v>33</v>
      </c>
      <c r="C34" s="8">
        <v>8.25</v>
      </c>
      <c r="D34" s="8">
        <v>1</v>
      </c>
      <c r="E34" s="8">
        <v>1.2503601273106083E-4</v>
      </c>
      <c r="F34" s="8">
        <v>-1.3853080842211713E-3</v>
      </c>
      <c r="G34" s="8">
        <v>0</v>
      </c>
      <c r="H34">
        <v>-19.999999999640636</v>
      </c>
      <c r="I34">
        <v>2.8687067829617264E-8</v>
      </c>
      <c r="J34">
        <v>2.0352938889800498E-8</v>
      </c>
    </row>
    <row r="35" spans="1:10">
      <c r="A35">
        <v>1</v>
      </c>
      <c r="B35" s="8">
        <v>34</v>
      </c>
      <c r="C35" s="8">
        <v>11.2</v>
      </c>
      <c r="D35" s="8">
        <v>0</v>
      </c>
      <c r="E35" s="8">
        <v>-9.583743127159006E-35</v>
      </c>
      <c r="F35" s="8">
        <v>3.6772925106895358E-35</v>
      </c>
      <c r="G35" s="8">
        <v>0</v>
      </c>
      <c r="H35">
        <v>5.1111111107357754</v>
      </c>
      <c r="I35">
        <v>-5.8565969213813727</v>
      </c>
      <c r="J35">
        <v>98.25439362876547</v>
      </c>
    </row>
    <row r="36" spans="1:10">
      <c r="A36">
        <v>1</v>
      </c>
      <c r="B36" s="8">
        <v>35</v>
      </c>
      <c r="C36" s="8">
        <v>10.5</v>
      </c>
      <c r="D36" s="8">
        <v>1</v>
      </c>
      <c r="E36" s="8">
        <v>2.3082351746299905E-4</v>
      </c>
      <c r="F36" s="8">
        <v>-1.3353450943287106E-3</v>
      </c>
      <c r="G36" s="8">
        <v>0</v>
      </c>
      <c r="H36">
        <v>9.9999999992812345</v>
      </c>
      <c r="I36">
        <v>1.467597994766673E-8</v>
      </c>
      <c r="J36">
        <v>-6.5414926808671225E-9</v>
      </c>
    </row>
    <row r="37" spans="1:10">
      <c r="A37">
        <v>1</v>
      </c>
      <c r="B37" s="8">
        <v>36</v>
      </c>
      <c r="C37" s="8">
        <v>10.4</v>
      </c>
      <c r="D37" s="8">
        <v>0</v>
      </c>
      <c r="E37" s="8">
        <v>6.4907360392110274E-34</v>
      </c>
      <c r="F37" s="8">
        <v>-3.1353391708419869E-34</v>
      </c>
      <c r="G37" s="8">
        <v>0</v>
      </c>
      <c r="H37">
        <v>-10.444444444260759</v>
      </c>
      <c r="I37">
        <v>-10.039858448081807</v>
      </c>
      <c r="J37">
        <v>199.60455623254072</v>
      </c>
    </row>
    <row r="38" spans="1:10">
      <c r="A38">
        <v>1</v>
      </c>
      <c r="B38" s="8">
        <v>37</v>
      </c>
      <c r="C38" s="8">
        <v>10.85</v>
      </c>
      <c r="D38" s="8">
        <v>0.5</v>
      </c>
      <c r="E38" s="8">
        <v>1.3124172612674308E-4</v>
      </c>
      <c r="F38" s="8">
        <v>-6.7659379568482984E-4</v>
      </c>
      <c r="G38" s="8">
        <v>0</v>
      </c>
      <c r="H38">
        <v>-20.666666666295328</v>
      </c>
      <c r="I38">
        <v>-5.8664022477509003E-9</v>
      </c>
      <c r="J38">
        <v>6.8683903009514324E-10</v>
      </c>
    </row>
    <row r="39" spans="1:10">
      <c r="A39">
        <v>1</v>
      </c>
      <c r="B39" s="8">
        <v>38</v>
      </c>
      <c r="C39" s="8">
        <v>9.7499999999999982</v>
      </c>
      <c r="D39" s="8">
        <v>1</v>
      </c>
      <c r="E39" s="8">
        <v>1.947587077717946E-4</v>
      </c>
      <c r="F39" s="8">
        <v>-1.3551384468775231E-3</v>
      </c>
      <c r="G39" s="8">
        <v>0</v>
      </c>
      <c r="H39">
        <v>-19.999999999640636</v>
      </c>
      <c r="I39">
        <v>-2.249557873444944E-8</v>
      </c>
      <c r="J39">
        <v>1.6014912063155862E-8</v>
      </c>
    </row>
    <row r="40" spans="1:10">
      <c r="A40">
        <v>1</v>
      </c>
      <c r="B40" s="8">
        <v>39</v>
      </c>
      <c r="C40" s="8">
        <v>12.8</v>
      </c>
      <c r="D40" s="8">
        <v>0</v>
      </c>
      <c r="E40" s="8">
        <v>-1.2218412767447706E-34</v>
      </c>
      <c r="F40" s="8">
        <v>-1.4132417878712547E-34</v>
      </c>
      <c r="G40" s="8">
        <v>0</v>
      </c>
      <c r="H40">
        <v>5.1111111107357718</v>
      </c>
      <c r="I40">
        <v>-7.6346634197022443</v>
      </c>
      <c r="J40">
        <v>94.442769023006946</v>
      </c>
    </row>
    <row r="41" spans="1:10">
      <c r="A41">
        <v>1</v>
      </c>
      <c r="B41" s="8">
        <v>40</v>
      </c>
      <c r="C41" s="8">
        <v>12</v>
      </c>
      <c r="D41" s="8">
        <v>1</v>
      </c>
      <c r="E41" s="8">
        <v>3.1169994011763004E-4</v>
      </c>
      <c r="F41" s="8">
        <v>-1.2909907490345294E-3</v>
      </c>
      <c r="G41" s="8">
        <v>0</v>
      </c>
      <c r="H41">
        <v>9.9999999992812469</v>
      </c>
      <c r="I41">
        <v>-4.5222566496952028E-10</v>
      </c>
      <c r="J41">
        <v>-4.1094896374715972E-9</v>
      </c>
    </row>
    <row r="42" spans="1:10">
      <c r="A42">
        <v>1</v>
      </c>
      <c r="B42" s="8">
        <v>41</v>
      </c>
      <c r="C42" s="8">
        <v>12</v>
      </c>
      <c r="D42" s="8">
        <v>0</v>
      </c>
      <c r="E42" s="8">
        <v>-1.0837009520472497E-34</v>
      </c>
      <c r="F42" s="8">
        <v>-3.107051353928381E-34</v>
      </c>
      <c r="G42" s="8">
        <v>0</v>
      </c>
      <c r="H42">
        <v>-10.444444444260775</v>
      </c>
      <c r="I42">
        <v>-13.503548909503204</v>
      </c>
      <c r="J42">
        <v>192.70004717229435</v>
      </c>
    </row>
    <row r="43" spans="1:10">
      <c r="A43">
        <v>1</v>
      </c>
      <c r="B43" s="8">
        <v>42</v>
      </c>
      <c r="C43" s="8">
        <v>12.4</v>
      </c>
      <c r="D43" s="8">
        <v>0.5</v>
      </c>
      <c r="E43" s="8">
        <v>1.7455676211863426E-4</v>
      </c>
      <c r="F43" s="8">
        <v>-6.5213793536200834E-4</v>
      </c>
      <c r="G43" s="8">
        <v>0</v>
      </c>
      <c r="H43">
        <v>-20.666666666295324</v>
      </c>
      <c r="I43">
        <v>-2.122674264249961E-9</v>
      </c>
      <c r="J43">
        <v>-3.4546587812656071E-11</v>
      </c>
    </row>
    <row r="44" spans="1:10">
      <c r="A44">
        <v>1</v>
      </c>
      <c r="B44" s="8">
        <v>43</v>
      </c>
      <c r="C44" s="8">
        <v>11.25</v>
      </c>
      <c r="D44" s="8">
        <v>1</v>
      </c>
      <c r="E44" s="8">
        <v>2.7328900567148408E-4</v>
      </c>
      <c r="F44" s="8">
        <v>-1.3160643892205749E-3</v>
      </c>
      <c r="G44" s="8">
        <v>0</v>
      </c>
      <c r="H44">
        <v>-19.999999999640647</v>
      </c>
      <c r="I44">
        <v>-1.9417338821189311E-9</v>
      </c>
      <c r="J44">
        <v>-1.2151204487054201E-9</v>
      </c>
    </row>
    <row r="45" spans="1:10">
      <c r="A45">
        <v>1</v>
      </c>
      <c r="B45" s="8">
        <v>44</v>
      </c>
      <c r="C45" s="8">
        <v>14.4</v>
      </c>
      <c r="D45" s="8">
        <v>0</v>
      </c>
      <c r="E45" s="8">
        <v>-7.4438130555543995E-35</v>
      </c>
      <c r="F45" s="8">
        <v>-5.7228629268722257E-35</v>
      </c>
      <c r="G45" s="8">
        <v>0</v>
      </c>
      <c r="H45">
        <v>5.1111111107357665</v>
      </c>
      <c r="I45">
        <v>-9.4177423242660812</v>
      </c>
      <c r="J45">
        <v>89.89182110311674</v>
      </c>
    </row>
    <row r="46" spans="1:10">
      <c r="A46">
        <v>1</v>
      </c>
      <c r="B46" s="8">
        <v>45</v>
      </c>
      <c r="C46" s="8">
        <v>13.5</v>
      </c>
      <c r="D46" s="8">
        <v>1</v>
      </c>
      <c r="E46" s="8">
        <v>3.9802575121595797E-4</v>
      </c>
      <c r="F46" s="8">
        <v>-1.2369665521084357E-3</v>
      </c>
      <c r="G46" s="8">
        <v>0</v>
      </c>
      <c r="H46">
        <v>9.9999999992812789</v>
      </c>
      <c r="I46">
        <v>-1.888770401165323E-8</v>
      </c>
      <c r="J46">
        <v>-2.9804263945720777E-8</v>
      </c>
    </row>
    <row r="47" spans="1:10">
      <c r="A47">
        <v>1</v>
      </c>
      <c r="B47" s="8">
        <v>46</v>
      </c>
      <c r="C47" s="8">
        <v>13.6</v>
      </c>
      <c r="D47" s="8">
        <v>0</v>
      </c>
      <c r="E47" s="8">
        <v>-1.5654390688477234E-34</v>
      </c>
      <c r="F47" s="8">
        <v>-4.0804208383552203E-34</v>
      </c>
      <c r="G47" s="8">
        <v>0</v>
      </c>
      <c r="H47">
        <v>-10.444444444260766</v>
      </c>
      <c r="I47">
        <v>-17.062187911929808</v>
      </c>
      <c r="J47">
        <v>184.33309102792938</v>
      </c>
    </row>
    <row r="48" spans="1:10">
      <c r="A48">
        <v>1</v>
      </c>
      <c r="B48" s="8">
        <v>47</v>
      </c>
      <c r="C48" s="8">
        <v>13.95</v>
      </c>
      <c r="D48" s="8">
        <v>0.5</v>
      </c>
      <c r="E48" s="8">
        <v>2.2028821972771347E-4</v>
      </c>
      <c r="F48" s="8">
        <v>-6.2265843669382574E-4</v>
      </c>
      <c r="G48" s="8">
        <v>0</v>
      </c>
      <c r="H48">
        <v>-20.666666666295324</v>
      </c>
      <c r="I48">
        <v>-6.470167600803806E-10</v>
      </c>
      <c r="J48">
        <v>-4.4676085053652059E-10</v>
      </c>
    </row>
    <row r="49" spans="1:10">
      <c r="A49">
        <v>1</v>
      </c>
      <c r="B49" s="8">
        <v>48</v>
      </c>
      <c r="C49" s="8">
        <v>12.750000000000002</v>
      </c>
      <c r="D49" s="8">
        <v>1</v>
      </c>
      <c r="E49" s="8">
        <v>3.5844336794430611E-4</v>
      </c>
      <c r="F49" s="8">
        <v>-1.2674493772038488E-3</v>
      </c>
      <c r="G49" s="8">
        <v>0</v>
      </c>
      <c r="H49">
        <v>-19.999999999640639</v>
      </c>
      <c r="I49">
        <v>8.3537461456407243E-9</v>
      </c>
      <c r="J49">
        <v>1.2963987217062822E-8</v>
      </c>
    </row>
    <row r="50" spans="1:10">
      <c r="A50">
        <v>1</v>
      </c>
      <c r="B50" s="8">
        <v>49</v>
      </c>
      <c r="C50" s="8">
        <v>16</v>
      </c>
      <c r="D50" s="8">
        <v>0</v>
      </c>
      <c r="E50" s="8">
        <v>-1.1348257544022058E-34</v>
      </c>
      <c r="F50" s="8">
        <v>3.2537295637938987E-34</v>
      </c>
      <c r="G50" s="8">
        <v>0</v>
      </c>
      <c r="H50">
        <v>5.1111111107357674</v>
      </c>
      <c r="I50">
        <v>-11.098061088054944</v>
      </c>
      <c r="J50">
        <v>84.54889335249517</v>
      </c>
    </row>
    <row r="51" spans="1:10">
      <c r="A51">
        <v>1</v>
      </c>
      <c r="B51" s="8">
        <v>50</v>
      </c>
      <c r="C51" s="8">
        <v>15</v>
      </c>
      <c r="D51" s="8">
        <v>1</v>
      </c>
      <c r="E51" s="8">
        <v>4.8628808330923389E-4</v>
      </c>
      <c r="F51" s="8">
        <v>-1.1725428784238952E-3</v>
      </c>
      <c r="G51" s="8">
        <v>0</v>
      </c>
      <c r="H51">
        <v>9.999999999281254</v>
      </c>
      <c r="I51">
        <v>2.1381484303182215E-8</v>
      </c>
      <c r="J51">
        <v>4.3631855461967461E-8</v>
      </c>
    </row>
    <row r="52" spans="1:10">
      <c r="A52">
        <v>1</v>
      </c>
      <c r="B52" s="8">
        <v>51</v>
      </c>
      <c r="C52" s="8">
        <v>15.2</v>
      </c>
      <c r="D52" s="8">
        <v>0</v>
      </c>
      <c r="E52" s="8">
        <v>-4.2294841374639601E-35</v>
      </c>
      <c r="F52" s="8">
        <v>5.4726978297316001E-34</v>
      </c>
      <c r="G52" s="8">
        <v>0</v>
      </c>
      <c r="H52">
        <v>-10.444444444260792</v>
      </c>
      <c r="I52">
        <v>-20.529318565823555</v>
      </c>
      <c r="J52">
        <v>174.44783541753324</v>
      </c>
    </row>
    <row r="53" spans="1:10">
      <c r="A53">
        <v>1</v>
      </c>
      <c r="B53" s="8">
        <v>52</v>
      </c>
      <c r="C53" s="8">
        <v>15.5</v>
      </c>
      <c r="D53" s="8">
        <v>0.5</v>
      </c>
      <c r="E53" s="8">
        <v>2.6682182768128537E-4</v>
      </c>
      <c r="F53" s="8">
        <v>-5.8783448952504655E-4</v>
      </c>
      <c r="G53" s="8">
        <v>0</v>
      </c>
      <c r="H53">
        <v>-20.66666666629536</v>
      </c>
      <c r="I53">
        <v>1.2662781966985927E-8</v>
      </c>
      <c r="J53">
        <v>1.0565450736521598E-9</v>
      </c>
    </row>
    <row r="54" spans="1:10">
      <c r="A54">
        <v>1</v>
      </c>
      <c r="B54" s="8">
        <v>53</v>
      </c>
      <c r="C54" s="8">
        <v>14.25</v>
      </c>
      <c r="D54" s="8">
        <v>1</v>
      </c>
      <c r="E54" s="8">
        <v>4.4762625780235988E-4</v>
      </c>
      <c r="F54" s="8">
        <v>-1.2088244389806947E-3</v>
      </c>
      <c r="G54" s="8">
        <v>0</v>
      </c>
      <c r="H54">
        <v>-19.999999999640657</v>
      </c>
      <c r="I54">
        <v>3.6982966022549629E-8</v>
      </c>
      <c r="J54">
        <v>4.9388411582640401E-8</v>
      </c>
    </row>
    <row r="55" spans="1:10">
      <c r="A55">
        <v>1</v>
      </c>
      <c r="B55" s="8">
        <v>54</v>
      </c>
      <c r="C55" s="8">
        <v>17.600000000000001</v>
      </c>
      <c r="D55" s="8">
        <v>0</v>
      </c>
      <c r="E55" s="8">
        <v>2.9699318587927638E-34</v>
      </c>
      <c r="F55" s="8">
        <v>2.6865635662567843E-34</v>
      </c>
      <c r="G55" s="8">
        <v>0</v>
      </c>
      <c r="H55">
        <v>5.1111111107357674</v>
      </c>
      <c r="I55">
        <v>-12.563177515599508</v>
      </c>
      <c r="J55">
        <v>78.45938839578136</v>
      </c>
    </row>
    <row r="56" spans="1:10">
      <c r="A56">
        <v>1</v>
      </c>
      <c r="B56" s="8">
        <v>55</v>
      </c>
      <c r="C56" s="8">
        <v>16.5</v>
      </c>
      <c r="D56" s="8">
        <v>1</v>
      </c>
      <c r="E56" s="8">
        <v>5.7183808890066458E-4</v>
      </c>
      <c r="F56" s="8">
        <v>-1.0968342000526239E-3</v>
      </c>
      <c r="G56" s="8">
        <v>0</v>
      </c>
      <c r="H56">
        <v>9.9999999992812558</v>
      </c>
      <c r="I56">
        <v>6.8511302061339831E-8</v>
      </c>
      <c r="J56">
        <v>2.1201802269388281E-7</v>
      </c>
    </row>
    <row r="57" spans="1:10">
      <c r="A57">
        <v>1</v>
      </c>
      <c r="B57" s="8">
        <v>56</v>
      </c>
      <c r="C57" s="8">
        <v>16.8</v>
      </c>
      <c r="D57" s="8">
        <v>0</v>
      </c>
      <c r="E57" s="8">
        <v>4.8500166773129881E-34</v>
      </c>
      <c r="F57" s="8">
        <v>-2.6483840655497168E-34</v>
      </c>
      <c r="G57" s="8">
        <v>0</v>
      </c>
      <c r="H57">
        <v>-10.444444444260776</v>
      </c>
      <c r="I57">
        <v>-23.65133553168798</v>
      </c>
      <c r="J57">
        <v>162.91597608917763</v>
      </c>
    </row>
    <row r="58" spans="1:10">
      <c r="A58">
        <v>1</v>
      </c>
      <c r="B58" s="8">
        <v>57</v>
      </c>
      <c r="C58" s="8">
        <v>17.05</v>
      </c>
      <c r="D58" s="8">
        <v>0.5</v>
      </c>
      <c r="E58" s="8">
        <v>3.1145216512144054E-4</v>
      </c>
      <c r="F58" s="8">
        <v>-5.4711993056544804E-4</v>
      </c>
      <c r="G58" s="8">
        <v>0</v>
      </c>
      <c r="H58">
        <v>-20.666666666295328</v>
      </c>
      <c r="I58">
        <v>1.2754344470822827E-8</v>
      </c>
      <c r="J58">
        <v>1.3124903830430412E-8</v>
      </c>
    </row>
    <row r="59" spans="1:10">
      <c r="A59">
        <v>1</v>
      </c>
      <c r="B59" s="8">
        <v>58</v>
      </c>
      <c r="C59" s="8">
        <v>15.75</v>
      </c>
      <c r="D59" s="8">
        <v>1</v>
      </c>
      <c r="E59" s="8">
        <v>5.3570487794583302E-4</v>
      </c>
      <c r="F59" s="8">
        <v>-1.1388786921937204E-3</v>
      </c>
      <c r="G59" s="8">
        <v>0</v>
      </c>
      <c r="H59">
        <v>-19.999999999640629</v>
      </c>
      <c r="I59">
        <v>-5.1235787165785482E-8</v>
      </c>
      <c r="J59">
        <v>-1.3980919177924989E-7</v>
      </c>
    </row>
    <row r="60" spans="1:10">
      <c r="A60">
        <v>1</v>
      </c>
      <c r="B60" s="8">
        <v>59</v>
      </c>
      <c r="C60" s="8">
        <v>19.2</v>
      </c>
      <c r="D60" s="8">
        <v>0</v>
      </c>
      <c r="E60" s="8">
        <v>-2.5674687541525605E-34</v>
      </c>
      <c r="F60" s="8">
        <v>2.401849435921667E-35</v>
      </c>
      <c r="G60" s="8">
        <v>0</v>
      </c>
      <c r="H60">
        <v>5.1111111107357541</v>
      </c>
      <c r="I60">
        <v>-13.269979765990804</v>
      </c>
      <c r="J60">
        <v>71.153347458973982</v>
      </c>
    </row>
    <row r="61" spans="1:10">
      <c r="A61">
        <v>1</v>
      </c>
      <c r="B61" s="8">
        <v>60</v>
      </c>
      <c r="C61" s="8">
        <v>18</v>
      </c>
      <c r="D61" s="8">
        <v>1</v>
      </c>
      <c r="E61" s="8">
        <v>6.1751554399866926E-4</v>
      </c>
      <c r="F61" s="8">
        <v>-1.0006482616348772E-3</v>
      </c>
      <c r="G61" s="8">
        <v>0</v>
      </c>
      <c r="H61">
        <v>9.9999999992812576</v>
      </c>
      <c r="I61">
        <v>6.4919419960475076E-8</v>
      </c>
      <c r="J61">
        <v>1.8164989157298805E-7</v>
      </c>
    </row>
    <row r="62" spans="1:10">
      <c r="A62">
        <v>1</v>
      </c>
      <c r="B62" s="8">
        <v>61</v>
      </c>
      <c r="C62" s="8">
        <v>18.399999999999999</v>
      </c>
      <c r="D62" s="8">
        <v>0</v>
      </c>
      <c r="E62" s="8">
        <v>-8.1152073099072856E-34</v>
      </c>
      <c r="F62" s="8">
        <v>1.2766481369297304E-33</v>
      </c>
      <c r="G62" s="8">
        <v>0</v>
      </c>
      <c r="H62">
        <v>-10.444444444260784</v>
      </c>
      <c r="I62">
        <v>-25.951996938750419</v>
      </c>
      <c r="J62">
        <v>149.7148492329033</v>
      </c>
    </row>
    <row r="63" spans="1:10">
      <c r="A63">
        <v>1</v>
      </c>
      <c r="B63" s="8">
        <v>62</v>
      </c>
      <c r="C63" s="8">
        <v>18.600000000000001</v>
      </c>
      <c r="D63" s="8">
        <v>0.5</v>
      </c>
      <c r="E63" s="8">
        <v>3.3616939553809629E-4</v>
      </c>
      <c r="F63" s="8">
        <v>-4.9762866756040817E-4</v>
      </c>
      <c r="G63" s="8">
        <v>0</v>
      </c>
      <c r="H63">
        <v>-20.66666666629531</v>
      </c>
      <c r="I63">
        <v>1.1741871939769958E-8</v>
      </c>
      <c r="J63">
        <v>8.4590503490744595E-9</v>
      </c>
    </row>
    <row r="64" spans="1:10">
      <c r="A64">
        <v>1</v>
      </c>
      <c r="B64" s="8">
        <v>63</v>
      </c>
      <c r="C64" s="8">
        <v>17.25</v>
      </c>
      <c r="D64" s="8">
        <v>1</v>
      </c>
      <c r="E64" s="8">
        <v>6.1228270042769655E-4</v>
      </c>
      <c r="F64" s="8">
        <v>-1.054926872092481E-3</v>
      </c>
      <c r="G64" s="8">
        <v>0</v>
      </c>
      <c r="H64">
        <v>-19.99999999964059</v>
      </c>
      <c r="I64">
        <v>-8.1220115070620315E-8</v>
      </c>
      <c r="J64">
        <v>-2.6052390822428606E-7</v>
      </c>
    </row>
    <row r="65" spans="1:10">
      <c r="A65">
        <v>1</v>
      </c>
      <c r="B65" s="8">
        <v>64</v>
      </c>
      <c r="C65" s="8">
        <v>20.8</v>
      </c>
      <c r="D65" s="8">
        <v>0</v>
      </c>
      <c r="E65" s="8">
        <v>4.6908586206473874E-34</v>
      </c>
      <c r="F65" s="8">
        <v>-5.9909538084701212E-35</v>
      </c>
      <c r="G65" s="8">
        <v>0</v>
      </c>
      <c r="H65">
        <v>5.1111111107357567</v>
      </c>
      <c r="I65">
        <v>-12.89339122351185</v>
      </c>
      <c r="J65">
        <v>63.127085874476982</v>
      </c>
    </row>
    <row r="66" spans="1:10">
      <c r="A66">
        <v>1</v>
      </c>
      <c r="B66" s="8">
        <v>65</v>
      </c>
      <c r="C66" s="8">
        <v>19.5</v>
      </c>
      <c r="D66" s="8">
        <v>1</v>
      </c>
      <c r="E66" s="8">
        <v>6.1041354972216045E-4</v>
      </c>
      <c r="F66" s="8">
        <v>-8.9269741726278533E-4</v>
      </c>
      <c r="G66" s="8">
        <v>0</v>
      </c>
      <c r="H66">
        <v>9.999999999281231</v>
      </c>
      <c r="I66">
        <v>1.1893934762016686E-8</v>
      </c>
      <c r="J66">
        <v>4.3940826088828544E-8</v>
      </c>
    </row>
    <row r="67" spans="1:10">
      <c r="A67">
        <v>1</v>
      </c>
      <c r="B67" s="8">
        <v>66</v>
      </c>
      <c r="C67" s="8">
        <v>20</v>
      </c>
      <c r="D67" s="8">
        <v>0</v>
      </c>
      <c r="E67" s="8">
        <v>9.1955688568981548E-34</v>
      </c>
      <c r="F67" s="8">
        <v>-2.2321591870779911E-34</v>
      </c>
      <c r="G67" s="8">
        <v>0</v>
      </c>
      <c r="H67">
        <v>-10.444444444260755</v>
      </c>
      <c r="I67">
        <v>-26.067273063845612</v>
      </c>
      <c r="J67">
        <v>134.31923622180167</v>
      </c>
    </row>
    <row r="68" spans="1:10">
      <c r="A68">
        <v>1</v>
      </c>
      <c r="B68" s="8">
        <v>67</v>
      </c>
      <c r="C68" s="8">
        <v>20.149999999999999</v>
      </c>
      <c r="D68" s="8">
        <v>0.5</v>
      </c>
      <c r="E68" s="8">
        <v>3.3208469477256615E-4</v>
      </c>
      <c r="F68" s="8">
        <v>-4.4276594898921731E-4</v>
      </c>
      <c r="G68" s="8">
        <v>0</v>
      </c>
      <c r="H68">
        <v>-20.666666666295306</v>
      </c>
      <c r="I68">
        <v>-4.4473111518102045E-9</v>
      </c>
      <c r="J68">
        <v>1.7304522259564692E-8</v>
      </c>
    </row>
    <row r="69" spans="1:10">
      <c r="A69">
        <v>1</v>
      </c>
      <c r="B69" s="8">
        <v>68</v>
      </c>
      <c r="C69" s="8">
        <v>18.75</v>
      </c>
      <c r="D69" s="8">
        <v>1</v>
      </c>
      <c r="E69" s="8">
        <v>6.1941520264136062E-4</v>
      </c>
      <c r="F69" s="8">
        <v>-9.4759398291611714E-4</v>
      </c>
      <c r="G69" s="8">
        <v>0</v>
      </c>
      <c r="H69">
        <v>-19.999999999640629</v>
      </c>
      <c r="I69">
        <v>-2.0208098305855507E-8</v>
      </c>
      <c r="J69">
        <v>-7.9204685476952363E-8</v>
      </c>
    </row>
    <row r="70" spans="1:10">
      <c r="A70">
        <v>1</v>
      </c>
      <c r="B70" s="8">
        <v>69</v>
      </c>
      <c r="C70" s="8">
        <v>22.4</v>
      </c>
      <c r="D70" s="8">
        <v>0</v>
      </c>
      <c r="E70" s="8">
        <v>-9.4851959119610721E-35</v>
      </c>
      <c r="F70" s="8">
        <v>-2.0251529917137397E-33</v>
      </c>
      <c r="G70" s="8">
        <v>0</v>
      </c>
      <c r="H70">
        <v>5.111111110735779</v>
      </c>
      <c r="I70">
        <v>-12.315401627023602</v>
      </c>
      <c r="J70">
        <v>55.090911878752841</v>
      </c>
    </row>
    <row r="71" spans="1:10">
      <c r="A71">
        <v>1</v>
      </c>
      <c r="B71" s="8">
        <v>70</v>
      </c>
      <c r="C71" s="8">
        <v>21</v>
      </c>
      <c r="D71" s="8">
        <v>1</v>
      </c>
      <c r="E71" s="8">
        <v>5.8602377967967658E-4</v>
      </c>
      <c r="F71" s="8">
        <v>-7.8454848282920753E-4</v>
      </c>
      <c r="G71" s="8">
        <v>0</v>
      </c>
      <c r="H71">
        <v>9.9999999992812452</v>
      </c>
      <c r="I71">
        <v>4.4954841126867655E-8</v>
      </c>
      <c r="J71">
        <v>-1.1749202499800049E-8</v>
      </c>
    </row>
    <row r="72" spans="1:10">
      <c r="A72">
        <v>1</v>
      </c>
      <c r="B72" s="8">
        <v>71</v>
      </c>
      <c r="C72" s="8">
        <v>21.6</v>
      </c>
      <c r="D72" s="8">
        <v>0</v>
      </c>
      <c r="E72" s="8">
        <v>8.1405726564698646E-34</v>
      </c>
      <c r="F72" s="8">
        <v>3.3058060770678218E-34</v>
      </c>
      <c r="G72" s="8">
        <v>0</v>
      </c>
      <c r="H72">
        <v>-10.444444444260744</v>
      </c>
      <c r="I72">
        <v>-25.17810942991871</v>
      </c>
      <c r="J72">
        <v>118.2503385014754</v>
      </c>
    </row>
    <row r="73" spans="1:10">
      <c r="A73">
        <v>1</v>
      </c>
      <c r="B73" s="8">
        <v>72</v>
      </c>
      <c r="C73" s="8">
        <v>21.7</v>
      </c>
      <c r="D73" s="8">
        <v>0.5</v>
      </c>
      <c r="E73" s="8">
        <v>3.1915964325652401E-4</v>
      </c>
      <c r="F73" s="8">
        <v>-3.8752894576367104E-4</v>
      </c>
      <c r="G73" s="8">
        <v>0</v>
      </c>
      <c r="H73">
        <v>-20.666666666295281</v>
      </c>
      <c r="I73">
        <v>-1.0821814616173095E-7</v>
      </c>
      <c r="J73">
        <v>-3.9402166862601007E-8</v>
      </c>
    </row>
    <row r="74" spans="1:10">
      <c r="A74">
        <v>1</v>
      </c>
      <c r="B74" s="8">
        <v>73</v>
      </c>
      <c r="C74" s="8">
        <v>20.25</v>
      </c>
      <c r="D74" s="8">
        <v>1</v>
      </c>
      <c r="E74" s="8">
        <v>6.0026397684161668E-4</v>
      </c>
      <c r="F74" s="8">
        <v>-8.3868796907916171E-4</v>
      </c>
      <c r="G74" s="8">
        <v>0</v>
      </c>
      <c r="H74">
        <v>-19.999999999640615</v>
      </c>
      <c r="I74">
        <v>-4.6978808398445349E-8</v>
      </c>
      <c r="J74">
        <v>-5.1699046821340744E-8</v>
      </c>
    </row>
    <row r="75" spans="1:10">
      <c r="A75">
        <v>1</v>
      </c>
      <c r="B75" s="8">
        <v>74</v>
      </c>
      <c r="C75" s="8">
        <v>24</v>
      </c>
      <c r="D75" s="8">
        <v>0</v>
      </c>
      <c r="E75" s="8">
        <v>-5.2442445547829449E-33</v>
      </c>
      <c r="F75" s="8">
        <v>1.8667522176367167E-33</v>
      </c>
      <c r="G75" s="8">
        <v>0</v>
      </c>
      <c r="H75">
        <v>5.1111111107357683</v>
      </c>
      <c r="I75">
        <v>-11.482820561041175</v>
      </c>
      <c r="J75">
        <v>46.969875441984854</v>
      </c>
    </row>
    <row r="76" spans="1:10">
      <c r="A76">
        <v>1</v>
      </c>
      <c r="B76" s="8">
        <v>75</v>
      </c>
      <c r="C76" s="8">
        <v>22.5</v>
      </c>
      <c r="D76" s="8">
        <v>1</v>
      </c>
      <c r="E76" s="8">
        <v>5.4051242747121776E-4</v>
      </c>
      <c r="F76" s="8">
        <v>-6.7486968301938522E-4</v>
      </c>
      <c r="G76" s="8">
        <v>0</v>
      </c>
      <c r="H76">
        <v>9.9999999992812523</v>
      </c>
      <c r="I76">
        <v>-6.2683189397477562E-7</v>
      </c>
      <c r="J76">
        <v>1.4999939335069712E-6</v>
      </c>
    </row>
    <row r="77" spans="1:10">
      <c r="A77">
        <v>1</v>
      </c>
      <c r="B77" s="8">
        <v>76</v>
      </c>
      <c r="C77" s="8">
        <v>23.2</v>
      </c>
      <c r="D77" s="8">
        <v>0</v>
      </c>
      <c r="E77" s="8">
        <v>1.3751899241363264E-34</v>
      </c>
      <c r="F77" s="8">
        <v>-1.8406199234687569E-33</v>
      </c>
      <c r="G77" s="8">
        <v>0</v>
      </c>
      <c r="H77">
        <v>-10.444444444260778</v>
      </c>
      <c r="I77">
        <v>-23.796594633453811</v>
      </c>
      <c r="J77">
        <v>101.93920124833089</v>
      </c>
    </row>
    <row r="78" spans="1:10">
      <c r="A78">
        <v>1</v>
      </c>
      <c r="B78" s="8">
        <v>77</v>
      </c>
      <c r="C78" s="8">
        <v>23.25</v>
      </c>
      <c r="D78" s="8">
        <v>0.5</v>
      </c>
      <c r="E78" s="8">
        <v>2.9622686970441343E-4</v>
      </c>
      <c r="F78" s="8">
        <v>-3.3133319646233848E-4</v>
      </c>
      <c r="G78" s="8">
        <v>0</v>
      </c>
      <c r="H78">
        <v>-20.666666666295349</v>
      </c>
      <c r="I78">
        <v>2.3265156629729596E-6</v>
      </c>
      <c r="J78">
        <v>2.8075168039265463E-6</v>
      </c>
    </row>
    <row r="79" spans="1:10">
      <c r="A79">
        <v>1</v>
      </c>
      <c r="B79" s="8">
        <v>78</v>
      </c>
      <c r="C79" s="8">
        <v>21.75</v>
      </c>
      <c r="D79" s="8">
        <v>1</v>
      </c>
      <c r="E79" s="8">
        <v>5.6379279734377989E-4</v>
      </c>
      <c r="F79" s="8">
        <v>-7.2944423499608161E-4</v>
      </c>
      <c r="G79" s="8">
        <v>0</v>
      </c>
      <c r="H79">
        <v>-19.99999999964065</v>
      </c>
      <c r="I79">
        <v>9.5033829695526061E-8</v>
      </c>
      <c r="J79">
        <v>-4.8439083855100762E-8</v>
      </c>
    </row>
    <row r="80" spans="1:10">
      <c r="A80">
        <v>1</v>
      </c>
      <c r="B80" s="8">
        <v>79</v>
      </c>
      <c r="C80" s="8">
        <v>25.6</v>
      </c>
      <c r="D80" s="8">
        <v>0</v>
      </c>
      <c r="E80" s="8">
        <v>2.918954766769776E-33</v>
      </c>
      <c r="F80" s="8">
        <v>-2.1962165864943694E-34</v>
      </c>
      <c r="G80" s="8">
        <v>0</v>
      </c>
      <c r="H80">
        <v>5.1111111107357683</v>
      </c>
      <c r="I80">
        <v>-10.358314189887595</v>
      </c>
      <c r="J80">
        <v>38.615334206243539</v>
      </c>
    </row>
    <row r="81" spans="1:10">
      <c r="A81">
        <v>1</v>
      </c>
      <c r="B81" s="8">
        <v>80</v>
      </c>
      <c r="C81" s="8">
        <v>24</v>
      </c>
      <c r="D81" s="8">
        <v>1</v>
      </c>
      <c r="E81" s="8">
        <v>4.8452901523676577E-4</v>
      </c>
      <c r="F81" s="8">
        <v>-5.6457389550705248E-4</v>
      </c>
      <c r="G81" s="8">
        <v>0</v>
      </c>
      <c r="H81">
        <v>9.9999999992812594</v>
      </c>
      <c r="I81">
        <v>5.487048544396252E-7</v>
      </c>
      <c r="J81">
        <v>8.9564020200327832E-7</v>
      </c>
    </row>
    <row r="82" spans="1:10">
      <c r="A82">
        <v>1</v>
      </c>
      <c r="B82" s="8">
        <v>81</v>
      </c>
      <c r="C82" s="8">
        <v>24.8</v>
      </c>
      <c r="D82" s="8">
        <v>0</v>
      </c>
      <c r="E82" s="8">
        <v>3.3482596550621387E-33</v>
      </c>
      <c r="F82" s="8">
        <v>2.0443604075854752E-33</v>
      </c>
      <c r="G82" s="8">
        <v>0</v>
      </c>
      <c r="H82">
        <v>-10.444444444260773</v>
      </c>
      <c r="I82">
        <v>-21.865935463298609</v>
      </c>
      <c r="J82">
        <v>85.479700608528347</v>
      </c>
    </row>
    <row r="83" spans="1:10">
      <c r="A83">
        <v>1</v>
      </c>
      <c r="B83" s="8">
        <v>82</v>
      </c>
      <c r="C83" s="8">
        <v>24.8</v>
      </c>
      <c r="D83" s="8">
        <v>0.5</v>
      </c>
      <c r="E83" s="8">
        <v>2.6090378878538325E-4</v>
      </c>
      <c r="F83" s="8">
        <v>-2.7449822514013849E-4</v>
      </c>
      <c r="G83" s="8">
        <v>0</v>
      </c>
      <c r="H83">
        <v>-20.666666666295335</v>
      </c>
      <c r="I83">
        <v>-1.1582593741201887E-6</v>
      </c>
      <c r="J83">
        <v>-1.7043863707044693E-6</v>
      </c>
    </row>
    <row r="84" spans="1:10">
      <c r="A84">
        <v>1</v>
      </c>
      <c r="B84" s="8">
        <v>83</v>
      </c>
      <c r="C84" s="8">
        <v>23.25</v>
      </c>
      <c r="D84" s="8">
        <v>1</v>
      </c>
      <c r="E84" s="8">
        <v>5.1336876855024693E-4</v>
      </c>
      <c r="F84" s="8">
        <v>-6.1965397057508749E-4</v>
      </c>
      <c r="G84" s="8">
        <v>0</v>
      </c>
      <c r="H84">
        <v>-19.999999999640618</v>
      </c>
      <c r="I84">
        <v>-2.7556544281977115E-6</v>
      </c>
      <c r="J84">
        <v>-4.4609894978009379E-6</v>
      </c>
    </row>
    <row r="85" spans="1:10">
      <c r="A85">
        <v>1</v>
      </c>
      <c r="B85" s="8">
        <v>84</v>
      </c>
      <c r="C85" s="8">
        <v>27.2</v>
      </c>
      <c r="D85" s="8">
        <v>0</v>
      </c>
      <c r="E85" s="8">
        <v>4.5746904772431614E-33</v>
      </c>
      <c r="F85" s="8">
        <v>4.9763467392536856E-34</v>
      </c>
      <c r="G85" s="8">
        <v>0</v>
      </c>
      <c r="H85">
        <v>5.1111111107357665</v>
      </c>
      <c r="I85">
        <v>-9.3052932608556986</v>
      </c>
      <c r="J85">
        <v>29.88275339926609</v>
      </c>
    </row>
    <row r="86" spans="1:10">
      <c r="A86">
        <v>1</v>
      </c>
      <c r="B86" s="8">
        <v>85</v>
      </c>
      <c r="C86" s="8">
        <v>25.5</v>
      </c>
      <c r="D86" s="8">
        <v>1</v>
      </c>
      <c r="E86" s="8">
        <v>4.2184041346618418E-4</v>
      </c>
      <c r="F86" s="8">
        <v>-4.5330017867349951E-4</v>
      </c>
      <c r="G86" s="8">
        <v>0</v>
      </c>
      <c r="H86">
        <v>9.9999999992812505</v>
      </c>
      <c r="I86">
        <v>8.2491062304415374E-7</v>
      </c>
      <c r="J86">
        <v>8.0170429939130372E-7</v>
      </c>
    </row>
    <row r="87" spans="1:10">
      <c r="A87">
        <v>1</v>
      </c>
      <c r="B87" s="8">
        <v>86</v>
      </c>
      <c r="C87" s="8">
        <v>26.4</v>
      </c>
      <c r="D87" s="8">
        <v>0</v>
      </c>
      <c r="E87" s="8">
        <v>2.4012242362031346E-33</v>
      </c>
      <c r="F87" s="8">
        <v>6.5860819515289534E-34</v>
      </c>
      <c r="G87" s="8">
        <v>0</v>
      </c>
      <c r="H87">
        <v>-10.444444444260792</v>
      </c>
      <c r="I87">
        <v>-19.554282596471186</v>
      </c>
      <c r="J87">
        <v>68.555154562060054</v>
      </c>
    </row>
    <row r="88" spans="1:10">
      <c r="A88">
        <v>1</v>
      </c>
      <c r="B88" s="8">
        <v>87</v>
      </c>
      <c r="C88" s="8">
        <v>26.35</v>
      </c>
      <c r="D88" s="8">
        <v>0.5</v>
      </c>
      <c r="E88" s="8">
        <v>2.1889157302162164E-4</v>
      </c>
      <c r="F88" s="8">
        <v>-2.1709720052389423E-4</v>
      </c>
      <c r="G88" s="8">
        <v>0</v>
      </c>
      <c r="H88">
        <v>-20.666666666295328</v>
      </c>
      <c r="I88">
        <v>-2.2907259184675852E-6</v>
      </c>
      <c r="J88">
        <v>-1.7201498998531406E-6</v>
      </c>
    </row>
    <row r="89" spans="1:10">
      <c r="A89">
        <v>1</v>
      </c>
      <c r="B89" s="8">
        <v>88</v>
      </c>
      <c r="C89" s="8">
        <v>24.75</v>
      </c>
      <c r="D89" s="8">
        <v>1</v>
      </c>
      <c r="E89" s="8">
        <v>4.5459036682091489E-4</v>
      </c>
      <c r="F89" s="8">
        <v>-5.0922778477992963E-4</v>
      </c>
      <c r="G89" s="8">
        <v>0</v>
      </c>
      <c r="H89">
        <v>-19.999999999640639</v>
      </c>
      <c r="I89">
        <v>-4.2197990346666776E-7</v>
      </c>
      <c r="J89">
        <v>-2.9450571403799586E-7</v>
      </c>
    </row>
    <row r="90" spans="1:10">
      <c r="A90">
        <v>1</v>
      </c>
      <c r="B90" s="8">
        <v>89</v>
      </c>
      <c r="C90" s="8">
        <v>28.8</v>
      </c>
      <c r="D90" s="8">
        <v>0</v>
      </c>
      <c r="E90" s="8">
        <v>7.3885481706380845E-33</v>
      </c>
      <c r="F90" s="8">
        <v>6.4494051752918584E-34</v>
      </c>
      <c r="G90" s="8">
        <v>0</v>
      </c>
      <c r="H90">
        <v>5.1111111107357541</v>
      </c>
      <c r="I90">
        <v>-6.9892469196828246</v>
      </c>
      <c r="J90">
        <v>21.01373544859262</v>
      </c>
    </row>
    <row r="91" spans="1:10">
      <c r="A91">
        <v>1</v>
      </c>
      <c r="B91" s="8">
        <v>90</v>
      </c>
      <c r="C91" s="8">
        <v>27</v>
      </c>
      <c r="D91" s="8">
        <v>1</v>
      </c>
      <c r="E91" s="8">
        <v>3.4755215624625074E-4</v>
      </c>
      <c r="F91" s="8">
        <v>-3.3912764149270601E-4</v>
      </c>
      <c r="G91" s="8">
        <v>0</v>
      </c>
      <c r="H91">
        <v>9.9999999992812487</v>
      </c>
      <c r="I91">
        <v>5.8636797057862459E-7</v>
      </c>
      <c r="J91">
        <v>7.528958594349433E-7</v>
      </c>
    </row>
    <row r="92" spans="1:10">
      <c r="A92">
        <v>1</v>
      </c>
      <c r="B92" s="8">
        <v>91</v>
      </c>
      <c r="C92" s="8">
        <v>28</v>
      </c>
      <c r="D92" s="8">
        <v>0</v>
      </c>
      <c r="E92" s="8">
        <v>1.0410946977294427E-32</v>
      </c>
      <c r="F92" s="8">
        <v>5.6052423715864589E-33</v>
      </c>
      <c r="G92" s="8">
        <v>0</v>
      </c>
      <c r="H92">
        <v>-10.444444444260737</v>
      </c>
      <c r="I92">
        <v>-15.591474339800246</v>
      </c>
      <c r="J92">
        <v>51.307498512816856</v>
      </c>
    </row>
    <row r="93" spans="1:10">
      <c r="A93">
        <v>1</v>
      </c>
      <c r="B93" s="8">
        <v>92</v>
      </c>
      <c r="C93" s="8">
        <v>27.9</v>
      </c>
      <c r="D93" s="8">
        <v>0.5</v>
      </c>
      <c r="E93" s="8">
        <v>1.7194245928241339E-4</v>
      </c>
      <c r="F93" s="8">
        <v>-1.5788556978275572E-4</v>
      </c>
      <c r="G93" s="8">
        <v>0</v>
      </c>
      <c r="H93">
        <v>-20.666666666295303</v>
      </c>
      <c r="I93">
        <v>-9.1859276046761362E-7</v>
      </c>
      <c r="J93">
        <v>-1.2407730416441609E-6</v>
      </c>
    </row>
    <row r="94" spans="1:10">
      <c r="A94">
        <v>1</v>
      </c>
      <c r="B94" s="8">
        <v>93</v>
      </c>
      <c r="C94" s="8">
        <v>26.25</v>
      </c>
      <c r="D94" s="8">
        <v>1</v>
      </c>
      <c r="E94" s="8">
        <v>3.860402579439161E-4</v>
      </c>
      <c r="F94" s="8">
        <v>-3.9672895440526044E-4</v>
      </c>
      <c r="G94" s="8">
        <v>0</v>
      </c>
      <c r="H94">
        <v>-19.999999999640618</v>
      </c>
      <c r="I94">
        <v>-9.3122260303535252E-7</v>
      </c>
      <c r="J94">
        <v>-1.1343879116054723E-6</v>
      </c>
    </row>
    <row r="95" spans="1:10">
      <c r="A95">
        <v>1</v>
      </c>
      <c r="B95" s="8">
        <v>94</v>
      </c>
      <c r="C95" s="8">
        <v>30.4</v>
      </c>
      <c r="D95" s="8">
        <v>0</v>
      </c>
      <c r="E95" s="8">
        <v>3.2869770929848111E-33</v>
      </c>
      <c r="F95" s="8">
        <v>1.6829936432123504E-33</v>
      </c>
      <c r="G95" s="8">
        <v>0</v>
      </c>
      <c r="H95">
        <v>5.1111111107357843</v>
      </c>
      <c r="I95">
        <v>-4.1572652103654466</v>
      </c>
      <c r="J95">
        <v>11.504463409326544</v>
      </c>
    </row>
    <row r="96" spans="1:10">
      <c r="A96">
        <v>1</v>
      </c>
      <c r="B96" s="8">
        <v>95</v>
      </c>
      <c r="C96" s="8">
        <v>28.5</v>
      </c>
      <c r="D96" s="8">
        <v>1</v>
      </c>
      <c r="E96" s="8">
        <v>2.5760502000638207E-4</v>
      </c>
      <c r="F96" s="8">
        <v>-2.1910847793856853E-4</v>
      </c>
      <c r="G96" s="8">
        <v>0</v>
      </c>
      <c r="H96">
        <v>9.99999999928127</v>
      </c>
      <c r="I96">
        <v>-1.4385401418214158E-15</v>
      </c>
      <c r="J96">
        <v>8.8817841970012523E-15</v>
      </c>
    </row>
    <row r="97" spans="1:10">
      <c r="A97">
        <v>1</v>
      </c>
      <c r="B97" s="8">
        <v>96</v>
      </c>
      <c r="C97" s="8">
        <v>29.6</v>
      </c>
      <c r="D97" s="8">
        <v>0</v>
      </c>
      <c r="E97" s="8">
        <v>-2.6039543766769951E-33</v>
      </c>
      <c r="F97" s="8">
        <v>-2.7008695512991505E-33</v>
      </c>
      <c r="G97" s="8">
        <v>0</v>
      </c>
      <c r="H97">
        <v>-10.444444444260757</v>
      </c>
      <c r="I97">
        <v>-11.435996268062883</v>
      </c>
      <c r="J97">
        <v>32.55054218059373</v>
      </c>
    </row>
    <row r="98" spans="1:10">
      <c r="A98">
        <v>1</v>
      </c>
      <c r="B98" s="8">
        <v>97</v>
      </c>
      <c r="C98" s="8">
        <v>29.45</v>
      </c>
      <c r="D98" s="8">
        <v>0.5</v>
      </c>
      <c r="E98" s="8">
        <v>1.1950945141387748E-4</v>
      </c>
      <c r="F98" s="8">
        <v>-9.4567958564058198E-5</v>
      </c>
      <c r="G98" s="8">
        <v>0</v>
      </c>
      <c r="H98">
        <v>-20.666666666295331</v>
      </c>
      <c r="I98">
        <v>3.8414827482801181E-15</v>
      </c>
      <c r="J98">
        <v>-2.1316282072803006E-14</v>
      </c>
    </row>
    <row r="99" spans="1:10">
      <c r="A99">
        <v>1</v>
      </c>
      <c r="B99" s="8">
        <v>98</v>
      </c>
      <c r="C99" s="8">
        <v>27.75</v>
      </c>
      <c r="D99" s="8">
        <v>1</v>
      </c>
      <c r="E99" s="8">
        <v>3.0500384436121233E-4</v>
      </c>
      <c r="F99" s="8">
        <v>-2.8027163400731357E-4</v>
      </c>
      <c r="G99" s="8">
        <v>0</v>
      </c>
      <c r="H99">
        <v>-19.99999999964065</v>
      </c>
      <c r="I99">
        <v>1.4218034306428253E-14</v>
      </c>
      <c r="J99">
        <v>7.1054273576010019E-15</v>
      </c>
    </row>
    <row r="100" spans="1:10">
      <c r="A100">
        <v>1</v>
      </c>
      <c r="B100" s="8">
        <v>99</v>
      </c>
      <c r="C100" s="8">
        <v>32</v>
      </c>
      <c r="D100" s="8">
        <v>0</v>
      </c>
      <c r="E100" s="8">
        <v>3.0426628720910955E-34</v>
      </c>
      <c r="F100" s="8">
        <v>6.2096878488809947E-34</v>
      </c>
      <c r="G100" s="8">
        <v>0</v>
      </c>
      <c r="H100">
        <v>2.5555555553678859</v>
      </c>
      <c r="I100">
        <v>-3.3159674524009315E-2</v>
      </c>
      <c r="J100">
        <v>0.21285648025526349</v>
      </c>
    </row>
    <row r="101" spans="1:10">
      <c r="A101">
        <v>1</v>
      </c>
      <c r="B101" s="8">
        <v>100</v>
      </c>
      <c r="C101" s="8">
        <v>30</v>
      </c>
      <c r="D101" s="8">
        <v>1</v>
      </c>
      <c r="E101" s="8">
        <v>1.4337714054524228E-4</v>
      </c>
      <c r="F101" s="8">
        <v>-8.7395056766136767E-5</v>
      </c>
      <c r="G101" s="8">
        <v>0</v>
      </c>
      <c r="H101">
        <v>4.9999999996406261</v>
      </c>
      <c r="I101">
        <v>1.6514091564661965E-15</v>
      </c>
      <c r="J101">
        <v>-1.7763568394002505E-15</v>
      </c>
    </row>
    <row r="102" spans="1:10">
      <c r="A102">
        <v>1</v>
      </c>
      <c r="B102" s="8">
        <v>101</v>
      </c>
      <c r="C102" s="8">
        <v>31.2</v>
      </c>
      <c r="D102" s="8">
        <v>0</v>
      </c>
      <c r="E102" s="8">
        <v>-6.0362478722062025E-35</v>
      </c>
      <c r="F102" s="8">
        <v>-2.6598385305943507E-33</v>
      </c>
      <c r="G102" s="8">
        <v>0</v>
      </c>
      <c r="H102">
        <v>-10.444444444260801</v>
      </c>
      <c r="I102">
        <v>-5.3544200393433732</v>
      </c>
      <c r="J102">
        <v>11.818501435341865</v>
      </c>
    </row>
    <row r="103" spans="1:10">
      <c r="A103">
        <v>1</v>
      </c>
      <c r="B103" s="8">
        <v>102</v>
      </c>
      <c r="C103" s="8">
        <v>31</v>
      </c>
      <c r="D103" s="8">
        <v>0.5</v>
      </c>
      <c r="E103" s="8">
        <v>4.6369256141709056E-5</v>
      </c>
      <c r="F103" s="8">
        <v>-2.3059572647432115E-5</v>
      </c>
      <c r="G103" s="8">
        <v>0</v>
      </c>
      <c r="H103">
        <v>-10.333333333147694</v>
      </c>
      <c r="I103">
        <v>9.599272984093664E-16</v>
      </c>
      <c r="J103">
        <v>1.7763568394002505E-15</v>
      </c>
    </row>
    <row r="104" spans="1:10">
      <c r="A104">
        <v>1</v>
      </c>
      <c r="B104" s="8">
        <v>103</v>
      </c>
      <c r="C104" s="8">
        <v>29.25</v>
      </c>
      <c r="D104" s="8">
        <v>1</v>
      </c>
      <c r="E104" s="8">
        <v>2.0551917351597962E-4</v>
      </c>
      <c r="F104" s="8">
        <v>-1.5548749618752105E-4</v>
      </c>
      <c r="G104" s="8">
        <v>0</v>
      </c>
      <c r="H104">
        <v>-19.999999999640675</v>
      </c>
      <c r="I104">
        <v>-3.5428869470378068E-15</v>
      </c>
      <c r="J104">
        <v>3.5527136788005009E-15</v>
      </c>
    </row>
    <row r="105" spans="1:10">
      <c r="A105">
        <v>1</v>
      </c>
      <c r="B105" s="8">
        <v>104</v>
      </c>
      <c r="C105" s="8">
        <v>1.4</v>
      </c>
      <c r="D105" s="8">
        <v>2</v>
      </c>
      <c r="E105" s="8">
        <v>1.1533971005739755E-5</v>
      </c>
      <c r="F105" s="8">
        <v>-2.6783194783933976E-3</v>
      </c>
      <c r="G105" s="8">
        <v>0</v>
      </c>
      <c r="H105">
        <v>9.3333333326624999</v>
      </c>
      <c r="I105">
        <v>2.5635195577458104E-8</v>
      </c>
      <c r="J105">
        <v>4.1396539529614529E-9</v>
      </c>
    </row>
    <row r="106" spans="1:10">
      <c r="A106">
        <v>1</v>
      </c>
      <c r="B106" s="8">
        <v>105</v>
      </c>
      <c r="C106" s="8">
        <v>0</v>
      </c>
      <c r="D106" s="8">
        <v>2</v>
      </c>
      <c r="E106" s="8">
        <v>-3.5351428157826062E-34</v>
      </c>
      <c r="F106" s="8">
        <v>-2.6775723743643902E-3</v>
      </c>
      <c r="G106" s="8">
        <v>0</v>
      </c>
      <c r="H106">
        <v>4.6666666663312499</v>
      </c>
      <c r="I106">
        <v>22.747015426346003</v>
      </c>
      <c r="J106">
        <v>-5.3642956743260584E-10</v>
      </c>
    </row>
    <row r="107" spans="1:10">
      <c r="A107">
        <v>1</v>
      </c>
      <c r="B107" s="8">
        <v>106</v>
      </c>
      <c r="C107" s="8">
        <v>1.4500000000000002</v>
      </c>
      <c r="D107" s="8">
        <v>1.5000000000000002</v>
      </c>
      <c r="E107" s="8">
        <v>8.4323474166803104E-6</v>
      </c>
      <c r="F107" s="8">
        <v>-2.0639738097808814E-3</v>
      </c>
      <c r="G107" s="8">
        <v>0</v>
      </c>
      <c r="H107">
        <v>-19.333333332985937</v>
      </c>
      <c r="I107">
        <v>1.2987866287596459E-8</v>
      </c>
      <c r="J107">
        <v>-5.7902340699911292E-9</v>
      </c>
    </row>
    <row r="108" spans="1:10">
      <c r="A108">
        <v>1</v>
      </c>
      <c r="B108" s="8">
        <v>107</v>
      </c>
      <c r="C108" s="8">
        <v>0.70000000000000007</v>
      </c>
      <c r="D108" s="8">
        <v>2</v>
      </c>
      <c r="E108" s="8">
        <v>5.7529816160280334E-6</v>
      </c>
      <c r="F108" s="8">
        <v>-2.6777500005148312E-3</v>
      </c>
      <c r="G108" s="8">
        <v>0</v>
      </c>
      <c r="H108">
        <v>-18.666666666331235</v>
      </c>
      <c r="I108">
        <v>1.4925353733105217E-9</v>
      </c>
      <c r="J108">
        <v>3.8714098593572999E-9</v>
      </c>
    </row>
    <row r="109" spans="1:10">
      <c r="A109">
        <v>1</v>
      </c>
      <c r="B109" s="8">
        <v>108</v>
      </c>
      <c r="C109" s="8">
        <v>0</v>
      </c>
      <c r="D109" s="8">
        <v>1.5000000000000002</v>
      </c>
      <c r="E109" s="8">
        <v>-4.5475072631910352E-34</v>
      </c>
      <c r="F109" s="8">
        <v>-2.0633833802948401E-3</v>
      </c>
      <c r="G109" s="8">
        <v>0</v>
      </c>
      <c r="H109">
        <v>-9.6666666664929686</v>
      </c>
      <c r="I109">
        <v>48.894512499637351</v>
      </c>
      <c r="J109">
        <v>1.4431709161044637E-9</v>
      </c>
    </row>
    <row r="110" spans="1:10">
      <c r="A110">
        <v>1</v>
      </c>
      <c r="B110" s="8">
        <v>109</v>
      </c>
      <c r="C110" s="8">
        <v>2.8000000000000003</v>
      </c>
      <c r="D110" s="8">
        <v>2</v>
      </c>
      <c r="E110" s="8">
        <v>2.375224719527334E-5</v>
      </c>
      <c r="F110" s="8">
        <v>-2.6807944347254551E-3</v>
      </c>
      <c r="G110" s="8">
        <v>0</v>
      </c>
      <c r="H110">
        <v>9.3333333326625016</v>
      </c>
      <c r="I110">
        <v>-1.1425274241906955E-7</v>
      </c>
      <c r="J110">
        <v>-8.4899957286665995E-8</v>
      </c>
    </row>
    <row r="111" spans="1:10">
      <c r="A111">
        <v>1</v>
      </c>
      <c r="B111" s="8">
        <v>110</v>
      </c>
      <c r="C111" s="8">
        <v>2.9000000000000004</v>
      </c>
      <c r="D111" s="8">
        <v>1.5000000000000002</v>
      </c>
      <c r="E111" s="8">
        <v>1.7402020248601356E-5</v>
      </c>
      <c r="F111" s="8">
        <v>-2.0658550789597924E-3</v>
      </c>
      <c r="G111" s="8">
        <v>0</v>
      </c>
      <c r="H111">
        <v>-19.333333332985926</v>
      </c>
      <c r="I111">
        <v>-5.9657695404804718E-9</v>
      </c>
      <c r="J111">
        <v>4.0120831101830845E-9</v>
      </c>
    </row>
    <row r="112" spans="1:10">
      <c r="A112">
        <v>1</v>
      </c>
      <c r="B112" s="8">
        <v>111</v>
      </c>
      <c r="C112" s="8">
        <v>2.1000000000000005</v>
      </c>
      <c r="D112" s="8">
        <v>2</v>
      </c>
      <c r="E112" s="8">
        <v>1.75089811861656E-5</v>
      </c>
      <c r="F112" s="8">
        <v>-2.6793108249091673E-3</v>
      </c>
      <c r="G112" s="8">
        <v>0</v>
      </c>
      <c r="H112">
        <v>-18.666666666331242</v>
      </c>
      <c r="I112">
        <v>3.5107348145691274E-9</v>
      </c>
      <c r="J112">
        <v>-4.6552663945931272E-9</v>
      </c>
    </row>
    <row r="113" spans="1:10">
      <c r="A113">
        <v>1</v>
      </c>
      <c r="B113" s="8">
        <v>112</v>
      </c>
      <c r="C113" s="8">
        <v>4.2</v>
      </c>
      <c r="D113" s="8">
        <v>2</v>
      </c>
      <c r="E113" s="8">
        <v>3.8315063130889773E-5</v>
      </c>
      <c r="F113" s="8">
        <v>-2.6859902455531634E-3</v>
      </c>
      <c r="G113" s="8">
        <v>0</v>
      </c>
      <c r="H113">
        <v>9.3333333326625034</v>
      </c>
      <c r="I113">
        <v>-8.9872241720693668E-8</v>
      </c>
      <c r="J113">
        <v>-9.071523088266531E-8</v>
      </c>
    </row>
    <row r="114" spans="1:10">
      <c r="A114">
        <v>1</v>
      </c>
      <c r="B114" s="8">
        <v>113</v>
      </c>
      <c r="C114" s="8">
        <v>4.3499999999999996</v>
      </c>
      <c r="D114" s="8">
        <v>1.5000000000000002</v>
      </c>
      <c r="E114" s="8">
        <v>2.9071799528378508E-5</v>
      </c>
      <c r="F114" s="8">
        <v>-2.0695431218876919E-3</v>
      </c>
      <c r="G114" s="8">
        <v>0</v>
      </c>
      <c r="H114">
        <v>-19.333333332985941</v>
      </c>
      <c r="I114">
        <v>-3.4181041846266856E-8</v>
      </c>
      <c r="J114">
        <v>-8.7294118600311776E-9</v>
      </c>
    </row>
    <row r="115" spans="1:10">
      <c r="A115">
        <v>1</v>
      </c>
      <c r="B115" s="8">
        <v>114</v>
      </c>
      <c r="C115" s="8">
        <v>3.5</v>
      </c>
      <c r="D115" s="8">
        <v>2</v>
      </c>
      <c r="E115" s="8">
        <v>3.0400480019296959E-5</v>
      </c>
      <c r="F115" s="8">
        <v>-2.682945185095533E-3</v>
      </c>
      <c r="G115" s="8">
        <v>0</v>
      </c>
      <c r="H115">
        <v>-18.666666666331235</v>
      </c>
      <c r="I115">
        <v>1.034124852440281E-8</v>
      </c>
      <c r="J115">
        <v>1.1002377320323831E-7</v>
      </c>
    </row>
    <row r="116" spans="1:10">
      <c r="A116">
        <v>1</v>
      </c>
      <c r="B116" s="8">
        <v>115</v>
      </c>
      <c r="C116" s="8">
        <v>5.6000000000000005</v>
      </c>
      <c r="D116" s="8">
        <v>2</v>
      </c>
      <c r="E116" s="8">
        <v>6.5075524370690704E-5</v>
      </c>
      <c r="F116" s="8">
        <v>-2.6907489830045204E-3</v>
      </c>
      <c r="G116" s="8">
        <v>0</v>
      </c>
      <c r="H116">
        <v>9.3333333326624999</v>
      </c>
      <c r="I116">
        <v>-2.0677870105047683E-8</v>
      </c>
      <c r="J116">
        <v>3.9254413053413373E-9</v>
      </c>
    </row>
    <row r="117" spans="1:10">
      <c r="A117">
        <v>1</v>
      </c>
      <c r="B117" s="8">
        <v>116</v>
      </c>
      <c r="C117" s="8">
        <v>5.8000000000000007</v>
      </c>
      <c r="D117" s="8">
        <v>1.5000000000000002</v>
      </c>
      <c r="E117" s="8">
        <v>5.6345177583205448E-5</v>
      </c>
      <c r="F117" s="8">
        <v>-2.069851115988508E-3</v>
      </c>
      <c r="G117" s="8">
        <v>0</v>
      </c>
      <c r="H117">
        <v>-19.333333332985948</v>
      </c>
      <c r="I117">
        <v>-3.1978507577107406E-9</v>
      </c>
      <c r="J117">
        <v>6.5154672768130695E-9</v>
      </c>
    </row>
    <row r="118" spans="1:10">
      <c r="A118">
        <v>1</v>
      </c>
      <c r="B118" s="8">
        <v>117</v>
      </c>
      <c r="C118" s="8">
        <v>4.8999999999999995</v>
      </c>
      <c r="D118" s="8">
        <v>2</v>
      </c>
      <c r="E118" s="8">
        <v>4.8778469394207022E-5</v>
      </c>
      <c r="F118" s="8">
        <v>-2.6891694118592055E-3</v>
      </c>
      <c r="G118" s="8">
        <v>0</v>
      </c>
      <c r="H118">
        <v>-18.666666666331242</v>
      </c>
      <c r="I118">
        <v>-1.0848308364965658E-8</v>
      </c>
      <c r="J118">
        <v>5.4188692644174807E-8</v>
      </c>
    </row>
    <row r="119" spans="1:10">
      <c r="A119">
        <v>1</v>
      </c>
      <c r="B119" s="8">
        <v>118</v>
      </c>
      <c r="C119" s="8">
        <v>7</v>
      </c>
      <c r="D119" s="8">
        <v>2</v>
      </c>
      <c r="E119" s="8">
        <v>1.251014120590856E-4</v>
      </c>
      <c r="F119" s="8">
        <v>-2.6807476694259802E-3</v>
      </c>
      <c r="G119" s="8">
        <v>0</v>
      </c>
      <c r="H119">
        <v>9.333333332662491</v>
      </c>
      <c r="I119">
        <v>-2.9310324755373447E-9</v>
      </c>
      <c r="J119">
        <v>-3.48881208367402E-8</v>
      </c>
    </row>
    <row r="120" spans="1:10">
      <c r="A120">
        <v>1</v>
      </c>
      <c r="B120" s="8">
        <v>119</v>
      </c>
      <c r="C120" s="8">
        <v>7.25</v>
      </c>
      <c r="D120" s="8">
        <v>1.5000000000000002</v>
      </c>
      <c r="E120" s="8">
        <v>1.1561702225004E-4</v>
      </c>
      <c r="F120" s="8">
        <v>-2.0543166692003913E-3</v>
      </c>
      <c r="G120" s="8">
        <v>0</v>
      </c>
      <c r="H120">
        <v>-19.333333332985944</v>
      </c>
      <c r="I120">
        <v>1.3680739286131311E-8</v>
      </c>
      <c r="J120">
        <v>1.417487993649047E-8</v>
      </c>
    </row>
    <row r="121" spans="1:10">
      <c r="A121">
        <v>1</v>
      </c>
      <c r="B121" s="8">
        <v>120</v>
      </c>
      <c r="C121" s="8">
        <v>6.3</v>
      </c>
      <c r="D121" s="8">
        <v>2</v>
      </c>
      <c r="E121" s="8">
        <v>8.9392829951151276E-5</v>
      </c>
      <c r="F121" s="8">
        <v>-2.6887447483973409E-3</v>
      </c>
      <c r="G121" s="8">
        <v>0</v>
      </c>
      <c r="H121">
        <v>-18.666666666331238</v>
      </c>
      <c r="I121">
        <v>-1.4504604190194413E-9</v>
      </c>
      <c r="J121">
        <v>8.8698470790404826E-10</v>
      </c>
    </row>
    <row r="122" spans="1:10">
      <c r="A122">
        <v>1</v>
      </c>
      <c r="B122" s="8">
        <v>121</v>
      </c>
      <c r="C122" s="8">
        <v>8.4</v>
      </c>
      <c r="D122" s="8">
        <v>2</v>
      </c>
      <c r="E122" s="8">
        <v>2.222993757457965E-4</v>
      </c>
      <c r="F122" s="8">
        <v>-2.6468346831625845E-3</v>
      </c>
      <c r="G122" s="8">
        <v>0</v>
      </c>
      <c r="H122">
        <v>9.333333332662523</v>
      </c>
      <c r="I122">
        <v>-1.9609100424791807E-8</v>
      </c>
      <c r="J122">
        <v>-1.2496020573848909E-7</v>
      </c>
    </row>
    <row r="123" spans="1:10">
      <c r="A123">
        <v>1</v>
      </c>
      <c r="B123" s="8">
        <v>122</v>
      </c>
      <c r="C123" s="8">
        <v>8.6999999999999993</v>
      </c>
      <c r="D123" s="8">
        <v>1.5000000000000002</v>
      </c>
      <c r="E123" s="8">
        <v>2.0044251262512562E-4</v>
      </c>
      <c r="F123" s="8">
        <v>-2.0215640942797901E-3</v>
      </c>
      <c r="G123" s="8">
        <v>0</v>
      </c>
      <c r="H123">
        <v>-19.333333332985919</v>
      </c>
      <c r="I123">
        <v>-4.1739100553174526E-8</v>
      </c>
      <c r="J123">
        <v>-3.6895691835070465E-8</v>
      </c>
    </row>
    <row r="124" spans="1:10">
      <c r="A124">
        <v>1</v>
      </c>
      <c r="B124" s="8">
        <v>123</v>
      </c>
      <c r="C124" s="8">
        <v>7.7000000000000011</v>
      </c>
      <c r="D124" s="8">
        <v>2</v>
      </c>
      <c r="E124" s="8">
        <v>1.6974067170891173E-4</v>
      </c>
      <c r="F124" s="8">
        <v>-2.6663952059505576E-3</v>
      </c>
      <c r="G124" s="8">
        <v>0</v>
      </c>
      <c r="H124">
        <v>-18.666666666331245</v>
      </c>
      <c r="I124">
        <v>6.3562126676115427E-8</v>
      </c>
      <c r="J124">
        <v>9.6687358563940506E-8</v>
      </c>
    </row>
    <row r="125" spans="1:10">
      <c r="A125">
        <v>1</v>
      </c>
      <c r="B125" s="8">
        <v>124</v>
      </c>
      <c r="C125" s="8">
        <v>9.8000000000000007</v>
      </c>
      <c r="D125" s="8">
        <v>2</v>
      </c>
      <c r="E125" s="8">
        <v>3.4381373382375821E-4</v>
      </c>
      <c r="F125" s="8">
        <v>-2.5933334631744499E-3</v>
      </c>
      <c r="G125" s="8">
        <v>0</v>
      </c>
      <c r="H125">
        <v>9.3333333326624945</v>
      </c>
      <c r="I125">
        <v>2.0372885332621897E-8</v>
      </c>
      <c r="J125">
        <v>-3.2996819498976038E-8</v>
      </c>
    </row>
    <row r="126" spans="1:10">
      <c r="A126">
        <v>1</v>
      </c>
      <c r="B126" s="8">
        <v>125</v>
      </c>
      <c r="C126" s="8">
        <v>10.15</v>
      </c>
      <c r="D126" s="8">
        <v>1.5000000000000002</v>
      </c>
      <c r="E126" s="8">
        <v>3.0127112962186536E-4</v>
      </c>
      <c r="F126" s="8">
        <v>-1.9750637720109365E-3</v>
      </c>
      <c r="G126" s="8">
        <v>0</v>
      </c>
      <c r="H126">
        <v>-19.333333332985958</v>
      </c>
      <c r="I126">
        <v>-1.5988185207066687E-8</v>
      </c>
      <c r="J126">
        <v>1.5408044617970518E-8</v>
      </c>
    </row>
    <row r="127" spans="1:10">
      <c r="A127">
        <v>1</v>
      </c>
      <c r="B127" s="8">
        <v>126</v>
      </c>
      <c r="C127" s="8">
        <v>9.0999999999999979</v>
      </c>
      <c r="D127" s="8">
        <v>2</v>
      </c>
      <c r="E127" s="8">
        <v>2.8183348467159105E-4</v>
      </c>
      <c r="F127" s="8">
        <v>-2.6229567231370325E-3</v>
      </c>
      <c r="G127" s="8">
        <v>0</v>
      </c>
      <c r="H127">
        <v>-18.666666666331231</v>
      </c>
      <c r="I127">
        <v>1.3795112605188499E-8</v>
      </c>
      <c r="J127">
        <v>9.4658151539306346E-8</v>
      </c>
    </row>
    <row r="128" spans="1:10">
      <c r="A128">
        <v>1</v>
      </c>
      <c r="B128" s="8">
        <v>127</v>
      </c>
      <c r="C128" s="8">
        <v>11.2</v>
      </c>
      <c r="D128" s="8">
        <v>2</v>
      </c>
      <c r="E128" s="8">
        <v>4.8167412923635813E-4</v>
      </c>
      <c r="F128" s="8">
        <v>-2.5227876188018547E-3</v>
      </c>
      <c r="G128" s="8">
        <v>0</v>
      </c>
      <c r="H128">
        <v>9.3333333326624945</v>
      </c>
      <c r="I128">
        <v>4.1929577087059747E-9</v>
      </c>
      <c r="J128">
        <v>-1.0668719241380131E-8</v>
      </c>
    </row>
    <row r="129" spans="1:10">
      <c r="A129">
        <v>1</v>
      </c>
      <c r="B129" s="8">
        <v>128</v>
      </c>
      <c r="C129" s="8">
        <v>11.6</v>
      </c>
      <c r="D129" s="8">
        <v>1.5000000000000002</v>
      </c>
      <c r="E129" s="8">
        <v>4.1379306291700231E-4</v>
      </c>
      <c r="F129" s="8">
        <v>-1.9153878304311643E-3</v>
      </c>
      <c r="G129" s="8">
        <v>0</v>
      </c>
      <c r="H129">
        <v>-19.333333332985973</v>
      </c>
      <c r="I129">
        <v>2.8254651918531675E-9</v>
      </c>
      <c r="J129">
        <v>4.1511860615628393E-9</v>
      </c>
    </row>
    <row r="130" spans="1:10">
      <c r="A130">
        <v>1</v>
      </c>
      <c r="B130" s="8">
        <v>129</v>
      </c>
      <c r="C130" s="8">
        <v>10.5</v>
      </c>
      <c r="D130" s="8">
        <v>2</v>
      </c>
      <c r="E130" s="8">
        <v>4.1409931085495633E-4</v>
      </c>
      <c r="F130" s="8">
        <v>-2.5621348567624546E-3</v>
      </c>
      <c r="G130" s="8">
        <v>0</v>
      </c>
      <c r="H130">
        <v>-18.666666666331235</v>
      </c>
      <c r="I130">
        <v>-1.1901196471376561E-8</v>
      </c>
      <c r="J130">
        <v>9.9321653124206932E-9</v>
      </c>
    </row>
    <row r="131" spans="1:10">
      <c r="A131">
        <v>1</v>
      </c>
      <c r="B131" s="8">
        <v>130</v>
      </c>
      <c r="C131" s="8">
        <v>12.6</v>
      </c>
      <c r="D131" s="8">
        <v>2</v>
      </c>
      <c r="E131" s="8">
        <v>6.3241880055309619E-4</v>
      </c>
      <c r="F131" s="8">
        <v>-2.4348151594305251E-3</v>
      </c>
      <c r="G131" s="8">
        <v>0</v>
      </c>
      <c r="H131">
        <v>9.3333333326625141</v>
      </c>
      <c r="I131">
        <v>-4.9754541422235641E-9</v>
      </c>
      <c r="J131">
        <v>-1.9357111469275878E-8</v>
      </c>
    </row>
    <row r="132" spans="1:10">
      <c r="A132">
        <v>1</v>
      </c>
      <c r="B132" s="8">
        <v>131</v>
      </c>
      <c r="C132" s="8">
        <v>13.05</v>
      </c>
      <c r="D132" s="8">
        <v>1.5000000000000002</v>
      </c>
      <c r="E132" s="8">
        <v>5.354044965656089E-4</v>
      </c>
      <c r="F132" s="8">
        <v>-1.8418965479681103E-3</v>
      </c>
      <c r="G132" s="8">
        <v>0</v>
      </c>
      <c r="H132">
        <v>-19.333333332985934</v>
      </c>
      <c r="I132">
        <v>1.3871119982903795E-8</v>
      </c>
      <c r="J132">
        <v>1.4999468334053745E-8</v>
      </c>
    </row>
    <row r="133" spans="1:10">
      <c r="A133">
        <v>1</v>
      </c>
      <c r="B133" s="8">
        <v>132</v>
      </c>
      <c r="C133" s="8">
        <v>11.900000000000002</v>
      </c>
      <c r="D133" s="8">
        <v>2</v>
      </c>
      <c r="E133" s="8">
        <v>5.6074944971016606E-4</v>
      </c>
      <c r="F133" s="8">
        <v>-2.4840201809700879E-3</v>
      </c>
      <c r="G133" s="8">
        <v>0</v>
      </c>
      <c r="H133">
        <v>-18.666666666331253</v>
      </c>
      <c r="I133">
        <v>-4.0991033428042956E-10</v>
      </c>
      <c r="J133">
        <v>7.8238571177280392E-9</v>
      </c>
    </row>
    <row r="134" spans="1:10">
      <c r="A134">
        <v>1</v>
      </c>
      <c r="B134" s="8">
        <v>133</v>
      </c>
      <c r="C134" s="8">
        <v>14</v>
      </c>
      <c r="D134" s="8">
        <v>2</v>
      </c>
      <c r="E134" s="8">
        <v>7.8955034008204941E-4</v>
      </c>
      <c r="F134" s="8">
        <v>-2.3272859116550393E-3</v>
      </c>
      <c r="G134" s="8">
        <v>0</v>
      </c>
      <c r="H134">
        <v>9.3333333326625159</v>
      </c>
      <c r="I134">
        <v>-1.728354705300434E-8</v>
      </c>
      <c r="J134">
        <v>1.2228905887923247E-8</v>
      </c>
    </row>
    <row r="135" spans="1:10">
      <c r="A135">
        <v>1</v>
      </c>
      <c r="B135" s="8">
        <v>134</v>
      </c>
      <c r="C135" s="8">
        <v>14.5</v>
      </c>
      <c r="D135" s="8">
        <v>1.5000000000000002</v>
      </c>
      <c r="E135" s="8">
        <v>6.6084607336965961E-4</v>
      </c>
      <c r="F135" s="8">
        <v>-1.7532968287932089E-3</v>
      </c>
      <c r="G135" s="8">
        <v>0</v>
      </c>
      <c r="H135">
        <v>-19.333333332985937</v>
      </c>
      <c r="I135">
        <v>-4.6336367515753154E-9</v>
      </c>
      <c r="J135">
        <v>-4.1203964684655148E-8</v>
      </c>
    </row>
    <row r="136" spans="1:10">
      <c r="A136">
        <v>1</v>
      </c>
      <c r="B136" s="8">
        <v>135</v>
      </c>
      <c r="C136" s="8">
        <v>13.3</v>
      </c>
      <c r="D136" s="8">
        <v>2</v>
      </c>
      <c r="E136" s="8">
        <v>7.1725857789123261E-4</v>
      </c>
      <c r="F136" s="8">
        <v>-2.387075686167809E-3</v>
      </c>
      <c r="G136" s="8">
        <v>0</v>
      </c>
      <c r="H136">
        <v>-18.666666666331249</v>
      </c>
      <c r="I136">
        <v>2.0213207110679701E-8</v>
      </c>
      <c r="J136">
        <v>5.6165280426512254E-8</v>
      </c>
    </row>
    <row r="137" spans="1:10">
      <c r="A137">
        <v>1</v>
      </c>
      <c r="B137" s="8">
        <v>136</v>
      </c>
      <c r="C137" s="8">
        <v>15.400000000000002</v>
      </c>
      <c r="D137" s="8">
        <v>2</v>
      </c>
      <c r="E137" s="8">
        <v>9.444215582181273E-4</v>
      </c>
      <c r="F137" s="8">
        <v>-2.1984765120637451E-3</v>
      </c>
      <c r="G137" s="8">
        <v>0</v>
      </c>
      <c r="H137">
        <v>9.3333333326624981</v>
      </c>
      <c r="I137">
        <v>-3.4653531086476618E-8</v>
      </c>
      <c r="J137">
        <v>2.4176487833926785E-7</v>
      </c>
    </row>
    <row r="138" spans="1:10">
      <c r="A138">
        <v>1</v>
      </c>
      <c r="B138" s="8">
        <v>137</v>
      </c>
      <c r="C138" s="8">
        <v>15.95</v>
      </c>
      <c r="D138" s="8">
        <v>1.5000000000000002</v>
      </c>
      <c r="E138" s="8">
        <v>7.8340990539770027E-4</v>
      </c>
      <c r="F138" s="8">
        <v>-1.648169395703095E-3</v>
      </c>
      <c r="G138" s="8">
        <v>0</v>
      </c>
      <c r="H138">
        <v>-19.333333332985905</v>
      </c>
      <c r="I138">
        <v>1.090281161976713E-8</v>
      </c>
      <c r="J138">
        <v>5.010870296473513E-8</v>
      </c>
    </row>
    <row r="139" spans="1:10">
      <c r="A139">
        <v>1</v>
      </c>
      <c r="B139" s="8">
        <v>138</v>
      </c>
      <c r="C139" s="8">
        <v>14.7</v>
      </c>
      <c r="D139" s="8">
        <v>2</v>
      </c>
      <c r="E139" s="8">
        <v>8.7395551698541307E-4</v>
      </c>
      <c r="F139" s="8">
        <v>-2.2686269196100992E-3</v>
      </c>
      <c r="G139" s="8">
        <v>0</v>
      </c>
      <c r="H139">
        <v>-18.666666666331253</v>
      </c>
      <c r="I139">
        <v>-3.1709179285148623E-8</v>
      </c>
      <c r="J139">
        <v>-1.542449936664525E-7</v>
      </c>
    </row>
    <row r="140" spans="1:10">
      <c r="A140">
        <v>1</v>
      </c>
      <c r="B140" s="8">
        <v>139</v>
      </c>
      <c r="C140" s="8">
        <v>16.8</v>
      </c>
      <c r="D140" s="8">
        <v>2</v>
      </c>
      <c r="E140" s="8">
        <v>1.0234407800786779E-3</v>
      </c>
      <c r="F140" s="8">
        <v>-2.0232175223676313E-3</v>
      </c>
      <c r="G140" s="8">
        <v>0</v>
      </c>
      <c r="H140">
        <v>9.333333332662491</v>
      </c>
      <c r="I140">
        <v>-6.9014613749905544E-8</v>
      </c>
      <c r="J140">
        <v>2.5015729931965325E-7</v>
      </c>
    </row>
    <row r="141" spans="1:10">
      <c r="A141">
        <v>1</v>
      </c>
      <c r="B141" s="8">
        <v>140</v>
      </c>
      <c r="C141" s="8">
        <v>17.399999999999999</v>
      </c>
      <c r="D141" s="8">
        <v>1.5000000000000002</v>
      </c>
      <c r="E141" s="8">
        <v>8.4704004652089333E-4</v>
      </c>
      <c r="F141" s="8">
        <v>-1.5094642835053757E-3</v>
      </c>
      <c r="G141" s="8">
        <v>0</v>
      </c>
      <c r="H141">
        <v>-19.333333332985923</v>
      </c>
      <c r="I141">
        <v>-2.9871807379013051E-9</v>
      </c>
      <c r="J141">
        <v>-1.1459807325309157E-8</v>
      </c>
    </row>
    <row r="142" spans="1:10">
      <c r="A142">
        <v>1</v>
      </c>
      <c r="B142" s="8">
        <v>141</v>
      </c>
      <c r="C142" s="8">
        <v>16.099999999999998</v>
      </c>
      <c r="D142" s="8">
        <v>2</v>
      </c>
      <c r="E142" s="8">
        <v>1.0115183395123899E-3</v>
      </c>
      <c r="F142" s="8">
        <v>-2.1227283407677694E-3</v>
      </c>
      <c r="G142" s="8">
        <v>0</v>
      </c>
      <c r="H142">
        <v>-18.666666666331221</v>
      </c>
      <c r="I142">
        <v>1.1872282713698205E-8</v>
      </c>
      <c r="J142">
        <v>-4.362186096784626E-7</v>
      </c>
    </row>
    <row r="143" spans="1:10">
      <c r="A143">
        <v>1</v>
      </c>
      <c r="B143" s="8">
        <v>142</v>
      </c>
      <c r="C143" s="8">
        <v>18.2</v>
      </c>
      <c r="D143" s="8">
        <v>2</v>
      </c>
      <c r="E143" s="8">
        <v>1.0114583777617529E-3</v>
      </c>
      <c r="F143" s="8">
        <v>-1.8174877052598182E-3</v>
      </c>
      <c r="G143" s="8">
        <v>0</v>
      </c>
      <c r="H143">
        <v>9.3333333326625016</v>
      </c>
      <c r="I143">
        <v>1.4994028442298064E-8</v>
      </c>
      <c r="J143">
        <v>2.0501911279779961E-8</v>
      </c>
    </row>
    <row r="144" spans="1:10">
      <c r="A144">
        <v>1</v>
      </c>
      <c r="B144" s="8">
        <v>143</v>
      </c>
      <c r="C144" s="8">
        <v>18.850000000000001</v>
      </c>
      <c r="D144" s="8">
        <v>1.5000000000000002</v>
      </c>
      <c r="E144" s="8">
        <v>8.3663734903716678E-4</v>
      </c>
      <c r="F144" s="8">
        <v>-1.3508668790280017E-3</v>
      </c>
      <c r="G144" s="8">
        <v>0</v>
      </c>
      <c r="H144">
        <v>-19.333333332985944</v>
      </c>
      <c r="I144">
        <v>-3.262164870843499E-8</v>
      </c>
      <c r="J144">
        <v>-2.5418650295705447E-8</v>
      </c>
    </row>
    <row r="145" spans="1:10">
      <c r="A145">
        <v>1</v>
      </c>
      <c r="B145" s="8">
        <v>144</v>
      </c>
      <c r="C145" s="8">
        <v>17.5</v>
      </c>
      <c r="D145" s="8">
        <v>2</v>
      </c>
      <c r="E145" s="8">
        <v>1.0224279858974347E-3</v>
      </c>
      <c r="F145" s="8">
        <v>-1.9208136566918404E-3</v>
      </c>
      <c r="G145" s="8">
        <v>0</v>
      </c>
      <c r="H145">
        <v>-18.666666666331231</v>
      </c>
      <c r="I145">
        <v>-5.8872478447620424E-8</v>
      </c>
      <c r="J145">
        <v>-5.2816307771763604E-8</v>
      </c>
    </row>
    <row r="146" spans="1:10">
      <c r="A146">
        <v>1</v>
      </c>
      <c r="B146" s="8">
        <v>145</v>
      </c>
      <c r="C146" s="8">
        <v>19.600000000000001</v>
      </c>
      <c r="D146" s="8">
        <v>2</v>
      </c>
      <c r="E146" s="8">
        <v>9.7723662880833551E-4</v>
      </c>
      <c r="F146" s="8">
        <v>-1.611380302352694E-3</v>
      </c>
      <c r="G146" s="8">
        <v>0</v>
      </c>
      <c r="H146">
        <v>9.3333333326624892</v>
      </c>
      <c r="I146">
        <v>3.7460162871230307E-9</v>
      </c>
      <c r="J146">
        <v>3.3592648662761349E-9</v>
      </c>
    </row>
    <row r="147" spans="1:10">
      <c r="A147">
        <v>1</v>
      </c>
      <c r="B147" s="8">
        <v>146</v>
      </c>
      <c r="C147" s="8">
        <v>20.299999999999997</v>
      </c>
      <c r="D147" s="8">
        <v>1.5000000000000002</v>
      </c>
      <c r="E147" s="8">
        <v>8.0098709908234212E-4</v>
      </c>
      <c r="F147" s="8">
        <v>-1.191728875725089E-3</v>
      </c>
      <c r="G147" s="8">
        <v>0</v>
      </c>
      <c r="H147">
        <v>-19.333333332985937</v>
      </c>
      <c r="I147">
        <v>-6.5300145095474039E-9</v>
      </c>
      <c r="J147">
        <v>-2.7710314043360995E-9</v>
      </c>
    </row>
    <row r="148" spans="1:10">
      <c r="A148">
        <v>1</v>
      </c>
      <c r="B148" s="8">
        <v>147</v>
      </c>
      <c r="C148" s="8">
        <v>18.899999999999999</v>
      </c>
      <c r="D148" s="8">
        <v>2</v>
      </c>
      <c r="E148" s="8">
        <v>9.9606263668418371E-4</v>
      </c>
      <c r="F148" s="8">
        <v>-1.7142200210692956E-3</v>
      </c>
      <c r="G148" s="8">
        <v>0</v>
      </c>
      <c r="H148">
        <v>-18.66666666633121</v>
      </c>
      <c r="I148">
        <v>-5.4397784056471735E-9</v>
      </c>
      <c r="J148">
        <v>-5.5378386321081052E-9</v>
      </c>
    </row>
    <row r="149" spans="1:10">
      <c r="A149">
        <v>1</v>
      </c>
      <c r="B149" s="8">
        <v>148</v>
      </c>
      <c r="C149" s="8">
        <v>21</v>
      </c>
      <c r="D149" s="8">
        <v>2</v>
      </c>
      <c r="E149" s="8">
        <v>9.2646965028315195E-4</v>
      </c>
      <c r="F149" s="8">
        <v>-1.4048826446184388E-3</v>
      </c>
      <c r="G149" s="8">
        <v>0</v>
      </c>
      <c r="H149">
        <v>9.3333333326624928</v>
      </c>
      <c r="I149">
        <v>6.0561907978223835E-15</v>
      </c>
      <c r="J149">
        <v>2.1316282072803006E-14</v>
      </c>
    </row>
    <row r="150" spans="1:10">
      <c r="A150">
        <v>1</v>
      </c>
      <c r="B150" s="8">
        <v>149</v>
      </c>
      <c r="C150" s="8">
        <v>21.75</v>
      </c>
      <c r="D150" s="8">
        <v>1.5000000000000002</v>
      </c>
      <c r="E150" s="8">
        <v>7.4894488628900072E-4</v>
      </c>
      <c r="F150" s="8">
        <v>-1.0320284045654236E-3</v>
      </c>
      <c r="G150" s="8">
        <v>0</v>
      </c>
      <c r="H150">
        <v>-19.333333332985944</v>
      </c>
      <c r="I150">
        <v>2.5980506160429371E-14</v>
      </c>
      <c r="J150">
        <v>2.4868995751603507E-14</v>
      </c>
    </row>
    <row r="151" spans="1:10">
      <c r="A151">
        <v>1</v>
      </c>
      <c r="B151" s="8">
        <v>150</v>
      </c>
      <c r="C151" s="8">
        <v>20.3</v>
      </c>
      <c r="D151" s="8">
        <v>2</v>
      </c>
      <c r="E151" s="8">
        <v>9.5405111210982341E-4</v>
      </c>
      <c r="F151" s="8">
        <v>-1.5081992067359007E-3</v>
      </c>
      <c r="G151" s="8">
        <v>0</v>
      </c>
      <c r="H151">
        <v>-18.666666666331231</v>
      </c>
      <c r="I151">
        <v>5.3299470713192187E-15</v>
      </c>
      <c r="J151">
        <v>6.0396132539608516E-14</v>
      </c>
    </row>
    <row r="152" spans="1:10">
      <c r="A152">
        <v>1</v>
      </c>
      <c r="B152" s="8">
        <v>151</v>
      </c>
      <c r="C152" s="8">
        <v>22.4</v>
      </c>
      <c r="D152" s="8">
        <v>2</v>
      </c>
      <c r="E152" s="8">
        <v>8.5873969075783143E-4</v>
      </c>
      <c r="F152" s="8">
        <v>-1.1978644568971626E-3</v>
      </c>
      <c r="G152" s="8">
        <v>0</v>
      </c>
      <c r="H152">
        <v>9.3333333326624981</v>
      </c>
      <c r="I152">
        <v>-1.7772675268734909E-14</v>
      </c>
      <c r="J152">
        <v>-3.907985046680551E-14</v>
      </c>
    </row>
    <row r="153" spans="1:10">
      <c r="A153">
        <v>1</v>
      </c>
      <c r="B153" s="8">
        <v>152</v>
      </c>
      <c r="C153" s="8">
        <v>23.200000000000003</v>
      </c>
      <c r="D153" s="8">
        <v>1.5000000000000002</v>
      </c>
      <c r="E153" s="8">
        <v>6.8503137901119169E-4</v>
      </c>
      <c r="F153" s="8">
        <v>-8.7194376475241691E-4</v>
      </c>
      <c r="G153" s="8">
        <v>0</v>
      </c>
      <c r="H153">
        <v>-19.333333332985926</v>
      </c>
      <c r="I153">
        <v>-1.1411244911947998E-14</v>
      </c>
      <c r="J153">
        <v>1.7763568394002505E-14</v>
      </c>
    </row>
    <row r="154" spans="1:10">
      <c r="A154">
        <v>1</v>
      </c>
      <c r="B154" s="8">
        <v>153</v>
      </c>
      <c r="C154" s="8">
        <v>21.7</v>
      </c>
      <c r="D154" s="8">
        <v>2</v>
      </c>
      <c r="E154" s="8">
        <v>8.9474115458294779E-4</v>
      </c>
      <c r="F154" s="8">
        <v>-1.3015291048646431E-3</v>
      </c>
      <c r="G154" s="8">
        <v>0</v>
      </c>
      <c r="H154">
        <v>-18.666666666331231</v>
      </c>
      <c r="I154">
        <v>7.1059669252705812E-15</v>
      </c>
      <c r="J154">
        <v>1.0302869668521453E-13</v>
      </c>
    </row>
    <row r="155" spans="1:10">
      <c r="A155">
        <v>1</v>
      </c>
      <c r="B155" s="8">
        <v>154</v>
      </c>
      <c r="C155" s="8">
        <v>23.8</v>
      </c>
      <c r="D155" s="8">
        <v>2</v>
      </c>
      <c r="E155" s="8">
        <v>7.7501310477416142E-4</v>
      </c>
      <c r="F155" s="8">
        <v>-9.8951524593039329E-4</v>
      </c>
      <c r="G155" s="8">
        <v>0</v>
      </c>
      <c r="H155">
        <v>9.333333332662507</v>
      </c>
      <c r="I155">
        <v>6.1607507391761834E-14</v>
      </c>
      <c r="J155">
        <v>4.9737991503207013E-14</v>
      </c>
    </row>
    <row r="156" spans="1:10">
      <c r="A156">
        <v>1</v>
      </c>
      <c r="B156" s="8">
        <v>155</v>
      </c>
      <c r="C156" s="8">
        <v>24.65</v>
      </c>
      <c r="D156" s="8">
        <v>1.5000000000000002</v>
      </c>
      <c r="E156" s="8">
        <v>6.0821055637103451E-4</v>
      </c>
      <c r="F156" s="8">
        <v>-7.1052675936000777E-4</v>
      </c>
      <c r="G156" s="8">
        <v>0</v>
      </c>
      <c r="H156">
        <v>-19.333333332985919</v>
      </c>
      <c r="I156">
        <v>-1.5200574729934925E-14</v>
      </c>
      <c r="J156">
        <v>-3.1974423109204508E-14</v>
      </c>
    </row>
    <row r="157" spans="1:10">
      <c r="A157">
        <v>1</v>
      </c>
      <c r="B157" s="8">
        <v>156</v>
      </c>
      <c r="C157" s="8">
        <v>23.1</v>
      </c>
      <c r="D157" s="8">
        <v>2</v>
      </c>
      <c r="E157" s="8">
        <v>8.189667834814135E-4</v>
      </c>
      <c r="F157" s="8">
        <v>-1.0939804475695112E-3</v>
      </c>
      <c r="G157" s="8">
        <v>0</v>
      </c>
      <c r="H157">
        <v>-18.666666666331228</v>
      </c>
      <c r="I157">
        <v>-4.0852688168431402E-14</v>
      </c>
      <c r="J157">
        <v>-6.0396132539608516E-14</v>
      </c>
    </row>
    <row r="158" spans="1:10">
      <c r="A158">
        <v>1</v>
      </c>
      <c r="B158" s="8">
        <v>157</v>
      </c>
      <c r="C158" s="8">
        <v>25.2</v>
      </c>
      <c r="D158" s="8">
        <v>2</v>
      </c>
      <c r="E158" s="8">
        <v>6.7302526984172465E-4</v>
      </c>
      <c r="F158" s="8">
        <v>-7.7781469965860031E-4</v>
      </c>
      <c r="G158" s="8">
        <v>0</v>
      </c>
      <c r="H158">
        <v>9.3333333326625016</v>
      </c>
      <c r="I158">
        <v>2.4573453131698264E-14</v>
      </c>
      <c r="J158">
        <v>-4.0856207306205761E-14</v>
      </c>
    </row>
    <row r="159" spans="1:10">
      <c r="A159">
        <v>1</v>
      </c>
      <c r="B159" s="8">
        <v>158</v>
      </c>
      <c r="C159" s="8">
        <v>26.1</v>
      </c>
      <c r="D159" s="8">
        <v>1.5000000000000002</v>
      </c>
      <c r="E159" s="8">
        <v>5.1624747274903887E-4</v>
      </c>
      <c r="F159" s="8">
        <v>-5.4558058911396686E-4</v>
      </c>
      <c r="G159" s="8">
        <v>0</v>
      </c>
      <c r="H159">
        <v>-19.333333332985948</v>
      </c>
      <c r="I159">
        <v>7.0548285739473453E-15</v>
      </c>
      <c r="J159">
        <v>7.1054273576010019E-15</v>
      </c>
    </row>
    <row r="160" spans="1:10">
      <c r="A160">
        <v>1</v>
      </c>
      <c r="B160" s="8">
        <v>159</v>
      </c>
      <c r="C160" s="8">
        <v>24.5</v>
      </c>
      <c r="D160" s="8">
        <v>2</v>
      </c>
      <c r="E160" s="8">
        <v>7.2657400071155767E-4</v>
      </c>
      <c r="F160" s="8">
        <v>-8.842924052398914E-4</v>
      </c>
      <c r="G160" s="8">
        <v>0</v>
      </c>
      <c r="H160">
        <v>-18.666666666331235</v>
      </c>
      <c r="I160">
        <v>-5.5055655310419847E-14</v>
      </c>
      <c r="J160">
        <v>-6.7501559897209518E-14</v>
      </c>
    </row>
    <row r="161" spans="1:10">
      <c r="A161">
        <v>1</v>
      </c>
      <c r="B161" s="8">
        <v>160</v>
      </c>
      <c r="C161" s="8">
        <v>26.6</v>
      </c>
      <c r="D161" s="8">
        <v>2</v>
      </c>
      <c r="E161" s="8">
        <v>5.495612387588128E-4</v>
      </c>
      <c r="F161" s="8">
        <v>-5.597270187708373E-4</v>
      </c>
      <c r="G161" s="8">
        <v>0</v>
      </c>
      <c r="H161">
        <v>9.3333333326624928</v>
      </c>
      <c r="I161">
        <v>1.5517368506514272E-14</v>
      </c>
      <c r="J161">
        <v>-3.1974423109204508E-14</v>
      </c>
    </row>
    <row r="162" spans="1:10">
      <c r="A162">
        <v>1</v>
      </c>
      <c r="B162" s="8">
        <v>161</v>
      </c>
      <c r="C162" s="8">
        <v>27.549999999999997</v>
      </c>
      <c r="D162" s="8">
        <v>1.5000000000000002</v>
      </c>
      <c r="E162" s="8">
        <v>4.0461281250088672E-4</v>
      </c>
      <c r="F162" s="8">
        <v>-3.7416437016971185E-4</v>
      </c>
      <c r="G162" s="8">
        <v>0</v>
      </c>
      <c r="H162">
        <v>-19.333333332985955</v>
      </c>
      <c r="I162">
        <v>-7.1761515646720817E-15</v>
      </c>
      <c r="J162">
        <v>-1.0658141036401503E-14</v>
      </c>
    </row>
    <row r="163" spans="1:10">
      <c r="A163">
        <v>1</v>
      </c>
      <c r="B163" s="8">
        <v>162</v>
      </c>
      <c r="C163" s="8">
        <v>25.9</v>
      </c>
      <c r="D163" s="8">
        <v>2</v>
      </c>
      <c r="E163" s="8">
        <v>6.1445716830962123E-4</v>
      </c>
      <c r="F163" s="8">
        <v>-6.6984026420256824E-4</v>
      </c>
      <c r="G163" s="8">
        <v>0</v>
      </c>
      <c r="H163">
        <v>-18.666666666331235</v>
      </c>
      <c r="I163">
        <v>1.5987310205136631E-14</v>
      </c>
      <c r="J163">
        <v>3.907985046680551E-14</v>
      </c>
    </row>
    <row r="164" spans="1:10">
      <c r="A164">
        <v>1</v>
      </c>
      <c r="B164" s="8">
        <v>163</v>
      </c>
      <c r="C164" s="8">
        <v>28</v>
      </c>
      <c r="D164" s="8">
        <v>2</v>
      </c>
      <c r="E164" s="8">
        <v>3.9800596128883038E-4</v>
      </c>
      <c r="F164" s="8">
        <v>-3.3043337511943854E-4</v>
      </c>
      <c r="G164" s="8">
        <v>0</v>
      </c>
      <c r="H164">
        <v>4.6666666663312668</v>
      </c>
      <c r="I164">
        <v>1.9568292962376343E-14</v>
      </c>
      <c r="J164">
        <v>5.3290705182007514E-15</v>
      </c>
    </row>
    <row r="165" spans="1:10">
      <c r="A165">
        <v>1</v>
      </c>
      <c r="B165" s="8">
        <v>164</v>
      </c>
      <c r="C165" s="8">
        <v>29</v>
      </c>
      <c r="D165" s="8">
        <v>1.5000000000000002</v>
      </c>
      <c r="E165" s="8">
        <v>2.6564993838872601E-4</v>
      </c>
      <c r="F165" s="8">
        <v>-1.9090281899668802E-4</v>
      </c>
      <c r="G165" s="8">
        <v>0</v>
      </c>
      <c r="H165">
        <v>-9.6666666664929917</v>
      </c>
      <c r="I165">
        <v>-5.7344667865642047E-16</v>
      </c>
      <c r="J165">
        <v>-1.7763568394002505E-15</v>
      </c>
    </row>
    <row r="166" spans="1:10">
      <c r="A166">
        <v>1</v>
      </c>
      <c r="B166" s="8">
        <v>165</v>
      </c>
      <c r="C166" s="8">
        <v>27.3</v>
      </c>
      <c r="D166" s="8">
        <v>2</v>
      </c>
      <c r="E166" s="8">
        <v>4.7773879353258151E-4</v>
      </c>
      <c r="F166" s="8">
        <v>-4.4688008710074445E-4</v>
      </c>
      <c r="G166" s="8">
        <v>0</v>
      </c>
      <c r="H166">
        <v>-18.66666666633126</v>
      </c>
      <c r="I166">
        <v>-3.7301824973276746E-14</v>
      </c>
      <c r="J166">
        <v>-7.1054273576010019E-15</v>
      </c>
    </row>
    <row r="167" spans="1:10">
      <c r="A167">
        <v>1</v>
      </c>
      <c r="B167" s="8">
        <v>166</v>
      </c>
      <c r="C167" s="8">
        <v>1.3</v>
      </c>
      <c r="D167" s="8">
        <v>3</v>
      </c>
      <c r="E167" s="8">
        <v>1.7923189222480679E-5</v>
      </c>
      <c r="F167" s="8">
        <v>-3.7976001406583833E-3</v>
      </c>
      <c r="G167" s="8">
        <v>0</v>
      </c>
      <c r="H167">
        <v>8.6666666660437492</v>
      </c>
      <c r="I167">
        <v>7.6698477360051583E-9</v>
      </c>
      <c r="J167">
        <v>-2.7195845575533895E-10</v>
      </c>
    </row>
    <row r="168" spans="1:10">
      <c r="A168">
        <v>1</v>
      </c>
      <c r="B168" s="8">
        <v>167</v>
      </c>
      <c r="C168" s="8">
        <v>0</v>
      </c>
      <c r="D168" s="8">
        <v>3</v>
      </c>
      <c r="E168" s="8">
        <v>-4.6108907323401977E-34</v>
      </c>
      <c r="F168" s="8">
        <v>-3.7965321214148864E-3</v>
      </c>
      <c r="G168" s="8">
        <v>0</v>
      </c>
      <c r="H168">
        <v>4.3333333330218746</v>
      </c>
      <c r="I168">
        <v>19.483323604832279</v>
      </c>
      <c r="J168">
        <v>-5.5134918852672854E-10</v>
      </c>
    </row>
    <row r="169" spans="1:10">
      <c r="A169">
        <v>1</v>
      </c>
      <c r="B169" s="8">
        <v>168</v>
      </c>
      <c r="C169" s="8">
        <v>1.35</v>
      </c>
      <c r="D169" s="8">
        <v>2.5</v>
      </c>
      <c r="E169" s="8">
        <v>1.4797990523723611E-5</v>
      </c>
      <c r="F169" s="8">
        <v>-3.2561464822171058E-3</v>
      </c>
      <c r="G169" s="8">
        <v>0</v>
      </c>
      <c r="H169">
        <v>-17.999999999676554</v>
      </c>
      <c r="I169">
        <v>-2.3289086227649738E-8</v>
      </c>
      <c r="J169">
        <v>6.5185368214315531E-9</v>
      </c>
    </row>
    <row r="170" spans="1:10">
      <c r="A170">
        <v>1</v>
      </c>
      <c r="B170" s="8">
        <v>169</v>
      </c>
      <c r="C170" s="8">
        <v>0.65</v>
      </c>
      <c r="D170" s="8">
        <v>3</v>
      </c>
      <c r="E170" s="8">
        <v>8.8896302038732469E-6</v>
      </c>
      <c r="F170" s="8">
        <v>-3.7967948339403868E-3</v>
      </c>
      <c r="G170" s="8">
        <v>0</v>
      </c>
      <c r="H170">
        <v>-17.333333333021869</v>
      </c>
      <c r="I170">
        <v>-1.7954124021213376E-9</v>
      </c>
      <c r="J170">
        <v>5.9030114130109723E-10</v>
      </c>
    </row>
    <row r="171" spans="1:10">
      <c r="A171">
        <v>1</v>
      </c>
      <c r="B171" s="8">
        <v>170</v>
      </c>
      <c r="C171" s="8">
        <v>0</v>
      </c>
      <c r="D171" s="8">
        <v>2.5</v>
      </c>
      <c r="E171" s="8">
        <v>-5.7912638907094405E-34</v>
      </c>
      <c r="F171" s="8">
        <v>-3.2552432226399045E-3</v>
      </c>
      <c r="G171" s="8">
        <v>0</v>
      </c>
      <c r="H171">
        <v>-8.9999999998382734</v>
      </c>
      <c r="I171">
        <v>42.196533268312315</v>
      </c>
      <c r="J171">
        <v>1.4246168689169281E-9</v>
      </c>
    </row>
    <row r="172" spans="1:10">
      <c r="A172">
        <v>1</v>
      </c>
      <c r="B172" s="8">
        <v>171</v>
      </c>
      <c r="C172" s="8">
        <v>2.6</v>
      </c>
      <c r="D172" s="8">
        <v>3</v>
      </c>
      <c r="E172" s="8">
        <v>3.6864862119090687E-5</v>
      </c>
      <c r="F172" s="8">
        <v>-3.8010308394560159E-3</v>
      </c>
      <c r="G172" s="8">
        <v>0</v>
      </c>
      <c r="H172">
        <v>8.6666666660437457</v>
      </c>
      <c r="I172">
        <v>-6.561273606622661E-8</v>
      </c>
      <c r="J172">
        <v>2.9236076670713373E-8</v>
      </c>
    </row>
    <row r="173" spans="1:10">
      <c r="A173">
        <v>1</v>
      </c>
      <c r="B173" s="8">
        <v>172</v>
      </c>
      <c r="C173" s="8">
        <v>2.7</v>
      </c>
      <c r="D173" s="8">
        <v>2.5</v>
      </c>
      <c r="E173" s="8">
        <v>3.0325536997190037E-5</v>
      </c>
      <c r="F173" s="8">
        <v>-3.2591297136259395E-3</v>
      </c>
      <c r="G173" s="8">
        <v>0</v>
      </c>
      <c r="H173">
        <v>-17.999999999676547</v>
      </c>
      <c r="I173">
        <v>1.8227936496092813E-7</v>
      </c>
      <c r="J173">
        <v>-1.4581722496131988E-8</v>
      </c>
    </row>
    <row r="174" spans="1:10">
      <c r="A174">
        <v>1</v>
      </c>
      <c r="B174" s="8">
        <v>173</v>
      </c>
      <c r="C174" s="8">
        <v>1.95</v>
      </c>
      <c r="D174" s="8">
        <v>3</v>
      </c>
      <c r="E174" s="8">
        <v>2.7215921238736001E-5</v>
      </c>
      <c r="F174" s="8">
        <v>-3.7989855693701773E-3</v>
      </c>
      <c r="G174" s="8">
        <v>0</v>
      </c>
      <c r="H174">
        <v>-17.333333333021873</v>
      </c>
      <c r="I174">
        <v>-1.1146955414092692E-8</v>
      </c>
      <c r="J174">
        <v>-2.2628903195709427E-9</v>
      </c>
    </row>
    <row r="175" spans="1:10">
      <c r="A175">
        <v>1</v>
      </c>
      <c r="B175" s="8">
        <v>174</v>
      </c>
      <c r="C175" s="8">
        <v>3.9</v>
      </c>
      <c r="D175" s="8">
        <v>3</v>
      </c>
      <c r="E175" s="8">
        <v>5.8171117336450265E-5</v>
      </c>
      <c r="F175" s="8">
        <v>-3.8078485799636691E-3</v>
      </c>
      <c r="G175" s="8">
        <v>0</v>
      </c>
      <c r="H175">
        <v>8.6666666660437492</v>
      </c>
      <c r="I175">
        <v>-8.2605434725134057E-8</v>
      </c>
      <c r="J175">
        <v>4.1554077512273579E-8</v>
      </c>
    </row>
    <row r="176" spans="1:10">
      <c r="A176">
        <v>1</v>
      </c>
      <c r="B176" s="8">
        <v>175</v>
      </c>
      <c r="C176" s="8">
        <v>4.05</v>
      </c>
      <c r="D176" s="8">
        <v>2.5</v>
      </c>
      <c r="E176" s="8">
        <v>4.8204270965724767E-5</v>
      </c>
      <c r="F176" s="8">
        <v>-3.265219893413232E-3</v>
      </c>
      <c r="G176" s="8">
        <v>0</v>
      </c>
      <c r="H176">
        <v>-17.99999999967654</v>
      </c>
      <c r="I176">
        <v>2.414020855689051E-7</v>
      </c>
      <c r="J176">
        <v>1.5463196945120217E-8</v>
      </c>
    </row>
    <row r="177" spans="1:10">
      <c r="A177">
        <v>1</v>
      </c>
      <c r="B177" s="8">
        <v>176</v>
      </c>
      <c r="C177" s="8">
        <v>3.25</v>
      </c>
      <c r="D177" s="8">
        <v>3</v>
      </c>
      <c r="E177" s="8">
        <v>4.7117187177055522E-5</v>
      </c>
      <c r="F177" s="8">
        <v>-3.8039098808930788E-3</v>
      </c>
      <c r="G177" s="8">
        <v>0</v>
      </c>
      <c r="H177">
        <v>-17.333333333021859</v>
      </c>
      <c r="I177">
        <v>1.0831292085456752E-8</v>
      </c>
      <c r="J177">
        <v>-1.9728179978528715E-8</v>
      </c>
    </row>
    <row r="178" spans="1:10">
      <c r="A178">
        <v>1</v>
      </c>
      <c r="B178" s="8">
        <v>177</v>
      </c>
      <c r="C178" s="8">
        <v>5.2</v>
      </c>
      <c r="D178" s="8">
        <v>3</v>
      </c>
      <c r="E178" s="8">
        <v>8.4177842879758479E-5</v>
      </c>
      <c r="F178" s="8">
        <v>-3.8186057760745307E-3</v>
      </c>
      <c r="G178" s="8">
        <v>0</v>
      </c>
      <c r="H178">
        <v>8.6666666660437439</v>
      </c>
      <c r="I178">
        <v>-2.6527322568874726E-8</v>
      </c>
      <c r="J178">
        <v>1.1467902183426304E-8</v>
      </c>
    </row>
    <row r="179" spans="1:10">
      <c r="A179">
        <v>1</v>
      </c>
      <c r="B179" s="8">
        <v>178</v>
      </c>
      <c r="C179" s="8">
        <v>5.4</v>
      </c>
      <c r="D179" s="8">
        <v>2.5</v>
      </c>
      <c r="E179" s="8">
        <v>7.3727040735748752E-5</v>
      </c>
      <c r="F179" s="8">
        <v>-3.2739077298264405E-3</v>
      </c>
      <c r="G179" s="8">
        <v>0</v>
      </c>
      <c r="H179">
        <v>-17.999999999676557</v>
      </c>
      <c r="I179">
        <v>5.8479351934607558E-8</v>
      </c>
      <c r="J179">
        <v>-2.026713019631643E-9</v>
      </c>
    </row>
    <row r="180" spans="1:10">
      <c r="A180">
        <v>1</v>
      </c>
      <c r="B180" s="8">
        <v>179</v>
      </c>
      <c r="C180" s="8">
        <v>4.55</v>
      </c>
      <c r="D180" s="8">
        <v>3</v>
      </c>
      <c r="E180" s="8">
        <v>7.0208834593989909E-5</v>
      </c>
      <c r="F180" s="8">
        <v>-3.8127302478930831E-3</v>
      </c>
      <c r="G180" s="8">
        <v>0</v>
      </c>
      <c r="H180">
        <v>-17.333333333021866</v>
      </c>
      <c r="I180">
        <v>-4.4415730427497263E-8</v>
      </c>
      <c r="J180">
        <v>-4.4206174720784475E-8</v>
      </c>
    </row>
    <row r="181" spans="1:10">
      <c r="A181">
        <v>1</v>
      </c>
      <c r="B181" s="8">
        <v>180</v>
      </c>
      <c r="C181" s="8">
        <v>6.5</v>
      </c>
      <c r="D181" s="8">
        <v>3</v>
      </c>
      <c r="E181" s="8">
        <v>1.298506733514021E-4</v>
      </c>
      <c r="F181" s="8">
        <v>-3.825447785264596E-3</v>
      </c>
      <c r="G181" s="8">
        <v>0</v>
      </c>
      <c r="H181">
        <v>8.6666666660437475</v>
      </c>
      <c r="I181">
        <v>1.8430133307897253E-7</v>
      </c>
      <c r="J181">
        <v>8.1664540019232845E-8</v>
      </c>
    </row>
    <row r="182" spans="1:10">
      <c r="A182">
        <v>1</v>
      </c>
      <c r="B182" s="8">
        <v>181</v>
      </c>
      <c r="C182" s="8">
        <v>6.75</v>
      </c>
      <c r="D182" s="8">
        <v>2.5</v>
      </c>
      <c r="E182" s="8">
        <v>1.2754393932501855E-4</v>
      </c>
      <c r="F182" s="8">
        <v>-3.2725063502391555E-3</v>
      </c>
      <c r="G182" s="8">
        <v>0</v>
      </c>
      <c r="H182">
        <v>-17.99999999967655</v>
      </c>
      <c r="I182">
        <v>-7.1742024934639728E-8</v>
      </c>
      <c r="J182">
        <v>1.7442310706883291E-8</v>
      </c>
    </row>
    <row r="183" spans="1:10">
      <c r="A183">
        <v>1</v>
      </c>
      <c r="B183" s="8">
        <v>182</v>
      </c>
      <c r="C183" s="8">
        <v>5.8500000000000005</v>
      </c>
      <c r="D183" s="8">
        <v>3</v>
      </c>
      <c r="E183" s="8">
        <v>1.0285359790453462E-4</v>
      </c>
      <c r="F183" s="8">
        <v>-3.8239956420228556E-3</v>
      </c>
      <c r="G183" s="8">
        <v>0</v>
      </c>
      <c r="H183">
        <v>-17.333333333021862</v>
      </c>
      <c r="I183">
        <v>-3.401081682646972E-8</v>
      </c>
      <c r="J183">
        <v>-4.3662449655812452E-8</v>
      </c>
    </row>
    <row r="184" spans="1:10">
      <c r="A184">
        <v>1</v>
      </c>
      <c r="B184" s="8">
        <v>183</v>
      </c>
      <c r="C184" s="8">
        <v>7.8</v>
      </c>
      <c r="D184" s="8">
        <v>3</v>
      </c>
      <c r="E184" s="8">
        <v>2.2000129404948406E-4</v>
      </c>
      <c r="F184" s="8">
        <v>-3.8076557406947448E-3</v>
      </c>
      <c r="G184" s="8">
        <v>0</v>
      </c>
      <c r="H184">
        <v>8.666666666043751</v>
      </c>
      <c r="I184">
        <v>1.3819527525720189E-8</v>
      </c>
      <c r="J184">
        <v>-7.5912151231705138E-8</v>
      </c>
    </row>
    <row r="185" spans="1:10">
      <c r="A185">
        <v>1</v>
      </c>
      <c r="B185" s="8">
        <v>184</v>
      </c>
      <c r="C185" s="8">
        <v>8.1</v>
      </c>
      <c r="D185" s="8">
        <v>2.5</v>
      </c>
      <c r="E185" s="8">
        <v>2.2708405306492928E-4</v>
      </c>
      <c r="F185" s="8">
        <v>-3.2434035879284465E-3</v>
      </c>
      <c r="G185" s="8">
        <v>0</v>
      </c>
      <c r="H185">
        <v>-17.999999999676533</v>
      </c>
      <c r="I185">
        <v>-8.9611422227150933E-8</v>
      </c>
      <c r="J185">
        <v>-6.3597873634080315E-8</v>
      </c>
    </row>
    <row r="186" spans="1:10">
      <c r="A186">
        <v>1</v>
      </c>
      <c r="B186" s="8">
        <v>185</v>
      </c>
      <c r="C186" s="8">
        <v>7.15</v>
      </c>
      <c r="D186" s="8">
        <v>3</v>
      </c>
      <c r="E186" s="8">
        <v>1.6746809225077418E-4</v>
      </c>
      <c r="F186" s="8">
        <v>-3.8208290270448824E-3</v>
      </c>
      <c r="G186" s="8">
        <v>0</v>
      </c>
      <c r="H186">
        <v>-17.333333333021876</v>
      </c>
      <c r="I186">
        <v>-8.4880456217710578E-8</v>
      </c>
      <c r="J186">
        <v>-4.764680028301882E-8</v>
      </c>
    </row>
    <row r="187" spans="1:10">
      <c r="A187">
        <v>1</v>
      </c>
      <c r="B187" s="8">
        <v>186</v>
      </c>
      <c r="C187" s="8">
        <v>9.1</v>
      </c>
      <c r="D187" s="8">
        <v>3</v>
      </c>
      <c r="E187" s="8">
        <v>3.567097815883564E-4</v>
      </c>
      <c r="F187" s="8">
        <v>-3.7560963620548679E-3</v>
      </c>
      <c r="G187" s="8">
        <v>0</v>
      </c>
      <c r="H187">
        <v>8.6666666660437457</v>
      </c>
      <c r="I187">
        <v>-1.7729744402748984E-8</v>
      </c>
      <c r="J187">
        <v>-7.699217796641733E-8</v>
      </c>
    </row>
    <row r="188" spans="1:10">
      <c r="A188">
        <v>1</v>
      </c>
      <c r="B188" s="8">
        <v>187</v>
      </c>
      <c r="C188" s="8">
        <v>9.4499999999999993</v>
      </c>
      <c r="D188" s="8">
        <v>2.5</v>
      </c>
      <c r="E188" s="8">
        <v>3.6117273010072683E-4</v>
      </c>
      <c r="F188" s="8">
        <v>-3.1879241902336105E-3</v>
      </c>
      <c r="G188" s="8">
        <v>0</v>
      </c>
      <c r="H188">
        <v>-17.999999999676568</v>
      </c>
      <c r="I188">
        <v>-4.8791006385726574E-8</v>
      </c>
      <c r="J188">
        <v>1.8731252993120506E-8</v>
      </c>
    </row>
    <row r="189" spans="1:10">
      <c r="A189">
        <v>1</v>
      </c>
      <c r="B189" s="8">
        <v>188</v>
      </c>
      <c r="C189" s="8">
        <v>8.4499999999999993</v>
      </c>
      <c r="D189" s="8">
        <v>3</v>
      </c>
      <c r="E189" s="8">
        <v>2.84302876912163E-4</v>
      </c>
      <c r="F189" s="8">
        <v>-3.7860428179636325E-3</v>
      </c>
      <c r="G189" s="8">
        <v>0</v>
      </c>
      <c r="H189">
        <v>-17.333333333021876</v>
      </c>
      <c r="I189">
        <v>8.9098878052907164E-8</v>
      </c>
      <c r="J189">
        <v>1.1749872186328503E-7</v>
      </c>
    </row>
    <row r="190" spans="1:10">
      <c r="A190">
        <v>1</v>
      </c>
      <c r="B190" s="8">
        <v>189</v>
      </c>
      <c r="C190" s="8">
        <v>10.4</v>
      </c>
      <c r="D190" s="8">
        <v>3</v>
      </c>
      <c r="E190" s="8">
        <v>5.2447335389301962E-4</v>
      </c>
      <c r="F190" s="8">
        <v>-3.6773559799744967E-3</v>
      </c>
      <c r="G190" s="8">
        <v>0</v>
      </c>
      <c r="H190">
        <v>8.6666666660437492</v>
      </c>
      <c r="I190">
        <v>8.2409712449138078E-9</v>
      </c>
      <c r="J190">
        <v>-2.2567224533531771E-8</v>
      </c>
    </row>
    <row r="191" spans="1:10">
      <c r="A191">
        <v>1</v>
      </c>
      <c r="B191" s="8">
        <v>190</v>
      </c>
      <c r="C191" s="8">
        <v>10.8</v>
      </c>
      <c r="D191" s="8">
        <v>2.5</v>
      </c>
      <c r="E191" s="8">
        <v>5.1767059047979399E-4</v>
      </c>
      <c r="F191" s="8">
        <v>-3.1109920065562819E-3</v>
      </c>
      <c r="G191" s="8">
        <v>0</v>
      </c>
      <c r="H191">
        <v>-17.999999999676568</v>
      </c>
      <c r="I191">
        <v>-1.6515191909260081E-8</v>
      </c>
      <c r="J191">
        <v>1.0905409908446018E-8</v>
      </c>
    </row>
    <row r="192" spans="1:10">
      <c r="A192">
        <v>1</v>
      </c>
      <c r="B192" s="8">
        <v>191</v>
      </c>
      <c r="C192" s="8">
        <v>9.75</v>
      </c>
      <c r="D192" s="8">
        <v>3</v>
      </c>
      <c r="E192" s="8">
        <v>4.4096275934739734E-4</v>
      </c>
      <c r="F192" s="8">
        <v>-3.721903797808753E-3</v>
      </c>
      <c r="G192" s="8">
        <v>0</v>
      </c>
      <c r="H192">
        <v>-17.333333333021873</v>
      </c>
      <c r="I192">
        <v>5.1407180725817632E-8</v>
      </c>
      <c r="J192">
        <v>6.21188398497452E-8</v>
      </c>
    </row>
    <row r="193" spans="1:10">
      <c r="A193">
        <v>1</v>
      </c>
      <c r="B193" s="8">
        <v>192</v>
      </c>
      <c r="C193" s="8">
        <v>11.7</v>
      </c>
      <c r="D193" s="8">
        <v>3</v>
      </c>
      <c r="E193" s="8">
        <v>7.1416237168902468E-4</v>
      </c>
      <c r="F193" s="8">
        <v>-3.575063285183987E-3</v>
      </c>
      <c r="G193" s="8">
        <v>0</v>
      </c>
      <c r="H193">
        <v>8.6666666660437599</v>
      </c>
      <c r="I193">
        <v>8.3535433780817122E-9</v>
      </c>
      <c r="J193">
        <v>-5.7816667009547018E-9</v>
      </c>
    </row>
    <row r="194" spans="1:10">
      <c r="A194">
        <v>1</v>
      </c>
      <c r="B194" s="8">
        <v>193</v>
      </c>
      <c r="C194" s="8">
        <v>12.15</v>
      </c>
      <c r="D194" s="8">
        <v>2.5</v>
      </c>
      <c r="E194" s="8">
        <v>6.91277256352809E-4</v>
      </c>
      <c r="F194" s="8">
        <v>-3.01354719721094E-3</v>
      </c>
      <c r="G194" s="8">
        <v>0</v>
      </c>
      <c r="H194">
        <v>-17.999999999676547</v>
      </c>
      <c r="I194">
        <v>-8.3517662909661861E-9</v>
      </c>
      <c r="J194">
        <v>-9.5882768391675199E-10</v>
      </c>
    </row>
    <row r="195" spans="1:10">
      <c r="A195">
        <v>1</v>
      </c>
      <c r="B195" s="8">
        <v>194</v>
      </c>
      <c r="C195" s="8">
        <v>11.05</v>
      </c>
      <c r="D195" s="8">
        <v>3</v>
      </c>
      <c r="E195" s="8">
        <v>6.2263365346430322E-4</v>
      </c>
      <c r="F195" s="8">
        <v>-3.6326125883054008E-3</v>
      </c>
      <c r="G195" s="8">
        <v>0</v>
      </c>
      <c r="H195">
        <v>-17.333333333021873</v>
      </c>
      <c r="I195">
        <v>1.4381547514033452E-8</v>
      </c>
      <c r="J195">
        <v>1.9020106378775381E-8</v>
      </c>
    </row>
    <row r="196" spans="1:10">
      <c r="A196">
        <v>1</v>
      </c>
      <c r="B196" s="8">
        <v>195</v>
      </c>
      <c r="C196" s="8">
        <v>13</v>
      </c>
      <c r="D196" s="8">
        <v>3</v>
      </c>
      <c r="E196" s="8">
        <v>9.1650628192024343E-4</v>
      </c>
      <c r="F196" s="8">
        <v>-3.4461211603889286E-3</v>
      </c>
      <c r="G196" s="8">
        <v>0</v>
      </c>
      <c r="H196">
        <v>8.6666666660437564</v>
      </c>
      <c r="I196">
        <v>-1.8355556910509583E-8</v>
      </c>
      <c r="J196">
        <v>2.5322112406911401E-8</v>
      </c>
    </row>
    <row r="197" spans="1:10">
      <c r="A197">
        <v>1</v>
      </c>
      <c r="B197" s="8">
        <v>196</v>
      </c>
      <c r="C197" s="8">
        <v>13.5</v>
      </c>
      <c r="D197" s="8">
        <v>2.5</v>
      </c>
      <c r="E197" s="8">
        <v>8.7425216963740011E-4</v>
      </c>
      <c r="F197" s="8">
        <v>-2.8925595021922763E-3</v>
      </c>
      <c r="G197" s="8">
        <v>0</v>
      </c>
      <c r="H197">
        <v>-17.999999999676543</v>
      </c>
      <c r="I197">
        <v>-2.0977722904938358E-8</v>
      </c>
      <c r="J197">
        <v>-5.9912075300871948E-9</v>
      </c>
    </row>
    <row r="198" spans="1:10">
      <c r="A198">
        <v>1</v>
      </c>
      <c r="B198" s="8">
        <v>197</v>
      </c>
      <c r="C198" s="8">
        <v>12.35</v>
      </c>
      <c r="D198" s="8">
        <v>3</v>
      </c>
      <c r="E198" s="8">
        <v>8.2086130215287486E-4</v>
      </c>
      <c r="F198" s="8">
        <v>-3.5177736295544074E-3</v>
      </c>
      <c r="G198" s="8">
        <v>0</v>
      </c>
      <c r="H198">
        <v>-17.333333333021862</v>
      </c>
      <c r="I198">
        <v>1.5046417445724584E-8</v>
      </c>
      <c r="J198">
        <v>-6.1342788626461697E-9</v>
      </c>
    </row>
    <row r="199" spans="1:10">
      <c r="A199">
        <v>1</v>
      </c>
      <c r="B199" s="8">
        <v>198</v>
      </c>
      <c r="C199" s="8">
        <v>14.3</v>
      </c>
      <c r="D199" s="8">
        <v>3</v>
      </c>
      <c r="E199" s="8">
        <v>1.119750124461075E-3</v>
      </c>
      <c r="F199" s="8">
        <v>-3.2866897299743594E-3</v>
      </c>
      <c r="G199" s="8">
        <v>0</v>
      </c>
      <c r="H199">
        <v>8.6666666660437617</v>
      </c>
      <c r="I199">
        <v>-6.0177494099283892E-7</v>
      </c>
      <c r="J199">
        <v>-3.8484323638954265E-7</v>
      </c>
    </row>
    <row r="200" spans="1:10">
      <c r="A200">
        <v>1</v>
      </c>
      <c r="B200" s="8">
        <v>199</v>
      </c>
      <c r="C200" s="8">
        <v>14.85</v>
      </c>
      <c r="D200" s="8">
        <v>2.5</v>
      </c>
      <c r="E200" s="8">
        <v>1.056403620719249E-3</v>
      </c>
      <c r="F200" s="8">
        <v>-2.7456179643468117E-3</v>
      </c>
      <c r="G200" s="8">
        <v>0</v>
      </c>
      <c r="H200">
        <v>-17.999999999676529</v>
      </c>
      <c r="I200">
        <v>7.1588020430854485E-7</v>
      </c>
      <c r="J200">
        <v>5.2243224146764078E-7</v>
      </c>
    </row>
    <row r="201" spans="1:10">
      <c r="A201">
        <v>1</v>
      </c>
      <c r="B201" s="8">
        <v>200</v>
      </c>
      <c r="C201" s="8">
        <v>13.65</v>
      </c>
      <c r="D201" s="8">
        <v>3</v>
      </c>
      <c r="E201" s="8">
        <v>1.0237639877456349E-3</v>
      </c>
      <c r="F201" s="8">
        <v>-3.3728603123418487E-3</v>
      </c>
      <c r="G201" s="8">
        <v>0</v>
      </c>
      <c r="H201">
        <v>-17.333333333021891</v>
      </c>
      <c r="I201">
        <v>1.9856216224956604E-8</v>
      </c>
      <c r="J201">
        <v>-2.8178959610158927E-8</v>
      </c>
    </row>
    <row r="202" spans="1:10">
      <c r="A202">
        <v>1</v>
      </c>
      <c r="B202" s="8">
        <v>201</v>
      </c>
      <c r="C202" s="8">
        <v>15.6</v>
      </c>
      <c r="D202" s="8">
        <v>3</v>
      </c>
      <c r="E202" s="8">
        <v>1.2278311742361563E-3</v>
      </c>
      <c r="F202" s="8">
        <v>-3.059193399582496E-3</v>
      </c>
      <c r="G202" s="8">
        <v>0</v>
      </c>
      <c r="H202">
        <v>8.6666666660437386</v>
      </c>
      <c r="I202">
        <v>-2.2078815099265847E-7</v>
      </c>
      <c r="J202">
        <v>-1.3068235933388905E-6</v>
      </c>
    </row>
    <row r="203" spans="1:10">
      <c r="A203">
        <v>1</v>
      </c>
      <c r="B203" s="8">
        <v>202</v>
      </c>
      <c r="C203" s="8">
        <v>16.2</v>
      </c>
      <c r="D203" s="8">
        <v>2.5</v>
      </c>
      <c r="E203" s="8">
        <v>1.1493995702830915E-3</v>
      </c>
      <c r="F203" s="8">
        <v>-2.5403310085129038E-3</v>
      </c>
      <c r="G203" s="8">
        <v>0</v>
      </c>
      <c r="H203">
        <v>-17.999999999676586</v>
      </c>
      <c r="I203">
        <v>3.9619922277321175E-7</v>
      </c>
      <c r="J203">
        <v>-5.4093991508352701E-8</v>
      </c>
    </row>
    <row r="204" spans="1:10">
      <c r="A204">
        <v>1</v>
      </c>
      <c r="B204" s="8">
        <v>203</v>
      </c>
      <c r="C204" s="8">
        <v>14.95</v>
      </c>
      <c r="D204" s="8">
        <v>3</v>
      </c>
      <c r="E204" s="8">
        <v>1.2090912691001276E-3</v>
      </c>
      <c r="F204" s="8">
        <v>-3.1904582687158067E-3</v>
      </c>
      <c r="G204" s="8">
        <v>0</v>
      </c>
      <c r="H204">
        <v>-17.333333333021859</v>
      </c>
      <c r="I204">
        <v>1.9346351827141517E-6</v>
      </c>
      <c r="J204">
        <v>2.0873141153288088E-6</v>
      </c>
    </row>
    <row r="205" spans="1:10">
      <c r="A205">
        <v>1</v>
      </c>
      <c r="B205" s="8">
        <v>204</v>
      </c>
      <c r="C205" s="8">
        <v>16.900000000000002</v>
      </c>
      <c r="D205" s="8">
        <v>3</v>
      </c>
      <c r="E205" s="8">
        <v>1.2313189215667946E-3</v>
      </c>
      <c r="F205" s="8">
        <v>-2.7797258738441249E-3</v>
      </c>
      <c r="G205" s="8">
        <v>0</v>
      </c>
      <c r="H205">
        <v>8.6666666660437528</v>
      </c>
      <c r="I205">
        <v>7.2506622476306195E-9</v>
      </c>
      <c r="J205">
        <v>2.5983446505506436E-9</v>
      </c>
    </row>
    <row r="206" spans="1:10">
      <c r="A206">
        <v>1</v>
      </c>
      <c r="B206" s="8">
        <v>205</v>
      </c>
      <c r="C206" s="8">
        <v>17.55</v>
      </c>
      <c r="D206" s="8">
        <v>2.5</v>
      </c>
      <c r="E206" s="8">
        <v>1.1423220093615919E-3</v>
      </c>
      <c r="F206" s="8">
        <v>-2.2936645545604535E-3</v>
      </c>
      <c r="G206" s="8">
        <v>0</v>
      </c>
      <c r="H206">
        <v>-17.999999999676533</v>
      </c>
      <c r="I206">
        <v>-1.2022199227501423E-8</v>
      </c>
      <c r="J206">
        <v>-4.5151047345370898E-9</v>
      </c>
    </row>
    <row r="207" spans="1:10">
      <c r="A207">
        <v>1</v>
      </c>
      <c r="B207" s="8">
        <v>206</v>
      </c>
      <c r="C207" s="8">
        <v>16.25</v>
      </c>
      <c r="D207" s="8">
        <v>3</v>
      </c>
      <c r="E207" s="8">
        <v>1.2310699105403621E-3</v>
      </c>
      <c r="F207" s="8">
        <v>-2.9203180890775165E-3</v>
      </c>
      <c r="G207" s="8">
        <v>0</v>
      </c>
      <c r="H207">
        <v>-17.333333333021894</v>
      </c>
      <c r="I207">
        <v>-1.0851232798667439E-8</v>
      </c>
      <c r="J207">
        <v>-3.6814391535244795E-9</v>
      </c>
    </row>
    <row r="208" spans="1:10">
      <c r="A208">
        <v>1</v>
      </c>
      <c r="B208" s="8">
        <v>207</v>
      </c>
      <c r="C208" s="8">
        <v>18.2</v>
      </c>
      <c r="D208" s="8">
        <v>3</v>
      </c>
      <c r="E208" s="8">
        <v>1.2150339571924418E-3</v>
      </c>
      <c r="F208" s="8">
        <v>-2.4934242717401657E-3</v>
      </c>
      <c r="G208" s="8">
        <v>0</v>
      </c>
      <c r="H208">
        <v>8.6666666660437404</v>
      </c>
      <c r="I208">
        <v>8.8870296020518463E-14</v>
      </c>
      <c r="J208">
        <v>1.7408297026122455E-13</v>
      </c>
    </row>
    <row r="209" spans="1:10">
      <c r="A209">
        <v>1</v>
      </c>
      <c r="B209" s="8">
        <v>208</v>
      </c>
      <c r="C209" s="8">
        <v>18.899999999999999</v>
      </c>
      <c r="D209" s="8">
        <v>2.5</v>
      </c>
      <c r="E209" s="8">
        <v>1.1157870699899674E-3</v>
      </c>
      <c r="F209" s="8">
        <v>-2.0450674113559639E-3</v>
      </c>
      <c r="G209" s="8">
        <v>0</v>
      </c>
      <c r="H209">
        <v>-17.999999999676557</v>
      </c>
      <c r="I209">
        <v>9.2030006502355686E-15</v>
      </c>
      <c r="J209">
        <v>-1.8829382497642655E-13</v>
      </c>
    </row>
    <row r="210" spans="1:10">
      <c r="A210">
        <v>1</v>
      </c>
      <c r="B210" s="8">
        <v>209</v>
      </c>
      <c r="C210" s="8">
        <v>17.55</v>
      </c>
      <c r="D210" s="8">
        <v>3</v>
      </c>
      <c r="E210" s="8">
        <v>1.2258911159845052E-3</v>
      </c>
      <c r="F210" s="8">
        <v>-2.6370696651295232E-3</v>
      </c>
      <c r="G210" s="8">
        <v>0</v>
      </c>
      <c r="H210">
        <v>-17.333333333021873</v>
      </c>
      <c r="I210">
        <v>-1.3144200633286598E-13</v>
      </c>
      <c r="J210">
        <v>-1.8829382497642655E-13</v>
      </c>
    </row>
    <row r="211" spans="1:10">
      <c r="A211">
        <v>1</v>
      </c>
      <c r="B211" s="8">
        <v>210</v>
      </c>
      <c r="C211" s="8">
        <v>19.5</v>
      </c>
      <c r="D211" s="8">
        <v>3</v>
      </c>
      <c r="E211" s="8">
        <v>1.1769999725177187E-3</v>
      </c>
      <c r="F211" s="8">
        <v>-2.2035468700607307E-3</v>
      </c>
      <c r="G211" s="8">
        <v>0</v>
      </c>
      <c r="H211">
        <v>8.6666666660437617</v>
      </c>
      <c r="I211">
        <v>-2.7315570123671131E-15</v>
      </c>
      <c r="J211">
        <v>1.4566126083082054E-13</v>
      </c>
    </row>
    <row r="212" spans="1:10">
      <c r="A212">
        <v>1</v>
      </c>
      <c r="B212" s="8">
        <v>211</v>
      </c>
      <c r="C212" s="8">
        <v>20.25</v>
      </c>
      <c r="D212" s="8">
        <v>2.5</v>
      </c>
      <c r="E212" s="8">
        <v>1.069636197759424E-3</v>
      </c>
      <c r="F212" s="8">
        <v>-1.7950123973545168E-3</v>
      </c>
      <c r="G212" s="8">
        <v>0</v>
      </c>
      <c r="H212">
        <v>-17.999999999676508</v>
      </c>
      <c r="I212">
        <v>-1.6355410609315051E-14</v>
      </c>
      <c r="J212">
        <v>-8.5265128291212022E-14</v>
      </c>
    </row>
    <row r="213" spans="1:10">
      <c r="A213">
        <v>1</v>
      </c>
      <c r="B213" s="8">
        <v>212</v>
      </c>
      <c r="C213" s="8">
        <v>18.850000000000001</v>
      </c>
      <c r="D213" s="8">
        <v>3</v>
      </c>
      <c r="E213" s="8">
        <v>1.198884225491897E-3</v>
      </c>
      <c r="F213" s="8">
        <v>-2.3488164495766455E-3</v>
      </c>
      <c r="G213" s="8">
        <v>0</v>
      </c>
      <c r="H213">
        <v>-17.333333333021884</v>
      </c>
      <c r="I213">
        <v>-1.4208291909625988E-14</v>
      </c>
      <c r="J213">
        <v>1.2789769243681803E-13</v>
      </c>
    </row>
    <row r="214" spans="1:10">
      <c r="A214">
        <v>1</v>
      </c>
      <c r="B214" s="8">
        <v>213</v>
      </c>
      <c r="C214" s="8">
        <v>20.8</v>
      </c>
      <c r="D214" s="8">
        <v>3</v>
      </c>
      <c r="E214" s="8">
        <v>1.1164141822752967E-3</v>
      </c>
      <c r="F214" s="8">
        <v>-1.9115124365953707E-3</v>
      </c>
      <c r="G214" s="8">
        <v>0</v>
      </c>
      <c r="H214">
        <v>8.6666666660437404</v>
      </c>
      <c r="I214">
        <v>-1.9654620555274696E-14</v>
      </c>
      <c r="J214">
        <v>-1.7763568394002505E-15</v>
      </c>
    </row>
    <row r="215" spans="1:10">
      <c r="A215">
        <v>1</v>
      </c>
      <c r="B215" s="8">
        <v>214</v>
      </c>
      <c r="C215" s="8">
        <v>21.6</v>
      </c>
      <c r="D215" s="8">
        <v>2.5</v>
      </c>
      <c r="E215" s="8">
        <v>1.0035749410665668E-3</v>
      </c>
      <c r="F215" s="8">
        <v>-1.5438862065322299E-3</v>
      </c>
      <c r="G215" s="8">
        <v>0</v>
      </c>
      <c r="H215">
        <v>-17.999999999676525</v>
      </c>
      <c r="I215">
        <v>-5.2446135247745151E-15</v>
      </c>
      <c r="J215">
        <v>-7.460698725481052E-14</v>
      </c>
    </row>
    <row r="216" spans="1:10">
      <c r="A216">
        <v>1</v>
      </c>
      <c r="B216" s="8">
        <v>215</v>
      </c>
      <c r="C216" s="8">
        <v>20.149999999999999</v>
      </c>
      <c r="D216" s="8">
        <v>3</v>
      </c>
      <c r="E216" s="8">
        <v>1.1494929561884188E-3</v>
      </c>
      <c r="F216" s="8">
        <v>-2.05766244906912E-3</v>
      </c>
      <c r="G216" s="8">
        <v>0</v>
      </c>
      <c r="H216">
        <v>-17.333333333021852</v>
      </c>
      <c r="I216">
        <v>3.5526604143768499E-15</v>
      </c>
      <c r="J216">
        <v>-5.3290705182007514E-14</v>
      </c>
    </row>
    <row r="217" spans="1:10">
      <c r="A217">
        <v>1</v>
      </c>
      <c r="B217" s="8">
        <v>216</v>
      </c>
      <c r="C217" s="8">
        <v>22.1</v>
      </c>
      <c r="D217" s="8">
        <v>3</v>
      </c>
      <c r="E217" s="8">
        <v>1.0341641403880059E-3</v>
      </c>
      <c r="F217" s="8">
        <v>-1.6183276827652496E-3</v>
      </c>
      <c r="G217" s="8">
        <v>0</v>
      </c>
      <c r="H217">
        <v>8.6666666660437315</v>
      </c>
      <c r="I217">
        <v>2.422320510065284E-15</v>
      </c>
      <c r="J217">
        <v>4.6185277824406512E-14</v>
      </c>
    </row>
    <row r="218" spans="1:10">
      <c r="A218">
        <v>1</v>
      </c>
      <c r="B218" s="8">
        <v>217</v>
      </c>
      <c r="C218" s="8">
        <v>22.95</v>
      </c>
      <c r="D218" s="8">
        <v>2.5</v>
      </c>
      <c r="E218" s="8">
        <v>9.1808934574913773E-4</v>
      </c>
      <c r="F218" s="8">
        <v>-1.2916853897350742E-3</v>
      </c>
      <c r="G218" s="8">
        <v>0</v>
      </c>
      <c r="H218">
        <v>-17.999999999676533</v>
      </c>
      <c r="I218">
        <v>3.2302103125275534E-14</v>
      </c>
      <c r="J218">
        <v>6.0396132539608516E-14</v>
      </c>
    </row>
    <row r="219" spans="1:10">
      <c r="A219">
        <v>1</v>
      </c>
      <c r="B219" s="8">
        <v>218</v>
      </c>
      <c r="C219" s="8">
        <v>21.45</v>
      </c>
      <c r="D219" s="8">
        <v>3</v>
      </c>
      <c r="E219" s="8">
        <v>1.0779861987695359E-3</v>
      </c>
      <c r="F219" s="8">
        <v>-1.7650353022330674E-3</v>
      </c>
      <c r="G219" s="8">
        <v>0</v>
      </c>
      <c r="H219">
        <v>-17.333333333021869</v>
      </c>
      <c r="I219">
        <v>1.0658824448063514E-14</v>
      </c>
      <c r="J219">
        <v>-7.1054273576010019E-15</v>
      </c>
    </row>
    <row r="220" spans="1:10">
      <c r="A220">
        <v>1</v>
      </c>
      <c r="B220" s="8">
        <v>219</v>
      </c>
      <c r="C220" s="8">
        <v>23.4</v>
      </c>
      <c r="D220" s="8">
        <v>3</v>
      </c>
      <c r="E220" s="8">
        <v>9.3035259360511196E-4</v>
      </c>
      <c r="F220" s="8">
        <v>-1.3233171427654246E-3</v>
      </c>
      <c r="G220" s="8">
        <v>0</v>
      </c>
      <c r="H220">
        <v>8.6666666660437475</v>
      </c>
      <c r="I220">
        <v>1.5770230208233444E-14</v>
      </c>
      <c r="J220">
        <v>-8.8817841970012523E-15</v>
      </c>
    </row>
    <row r="221" spans="1:10">
      <c r="A221">
        <v>1</v>
      </c>
      <c r="B221" s="8">
        <v>220</v>
      </c>
      <c r="C221" s="8">
        <v>24.3</v>
      </c>
      <c r="D221" s="8">
        <v>2.5</v>
      </c>
      <c r="E221" s="8">
        <v>8.1271926547308161E-4</v>
      </c>
      <c r="F221" s="8">
        <v>-1.0367574171268386E-3</v>
      </c>
      <c r="G221" s="8">
        <v>0</v>
      </c>
      <c r="H221">
        <v>-17.99999999967654</v>
      </c>
      <c r="I221">
        <v>1.3082684518262407E-14</v>
      </c>
      <c r="J221">
        <v>1.2079226507921703E-13</v>
      </c>
    </row>
    <row r="222" spans="1:10">
      <c r="A222">
        <v>1</v>
      </c>
      <c r="B222" s="8">
        <v>221</v>
      </c>
      <c r="C222" s="8">
        <v>22.75</v>
      </c>
      <c r="D222" s="8">
        <v>3</v>
      </c>
      <c r="E222" s="8">
        <v>9.8500294078813859E-4</v>
      </c>
      <c r="F222" s="8">
        <v>-1.4711901158065185E-3</v>
      </c>
      <c r="G222" s="8">
        <v>0</v>
      </c>
      <c r="H222">
        <v>-17.333333333021876</v>
      </c>
      <c r="I222">
        <v>-3.1970201909457521E-14</v>
      </c>
      <c r="J222">
        <v>-3.1974423109204508E-14</v>
      </c>
    </row>
    <row r="223" spans="1:10">
      <c r="A223">
        <v>1</v>
      </c>
      <c r="B223" s="8">
        <v>222</v>
      </c>
      <c r="C223" s="8">
        <v>24.7</v>
      </c>
      <c r="D223" s="8">
        <v>3</v>
      </c>
      <c r="E223" s="8">
        <v>8.0347996942633376E-4</v>
      </c>
      <c r="F223" s="8">
        <v>-1.0238466305961804E-3</v>
      </c>
      <c r="G223" s="8">
        <v>0</v>
      </c>
      <c r="H223">
        <v>8.6666666660437546</v>
      </c>
      <c r="I223">
        <v>-1.6764388741784427E-14</v>
      </c>
      <c r="J223">
        <v>-7.460698725481052E-14</v>
      </c>
    </row>
    <row r="224" spans="1:10">
      <c r="A224">
        <v>1</v>
      </c>
      <c r="B224" s="8">
        <v>223</v>
      </c>
      <c r="C224" s="8">
        <v>25.65</v>
      </c>
      <c r="D224" s="8">
        <v>2.5</v>
      </c>
      <c r="E224" s="8">
        <v>6.8460213846191747E-4</v>
      </c>
      <c r="F224" s="8">
        <v>-7.761279477014034E-4</v>
      </c>
      <c r="G224" s="8">
        <v>0</v>
      </c>
      <c r="H224">
        <v>-17.999999999676561</v>
      </c>
      <c r="I224">
        <v>-2.2187858567327608E-14</v>
      </c>
      <c r="J224">
        <v>2.1316282072803006E-14</v>
      </c>
    </row>
    <row r="225" spans="1:10">
      <c r="A225">
        <v>1</v>
      </c>
      <c r="B225" s="8">
        <v>224</v>
      </c>
      <c r="C225" s="8">
        <v>24.05</v>
      </c>
      <c r="D225" s="8">
        <v>3</v>
      </c>
      <c r="E225" s="8">
        <v>8.6999336497912635E-4</v>
      </c>
      <c r="F225" s="8">
        <v>-1.17438206750422E-3</v>
      </c>
      <c r="G225" s="8">
        <v>0</v>
      </c>
      <c r="H225">
        <v>-17.333333333021873</v>
      </c>
      <c r="I225">
        <v>-1.0659690348464078E-14</v>
      </c>
      <c r="J225">
        <v>-1.4210854715202004E-14</v>
      </c>
    </row>
    <row r="226" spans="1:10">
      <c r="A226">
        <v>1</v>
      </c>
      <c r="B226" s="8">
        <v>225</v>
      </c>
      <c r="C226" s="8">
        <v>26</v>
      </c>
      <c r="D226" s="8">
        <v>3</v>
      </c>
      <c r="E226" s="8">
        <v>6.4960355595840714E-4</v>
      </c>
      <c r="F226" s="8">
        <v>-7.1600866529460214E-4</v>
      </c>
      <c r="G226" s="8">
        <v>0</v>
      </c>
      <c r="H226">
        <v>4.33333333302188</v>
      </c>
      <c r="I226">
        <v>8.5487207836246128E-15</v>
      </c>
      <c r="J226">
        <v>-6.2172489379008766E-15</v>
      </c>
    </row>
    <row r="227" spans="1:10">
      <c r="A227">
        <v>1</v>
      </c>
      <c r="B227" s="8">
        <v>226</v>
      </c>
      <c r="C227" s="8">
        <v>27</v>
      </c>
      <c r="D227" s="8">
        <v>2.5</v>
      </c>
      <c r="E227" s="8">
        <v>5.2843465648441364E-4</v>
      </c>
      <c r="F227" s="8">
        <v>-5.0550304364750578E-4</v>
      </c>
      <c r="G227" s="8">
        <v>0</v>
      </c>
      <c r="H227">
        <v>-8.999999999838284</v>
      </c>
      <c r="I227">
        <v>9.436178351816845E-15</v>
      </c>
      <c r="J227">
        <v>1.9539925233402755E-14</v>
      </c>
    </row>
    <row r="228" spans="1:10">
      <c r="A228">
        <v>1</v>
      </c>
      <c r="B228" s="8">
        <v>227</v>
      </c>
      <c r="C228" s="8">
        <v>25.35</v>
      </c>
      <c r="D228" s="8">
        <v>3</v>
      </c>
      <c r="E228" s="8">
        <v>7.3032073557767203E-4</v>
      </c>
      <c r="F228" s="8">
        <v>-8.7130332530883079E-4</v>
      </c>
      <c r="G228" s="8">
        <v>0</v>
      </c>
      <c r="H228">
        <v>-17.33333333302188</v>
      </c>
      <c r="I228">
        <v>-7.9880937377345967E-15</v>
      </c>
      <c r="J228">
        <v>1.0658141036401503E-14</v>
      </c>
    </row>
    <row r="229" spans="1:10">
      <c r="A229">
        <v>1</v>
      </c>
      <c r="B229" s="8">
        <v>228</v>
      </c>
      <c r="C229" s="8">
        <v>1.2000000000000002</v>
      </c>
      <c r="D229" s="8">
        <v>4</v>
      </c>
      <c r="E229" s="8">
        <v>2.3000820269568232E-5</v>
      </c>
      <c r="F229" s="8">
        <v>-4.7717391358228006E-3</v>
      </c>
      <c r="G229" s="8">
        <v>0</v>
      </c>
      <c r="H229">
        <v>7.9999999994249986</v>
      </c>
      <c r="I229">
        <v>8.1539802029725083E-17</v>
      </c>
      <c r="J229">
        <v>-1.7763568394002505E-13</v>
      </c>
    </row>
    <row r="230" spans="1:10">
      <c r="A230">
        <v>1</v>
      </c>
      <c r="B230" s="8">
        <v>229</v>
      </c>
      <c r="C230" s="8">
        <v>0</v>
      </c>
      <c r="D230" s="8">
        <v>4</v>
      </c>
      <c r="E230" s="8">
        <v>-2.8852076736700942E-34</v>
      </c>
      <c r="F230" s="8">
        <v>-4.7702911111855862E-3</v>
      </c>
      <c r="G230" s="8">
        <v>0</v>
      </c>
      <c r="H230">
        <v>3.9999999997124975</v>
      </c>
      <c r="I230">
        <v>16.476605842626057</v>
      </c>
      <c r="J230">
        <v>-9.7699626167013776E-14</v>
      </c>
    </row>
    <row r="231" spans="1:10">
      <c r="A231">
        <v>1</v>
      </c>
      <c r="B231" s="8">
        <v>230</v>
      </c>
      <c r="C231" s="8">
        <v>1.25</v>
      </c>
      <c r="D231" s="8">
        <v>3.5</v>
      </c>
      <c r="E231" s="8">
        <v>2.067248798773026E-5</v>
      </c>
      <c r="F231" s="8">
        <v>-4.3028227970430032E-3</v>
      </c>
      <c r="G231" s="8">
        <v>0</v>
      </c>
      <c r="H231">
        <v>-16.666666666367188</v>
      </c>
      <c r="I231">
        <v>1.3263051151567921E-14</v>
      </c>
      <c r="J231">
        <v>4.9737991503207013E-14</v>
      </c>
    </row>
    <row r="232" spans="1:10">
      <c r="A232">
        <v>1</v>
      </c>
      <c r="B232" s="8">
        <v>231</v>
      </c>
      <c r="C232" s="8">
        <v>0.60000000000000009</v>
      </c>
      <c r="D232" s="8">
        <v>4</v>
      </c>
      <c r="E232" s="8">
        <v>1.1405574370337289E-5</v>
      </c>
      <c r="F232" s="8">
        <v>-4.7706473270218361E-3</v>
      </c>
      <c r="G232" s="8">
        <v>0</v>
      </c>
      <c r="H232">
        <v>-15.999999999712493</v>
      </c>
      <c r="I232">
        <v>1.108165452445538E-14</v>
      </c>
      <c r="J232">
        <v>6.7501559897209518E-14</v>
      </c>
    </row>
    <row r="233" spans="1:10">
      <c r="A233">
        <v>1</v>
      </c>
      <c r="B233" s="8">
        <v>232</v>
      </c>
      <c r="C233" s="8">
        <v>0</v>
      </c>
      <c r="D233" s="8">
        <v>3.5</v>
      </c>
      <c r="E233" s="8">
        <v>-6.8839129249492208E-34</v>
      </c>
      <c r="F233" s="8">
        <v>-4.301565281592719E-3</v>
      </c>
      <c r="G233" s="8">
        <v>0</v>
      </c>
      <c r="H233">
        <v>-8.3333333331835941</v>
      </c>
      <c r="I233">
        <v>35.985644794196887</v>
      </c>
      <c r="J233">
        <v>2.6645352591003757E-14</v>
      </c>
    </row>
    <row r="234" spans="1:10">
      <c r="A234">
        <v>1</v>
      </c>
      <c r="B234" s="8">
        <v>233</v>
      </c>
      <c r="C234" s="8">
        <v>2.4000000000000004</v>
      </c>
      <c r="D234" s="8">
        <v>4</v>
      </c>
      <c r="E234" s="8">
        <v>4.7454220006055694E-5</v>
      </c>
      <c r="F234" s="8">
        <v>-4.7761407509007963E-3</v>
      </c>
      <c r="G234" s="8">
        <v>0</v>
      </c>
      <c r="H234">
        <v>7.9999999994249995</v>
      </c>
      <c r="I234">
        <v>-2.4057957103828947E-14</v>
      </c>
      <c r="J234">
        <v>-2.2648549702353193E-13</v>
      </c>
    </row>
    <row r="235" spans="1:10">
      <c r="A235">
        <v>1</v>
      </c>
      <c r="B235" s="8">
        <v>234</v>
      </c>
      <c r="C235" s="8">
        <v>2.5</v>
      </c>
      <c r="D235" s="8">
        <v>3.5</v>
      </c>
      <c r="E235" s="8">
        <v>4.2720108954385096E-5</v>
      </c>
      <c r="F235" s="8">
        <v>-4.3067307734264365E-3</v>
      </c>
      <c r="G235" s="8">
        <v>0</v>
      </c>
      <c r="H235">
        <v>-16.666666666367185</v>
      </c>
      <c r="I235">
        <v>-1.0297157869014845E-14</v>
      </c>
      <c r="J235">
        <v>2.3447910280083306E-13</v>
      </c>
    </row>
    <row r="236" spans="1:10">
      <c r="A236">
        <v>1</v>
      </c>
      <c r="B236" s="8">
        <v>235</v>
      </c>
      <c r="C236" s="8">
        <v>1.8000000000000005</v>
      </c>
      <c r="D236" s="8">
        <v>4</v>
      </c>
      <c r="E236" s="8">
        <v>3.4933342970652291E-5</v>
      </c>
      <c r="F236" s="8">
        <v>-4.773555987173746E-3</v>
      </c>
      <c r="G236" s="8">
        <v>0</v>
      </c>
      <c r="H236">
        <v>-15.999999999712493</v>
      </c>
      <c r="I236">
        <v>2.5785026656338075E-14</v>
      </c>
      <c r="J236">
        <v>1.7763568394002505E-14</v>
      </c>
    </row>
    <row r="237" spans="1:10">
      <c r="A237">
        <v>1</v>
      </c>
      <c r="B237" s="8">
        <v>236</v>
      </c>
      <c r="C237" s="8">
        <v>3.5999999999999996</v>
      </c>
      <c r="D237" s="8">
        <v>4</v>
      </c>
      <c r="E237" s="8">
        <v>7.4865603381628579E-5</v>
      </c>
      <c r="F237" s="8">
        <v>-4.7838500104373455E-3</v>
      </c>
      <c r="G237" s="8">
        <v>0</v>
      </c>
      <c r="H237">
        <v>7.9999999994250039</v>
      </c>
      <c r="I237">
        <v>-1.558172458980461E-9</v>
      </c>
      <c r="J237">
        <v>-2.9817748270488664E-10</v>
      </c>
    </row>
    <row r="238" spans="1:10">
      <c r="A238">
        <v>1</v>
      </c>
      <c r="B238" s="8">
        <v>237</v>
      </c>
      <c r="C238" s="8">
        <v>3.75</v>
      </c>
      <c r="D238" s="8">
        <v>3.5</v>
      </c>
      <c r="E238" s="8">
        <v>6.7472563978419095E-5</v>
      </c>
      <c r="F238" s="8">
        <v>-4.313930947443612E-3</v>
      </c>
      <c r="G238" s="8">
        <v>0</v>
      </c>
      <c r="H238">
        <v>-16.666666666367174</v>
      </c>
      <c r="I238">
        <v>2.9261329859169145E-9</v>
      </c>
      <c r="J238">
        <v>4.3431569451968244E-10</v>
      </c>
    </row>
    <row r="239" spans="1:10">
      <c r="A239">
        <v>1</v>
      </c>
      <c r="B239" s="8">
        <v>238</v>
      </c>
      <c r="C239" s="8">
        <v>3</v>
      </c>
      <c r="D239" s="8">
        <v>4</v>
      </c>
      <c r="E239" s="8">
        <v>6.0714313026919308E-5</v>
      </c>
      <c r="F239" s="8">
        <v>-4.7795913018973506E-3</v>
      </c>
      <c r="G239" s="8">
        <v>0</v>
      </c>
      <c r="H239">
        <v>-15.999999999712484</v>
      </c>
      <c r="I239">
        <v>1.576520370490209E-14</v>
      </c>
      <c r="J239">
        <v>7.460698725481052E-14</v>
      </c>
    </row>
    <row r="240" spans="1:10">
      <c r="A240">
        <v>1</v>
      </c>
      <c r="B240" s="8">
        <v>239</v>
      </c>
      <c r="C240" s="8">
        <v>4.8000000000000007</v>
      </c>
      <c r="D240" s="8">
        <v>4</v>
      </c>
      <c r="E240" s="8">
        <v>1.0647755669481818E-4</v>
      </c>
      <c r="F240" s="8">
        <v>-4.7953860893651537E-3</v>
      </c>
      <c r="G240" s="8">
        <v>0</v>
      </c>
      <c r="H240">
        <v>7.9999999994249977</v>
      </c>
      <c r="I240">
        <v>-2.7280657937949087E-9</v>
      </c>
      <c r="J240">
        <v>3.7070089220492264E-9</v>
      </c>
    </row>
    <row r="241" spans="1:10">
      <c r="A241">
        <v>1</v>
      </c>
      <c r="B241" s="8">
        <v>240</v>
      </c>
      <c r="C241" s="8">
        <v>5</v>
      </c>
      <c r="D241" s="8">
        <v>3.5</v>
      </c>
      <c r="E241" s="8">
        <v>9.6136470608222885E-5</v>
      </c>
      <c r="F241" s="8">
        <v>-4.3252606592977302E-3</v>
      </c>
      <c r="G241" s="8">
        <v>0</v>
      </c>
      <c r="H241">
        <v>-16.666666666367185</v>
      </c>
      <c r="I241">
        <v>-6.391052010018915E-10</v>
      </c>
      <c r="J241">
        <v>-7.0394072793078521E-9</v>
      </c>
    </row>
    <row r="242" spans="1:10">
      <c r="A242">
        <v>1</v>
      </c>
      <c r="B242" s="8">
        <v>241</v>
      </c>
      <c r="C242" s="8">
        <v>4.1999999999999993</v>
      </c>
      <c r="D242" s="8">
        <v>4</v>
      </c>
      <c r="E242" s="8">
        <v>9.0134314546469303E-5</v>
      </c>
      <c r="F242" s="8">
        <v>-4.7891084816539201E-3</v>
      </c>
      <c r="G242" s="8">
        <v>0</v>
      </c>
      <c r="H242">
        <v>-15.999999999712504</v>
      </c>
      <c r="I242">
        <v>1.9894518255150739E-9</v>
      </c>
      <c r="J242">
        <v>5.0666848494529404E-10</v>
      </c>
    </row>
    <row r="243" spans="1:10">
      <c r="A243">
        <v>1</v>
      </c>
      <c r="B243" s="8">
        <v>242</v>
      </c>
      <c r="C243" s="8">
        <v>6</v>
      </c>
      <c r="D243" s="8">
        <v>4</v>
      </c>
      <c r="E243" s="8">
        <v>1.4284565110733204E-4</v>
      </c>
      <c r="F243" s="8">
        <v>-4.8105667103908161E-3</v>
      </c>
      <c r="G243" s="8">
        <v>0</v>
      </c>
      <c r="H243">
        <v>7.9999999994250004</v>
      </c>
      <c r="I243">
        <v>-5.4696502706283247E-7</v>
      </c>
      <c r="J243">
        <v>-3.0906682813025554E-7</v>
      </c>
    </row>
    <row r="244" spans="1:10">
      <c r="A244">
        <v>1</v>
      </c>
      <c r="B244" s="8">
        <v>243</v>
      </c>
      <c r="C244" s="8">
        <v>6.25</v>
      </c>
      <c r="D244" s="8">
        <v>3.5</v>
      </c>
      <c r="E244" s="8">
        <v>1.3445531138948883E-4</v>
      </c>
      <c r="F244" s="8">
        <v>-4.3382931436210673E-3</v>
      </c>
      <c r="G244" s="8">
        <v>0</v>
      </c>
      <c r="H244">
        <v>-16.666666666367192</v>
      </c>
      <c r="I244">
        <v>-7.3804775213225294E-8</v>
      </c>
      <c r="J244">
        <v>-2.8894717729599506E-8</v>
      </c>
    </row>
    <row r="245" spans="1:10">
      <c r="A245">
        <v>1</v>
      </c>
      <c r="B245" s="8">
        <v>244</v>
      </c>
      <c r="C245" s="8">
        <v>5.4</v>
      </c>
      <c r="D245" s="8">
        <v>4</v>
      </c>
      <c r="E245" s="8">
        <v>1.2408993400633465E-4</v>
      </c>
      <c r="F245" s="8">
        <v>-4.8025569333854223E-3</v>
      </c>
      <c r="G245" s="8">
        <v>0</v>
      </c>
      <c r="H245">
        <v>-15.999999999712488</v>
      </c>
      <c r="I245">
        <v>6.5024147177508682E-9</v>
      </c>
      <c r="J245">
        <v>-8.3020115226872804E-9</v>
      </c>
    </row>
    <row r="246" spans="1:10">
      <c r="A246">
        <v>1</v>
      </c>
      <c r="B246" s="8">
        <v>245</v>
      </c>
      <c r="C246" s="8">
        <v>7.1999999999999993</v>
      </c>
      <c r="D246" s="8">
        <v>4</v>
      </c>
      <c r="E246" s="8">
        <v>2.0058543217646376E-4</v>
      </c>
      <c r="F246" s="8">
        <v>-4.8188019712453378E-3</v>
      </c>
      <c r="G246" s="8">
        <v>0</v>
      </c>
      <c r="H246">
        <v>7.9999999994250013</v>
      </c>
      <c r="I246">
        <v>2.0816147340213628E-7</v>
      </c>
      <c r="J246">
        <v>-5.6402257975207704E-8</v>
      </c>
    </row>
    <row r="247" spans="1:10">
      <c r="A247">
        <v>1</v>
      </c>
      <c r="B247" s="8">
        <v>246</v>
      </c>
      <c r="C247" s="8">
        <v>7.5</v>
      </c>
      <c r="D247" s="8">
        <v>3.5</v>
      </c>
      <c r="E247" s="8">
        <v>2.0825845382384104E-4</v>
      </c>
      <c r="F247" s="8">
        <v>-4.3345961047832884E-3</v>
      </c>
      <c r="G247" s="8">
        <v>0</v>
      </c>
      <c r="H247">
        <v>-16.666666666367188</v>
      </c>
      <c r="I247">
        <v>-2.2711387795834616E-7</v>
      </c>
      <c r="J247">
        <v>1.1005088396132123E-8</v>
      </c>
    </row>
    <row r="248" spans="1:10">
      <c r="A248">
        <v>1</v>
      </c>
      <c r="B248" s="8">
        <v>247</v>
      </c>
      <c r="C248" s="8">
        <v>6.6000000000000005</v>
      </c>
      <c r="D248" s="8">
        <v>4</v>
      </c>
      <c r="E248" s="8">
        <v>1.6687921502692241E-4</v>
      </c>
      <c r="F248" s="8">
        <v>-4.8169346022423933E-3</v>
      </c>
      <c r="G248" s="8">
        <v>0</v>
      </c>
      <c r="H248">
        <v>-15.999999999712497</v>
      </c>
      <c r="I248">
        <v>1.8973958405806207E-8</v>
      </c>
      <c r="J248">
        <v>3.237626771124269E-7</v>
      </c>
    </row>
    <row r="249" spans="1:10">
      <c r="A249">
        <v>1</v>
      </c>
      <c r="B249" s="8">
        <v>248</v>
      </c>
      <c r="C249" s="8">
        <v>8.3999999999999986</v>
      </c>
      <c r="D249" s="8">
        <v>4</v>
      </c>
      <c r="E249" s="8">
        <v>3.0683199230541815E-4</v>
      </c>
      <c r="F249" s="8">
        <v>-4.7957964924832258E-3</v>
      </c>
      <c r="G249" s="8">
        <v>0</v>
      </c>
      <c r="H249">
        <v>7.9999999994250004</v>
      </c>
      <c r="I249">
        <v>8.0354024820412171E-9</v>
      </c>
      <c r="J249">
        <v>-6.6916161500785165E-9</v>
      </c>
    </row>
    <row r="250" spans="1:10">
      <c r="A250">
        <v>1</v>
      </c>
      <c r="B250" s="8">
        <v>249</v>
      </c>
      <c r="C250" s="8">
        <v>8.75</v>
      </c>
      <c r="D250" s="8">
        <v>3.5</v>
      </c>
      <c r="E250" s="8">
        <v>3.3614213852872993E-4</v>
      </c>
      <c r="F250" s="8">
        <v>-4.2937985579903385E-3</v>
      </c>
      <c r="G250" s="8">
        <v>0</v>
      </c>
      <c r="H250">
        <v>-16.666666666367195</v>
      </c>
      <c r="I250">
        <v>1.5895109197578134E-8</v>
      </c>
      <c r="J250">
        <v>1.4487948618580049E-8</v>
      </c>
    </row>
    <row r="251" spans="1:10">
      <c r="A251">
        <v>1</v>
      </c>
      <c r="B251" s="8">
        <v>250</v>
      </c>
      <c r="C251" s="8">
        <v>7.7999999999999989</v>
      </c>
      <c r="D251" s="8">
        <v>4</v>
      </c>
      <c r="E251" s="8">
        <v>2.4603475401907435E-4</v>
      </c>
      <c r="F251" s="8">
        <v>-4.8133092791027071E-3</v>
      </c>
      <c r="G251" s="8">
        <v>0</v>
      </c>
      <c r="H251">
        <v>-15.999999999712488</v>
      </c>
      <c r="I251">
        <v>4.7550950296594076E-8</v>
      </c>
      <c r="J251">
        <v>5.4699668794455647E-8</v>
      </c>
    </row>
    <row r="252" spans="1:10">
      <c r="A252">
        <v>1</v>
      </c>
      <c r="B252" s="8">
        <v>251</v>
      </c>
      <c r="C252" s="8">
        <v>9.6</v>
      </c>
      <c r="D252" s="8">
        <v>4</v>
      </c>
      <c r="E252" s="8">
        <v>4.6715364549419948E-4</v>
      </c>
      <c r="F252" s="8">
        <v>-4.7320631302281042E-3</v>
      </c>
      <c r="G252" s="8">
        <v>0</v>
      </c>
      <c r="H252">
        <v>7.9999999994250128</v>
      </c>
      <c r="I252">
        <v>-5.8933936811911834E-9</v>
      </c>
      <c r="J252">
        <v>-6.4667329269241236E-9</v>
      </c>
    </row>
    <row r="253" spans="1:10">
      <c r="A253">
        <v>1</v>
      </c>
      <c r="B253" s="8">
        <v>252</v>
      </c>
      <c r="C253" s="8">
        <v>10</v>
      </c>
      <c r="D253" s="8">
        <v>3.5</v>
      </c>
      <c r="E253" s="8">
        <v>5.0611312382786678E-4</v>
      </c>
      <c r="F253" s="8">
        <v>-4.2190266850009282E-3</v>
      </c>
      <c r="G253" s="8">
        <v>0</v>
      </c>
      <c r="H253">
        <v>-16.666666666367195</v>
      </c>
      <c r="I253">
        <v>-6.6575959526886532E-9</v>
      </c>
      <c r="J253">
        <v>1.2794032500096364E-9</v>
      </c>
    </row>
    <row r="254" spans="1:10">
      <c r="A254">
        <v>1</v>
      </c>
      <c r="B254" s="8">
        <v>253</v>
      </c>
      <c r="C254" s="8">
        <v>9</v>
      </c>
      <c r="D254" s="8">
        <v>4</v>
      </c>
      <c r="E254" s="8">
        <v>3.8432270068464928E-4</v>
      </c>
      <c r="F254" s="8">
        <v>-4.7707467973072924E-3</v>
      </c>
      <c r="G254" s="8">
        <v>0</v>
      </c>
      <c r="H254">
        <v>-15.999999999712507</v>
      </c>
      <c r="I254">
        <v>2.3395507830036959E-9</v>
      </c>
      <c r="J254">
        <v>-7.0272783148084272E-9</v>
      </c>
    </row>
    <row r="255" spans="1:10">
      <c r="A255">
        <v>1</v>
      </c>
      <c r="B255" s="8">
        <v>254</v>
      </c>
      <c r="C255" s="8">
        <v>10.8</v>
      </c>
      <c r="D255" s="8">
        <v>4</v>
      </c>
      <c r="E255" s="8">
        <v>6.6657136901109644E-4</v>
      </c>
      <c r="F255" s="8">
        <v>-4.6348124930145089E-3</v>
      </c>
      <c r="G255" s="8">
        <v>0</v>
      </c>
      <c r="H255">
        <v>7.9999999994249986</v>
      </c>
      <c r="I255">
        <v>-4.8467133867407411E-8</v>
      </c>
      <c r="J255">
        <v>-3.8492230736153488E-8</v>
      </c>
    </row>
    <row r="256" spans="1:10">
      <c r="A256">
        <v>1</v>
      </c>
      <c r="B256" s="8">
        <v>255</v>
      </c>
      <c r="C256" s="8">
        <v>11.25</v>
      </c>
      <c r="D256" s="8">
        <v>3.5</v>
      </c>
      <c r="E256" s="8">
        <v>7.0482841433427165E-4</v>
      </c>
      <c r="F256" s="8">
        <v>-4.1167772198839152E-3</v>
      </c>
      <c r="G256" s="8">
        <v>0</v>
      </c>
      <c r="H256">
        <v>-16.666666666367192</v>
      </c>
      <c r="I256">
        <v>-3.5406645524967387E-9</v>
      </c>
      <c r="J256">
        <v>1.247179781671548E-8</v>
      </c>
    </row>
    <row r="257" spans="1:10">
      <c r="A257">
        <v>1</v>
      </c>
      <c r="B257" s="8">
        <v>256</v>
      </c>
      <c r="C257" s="8">
        <v>10.199999999999999</v>
      </c>
      <c r="D257" s="8">
        <v>4</v>
      </c>
      <c r="E257" s="8">
        <v>5.6818979295780465E-4</v>
      </c>
      <c r="F257" s="8">
        <v>-4.6902234873913984E-3</v>
      </c>
      <c r="G257" s="8">
        <v>0</v>
      </c>
      <c r="H257">
        <v>-15.999999999712504</v>
      </c>
      <c r="I257">
        <v>5.5862123712137121E-9</v>
      </c>
      <c r="J257">
        <v>4.8936641405816772E-9</v>
      </c>
    </row>
    <row r="258" spans="1:10">
      <c r="A258">
        <v>1</v>
      </c>
      <c r="B258" s="8">
        <v>257</v>
      </c>
      <c r="C258" s="8">
        <v>12</v>
      </c>
      <c r="D258" s="8">
        <v>4</v>
      </c>
      <c r="E258" s="8">
        <v>8.8674539471147648E-4</v>
      </c>
      <c r="F258" s="8">
        <v>-4.5050602874614218E-3</v>
      </c>
      <c r="G258" s="8">
        <v>0</v>
      </c>
      <c r="H258">
        <v>7.9999999994250084</v>
      </c>
      <c r="I258">
        <v>-4.1920420530124288E-8</v>
      </c>
      <c r="J258">
        <v>4.7205509723369232E-8</v>
      </c>
    </row>
    <row r="259" spans="1:10">
      <c r="A259">
        <v>1</v>
      </c>
      <c r="B259" s="8">
        <v>258</v>
      </c>
      <c r="C259" s="8">
        <v>12.5</v>
      </c>
      <c r="D259" s="8">
        <v>3.5</v>
      </c>
      <c r="E259" s="8">
        <v>9.1946026303768298E-4</v>
      </c>
      <c r="F259" s="8">
        <v>-3.9848770647348567E-3</v>
      </c>
      <c r="G259" s="8">
        <v>0</v>
      </c>
      <c r="H259">
        <v>-16.66666666636721</v>
      </c>
      <c r="I259">
        <v>1.3612548042915703E-7</v>
      </c>
      <c r="J259">
        <v>3.6491428545559756E-8</v>
      </c>
    </row>
    <row r="260" spans="1:10">
      <c r="A260">
        <v>1</v>
      </c>
      <c r="B260" s="8">
        <v>259</v>
      </c>
      <c r="C260" s="8">
        <v>11.4</v>
      </c>
      <c r="D260" s="8">
        <v>4</v>
      </c>
      <c r="E260" s="8">
        <v>7.7973973817330655E-4</v>
      </c>
      <c r="F260" s="8">
        <v>-4.5769304129979656E-3</v>
      </c>
      <c r="G260" s="8">
        <v>0</v>
      </c>
      <c r="H260">
        <v>-15.9999999997125</v>
      </c>
      <c r="I260">
        <v>1.1521400012111698E-7</v>
      </c>
      <c r="J260">
        <v>9.3517764199191333E-8</v>
      </c>
    </row>
    <row r="261" spans="1:10">
      <c r="A261">
        <v>1</v>
      </c>
      <c r="B261" s="8">
        <v>260</v>
      </c>
      <c r="C261" s="8">
        <v>13.2</v>
      </c>
      <c r="D261" s="8">
        <v>4</v>
      </c>
      <c r="E261" s="8">
        <v>1.1123199296470777E-3</v>
      </c>
      <c r="F261" s="8">
        <v>-4.3380251689248642E-3</v>
      </c>
      <c r="G261" s="8">
        <v>0</v>
      </c>
      <c r="H261">
        <v>7.9999999994250031</v>
      </c>
      <c r="I261">
        <v>-6.196276367384043E-7</v>
      </c>
      <c r="J261">
        <v>-1.0255675784165419E-6</v>
      </c>
    </row>
    <row r="262" spans="1:10">
      <c r="A262">
        <v>1</v>
      </c>
      <c r="B262" s="8">
        <v>261</v>
      </c>
      <c r="C262" s="8">
        <v>13.750000000000002</v>
      </c>
      <c r="D262" s="8">
        <v>3.5</v>
      </c>
      <c r="E262" s="8">
        <v>1.138024357195199E-3</v>
      </c>
      <c r="F262" s="8">
        <v>-3.8191254345228674E-3</v>
      </c>
      <c r="G262" s="8">
        <v>0</v>
      </c>
      <c r="H262">
        <v>-16.666666666367199</v>
      </c>
      <c r="I262">
        <v>2.8451290548449427E-7</v>
      </c>
      <c r="J262">
        <v>9.3296817027521683E-7</v>
      </c>
    </row>
    <row r="263" spans="1:10">
      <c r="A263">
        <v>1</v>
      </c>
      <c r="B263" s="8">
        <v>262</v>
      </c>
      <c r="C263" s="8">
        <v>12.6</v>
      </c>
      <c r="D263" s="8">
        <v>4</v>
      </c>
      <c r="E263" s="8">
        <v>1.0023322830517052E-3</v>
      </c>
      <c r="F263" s="8">
        <v>-4.4279984376562314E-3</v>
      </c>
      <c r="G263" s="8">
        <v>0</v>
      </c>
      <c r="H263">
        <v>-15.999999999712506</v>
      </c>
      <c r="I263">
        <v>-8.8495255874191387E-10</v>
      </c>
      <c r="J263">
        <v>-1.5907083827926272E-7</v>
      </c>
    </row>
    <row r="264" spans="1:10">
      <c r="A264">
        <v>1</v>
      </c>
      <c r="B264" s="8">
        <v>263</v>
      </c>
      <c r="C264" s="8">
        <v>14.4</v>
      </c>
      <c r="D264" s="8">
        <v>4</v>
      </c>
      <c r="E264" s="8">
        <v>1.2572355001220655E-3</v>
      </c>
      <c r="F264" s="8">
        <v>-4.0945584931969007E-3</v>
      </c>
      <c r="G264" s="8">
        <v>0</v>
      </c>
      <c r="H264">
        <v>7.9999999994250102</v>
      </c>
      <c r="I264">
        <v>-1.0934476127047163E-6</v>
      </c>
      <c r="J264">
        <v>-1.5811806859389321E-6</v>
      </c>
    </row>
    <row r="265" spans="1:10">
      <c r="A265">
        <v>1</v>
      </c>
      <c r="B265" s="8">
        <v>264</v>
      </c>
      <c r="C265" s="8">
        <v>15</v>
      </c>
      <c r="D265" s="8">
        <v>3.5</v>
      </c>
      <c r="E265" s="8">
        <v>1.2633641979715486E-3</v>
      </c>
      <c r="F265" s="8">
        <v>-3.578275576786979E-3</v>
      </c>
      <c r="G265" s="8">
        <v>0</v>
      </c>
      <c r="H265">
        <v>-16.666666666367178</v>
      </c>
      <c r="I265">
        <v>-1.4737769973868631E-6</v>
      </c>
      <c r="J265">
        <v>-1.4595784811888279E-6</v>
      </c>
    </row>
    <row r="266" spans="1:10">
      <c r="A266">
        <v>1</v>
      </c>
      <c r="B266" s="8">
        <v>265</v>
      </c>
      <c r="C266" s="8">
        <v>13.8</v>
      </c>
      <c r="D266" s="8">
        <v>4</v>
      </c>
      <c r="E266" s="8">
        <v>1.2193100795429906E-3</v>
      </c>
      <c r="F266" s="8">
        <v>-4.2370630952501967E-3</v>
      </c>
      <c r="G266" s="8">
        <v>0</v>
      </c>
      <c r="H266">
        <v>-15.999999999712486</v>
      </c>
      <c r="I266">
        <v>1.2622388076985318E-6</v>
      </c>
      <c r="J266">
        <v>2.513510445112388E-6</v>
      </c>
    </row>
    <row r="267" spans="1:10">
      <c r="A267">
        <v>1</v>
      </c>
      <c r="B267" s="8">
        <v>266</v>
      </c>
      <c r="C267" s="8">
        <v>15.6</v>
      </c>
      <c r="D267" s="8">
        <v>4</v>
      </c>
      <c r="E267" s="8">
        <v>1.2858450769201574E-3</v>
      </c>
      <c r="F267" s="8">
        <v>-3.7733036166870651E-3</v>
      </c>
      <c r="G267" s="8">
        <v>0</v>
      </c>
      <c r="H267">
        <v>7.9999999994249791</v>
      </c>
      <c r="I267">
        <v>1.9903420772392964E-13</v>
      </c>
      <c r="J267">
        <v>2.4957813593573519E-13</v>
      </c>
    </row>
    <row r="268" spans="1:10">
      <c r="A268">
        <v>1</v>
      </c>
      <c r="B268" s="8">
        <v>267</v>
      </c>
      <c r="C268" s="8">
        <v>16.25</v>
      </c>
      <c r="D268" s="8">
        <v>3.5</v>
      </c>
      <c r="E268" s="8">
        <v>1.2784656677368483E-3</v>
      </c>
      <c r="F268" s="8">
        <v>-3.2736527465364183E-3</v>
      </c>
      <c r="G268" s="8">
        <v>0</v>
      </c>
      <c r="H268">
        <v>-16.666666666367231</v>
      </c>
      <c r="I268">
        <v>-2.2011652553241562E-14</v>
      </c>
      <c r="J268">
        <v>1.7763568394002505E-14</v>
      </c>
    </row>
    <row r="269" spans="1:10">
      <c r="A269">
        <v>1</v>
      </c>
      <c r="B269" s="8">
        <v>268</v>
      </c>
      <c r="C269" s="8">
        <v>15</v>
      </c>
      <c r="D269" s="8">
        <v>4</v>
      </c>
      <c r="E269" s="8">
        <v>1.2736205107975603E-3</v>
      </c>
      <c r="F269" s="8">
        <v>-3.9364193806931472E-3</v>
      </c>
      <c r="G269" s="8">
        <v>0</v>
      </c>
      <c r="H269">
        <v>-15.999999999712475</v>
      </c>
      <c r="I269">
        <v>-1.1723492996453895E-13</v>
      </c>
      <c r="J269">
        <v>-2.2559731860383181E-13</v>
      </c>
    </row>
    <row r="270" spans="1:10">
      <c r="A270">
        <v>1</v>
      </c>
      <c r="B270" s="8">
        <v>269</v>
      </c>
      <c r="C270" s="8">
        <v>16.799999999999997</v>
      </c>
      <c r="D270" s="8">
        <v>4</v>
      </c>
      <c r="E270" s="8">
        <v>1.2943718080537115E-3</v>
      </c>
      <c r="F270" s="8">
        <v>-3.4327612379116603E-3</v>
      </c>
      <c r="G270" s="8">
        <v>0</v>
      </c>
      <c r="H270">
        <v>7.9999999994250315</v>
      </c>
      <c r="I270">
        <v>7.1839239231142194E-14</v>
      </c>
      <c r="J270">
        <v>1.7763568394002505E-15</v>
      </c>
    </row>
    <row r="271" spans="1:10">
      <c r="A271">
        <v>1</v>
      </c>
      <c r="B271" s="8">
        <v>270</v>
      </c>
      <c r="C271" s="8">
        <v>17.5</v>
      </c>
      <c r="D271" s="8">
        <v>3.5</v>
      </c>
      <c r="E271" s="8">
        <v>1.2745502967458347E-3</v>
      </c>
      <c r="F271" s="8">
        <v>-2.9563849641884186E-3</v>
      </c>
      <c r="G271" s="8">
        <v>0</v>
      </c>
      <c r="H271">
        <v>-16.666666666367199</v>
      </c>
      <c r="I271">
        <v>1.1011147046427857E-14</v>
      </c>
      <c r="J271">
        <v>5.3290705182007514E-14</v>
      </c>
    </row>
    <row r="272" spans="1:10">
      <c r="A272">
        <v>1</v>
      </c>
      <c r="B272" s="8">
        <v>271</v>
      </c>
      <c r="C272" s="8">
        <v>16.200000000000003</v>
      </c>
      <c r="D272" s="8">
        <v>4</v>
      </c>
      <c r="E272" s="8">
        <v>1.2929758554194733E-3</v>
      </c>
      <c r="F272" s="8">
        <v>-3.6051699003729464E-3</v>
      </c>
      <c r="G272" s="8">
        <v>0</v>
      </c>
      <c r="H272">
        <v>-15.999999999712497</v>
      </c>
      <c r="I272">
        <v>-2.3802850008232092E-13</v>
      </c>
      <c r="J272">
        <v>-3.9257486150745535E-13</v>
      </c>
    </row>
    <row r="273" spans="1:10">
      <c r="A273">
        <v>1</v>
      </c>
      <c r="B273" s="8">
        <v>272</v>
      </c>
      <c r="C273" s="8">
        <v>18</v>
      </c>
      <c r="D273" s="8">
        <v>4</v>
      </c>
      <c r="E273" s="8">
        <v>1.2790075036925631E-3</v>
      </c>
      <c r="F273" s="8">
        <v>-3.0786079703848928E-3</v>
      </c>
      <c r="G273" s="8">
        <v>0</v>
      </c>
      <c r="H273">
        <v>7.9999999994250013</v>
      </c>
      <c r="I273">
        <v>-7.9817490048115055E-14</v>
      </c>
      <c r="J273">
        <v>-1.6875389974302379E-13</v>
      </c>
    </row>
    <row r="274" spans="1:10">
      <c r="A274">
        <v>1</v>
      </c>
      <c r="B274" s="8">
        <v>273</v>
      </c>
      <c r="C274" s="8">
        <v>18.75</v>
      </c>
      <c r="D274" s="8">
        <v>3.5</v>
      </c>
      <c r="E274" s="8">
        <v>1.2470067776544078E-3</v>
      </c>
      <c r="F274" s="8">
        <v>-2.6313383333476754E-3</v>
      </c>
      <c r="G274" s="8">
        <v>0</v>
      </c>
      <c r="H274">
        <v>-16.666666666367217</v>
      </c>
      <c r="I274">
        <v>-4.2916202877558403E-14</v>
      </c>
      <c r="J274">
        <v>-2.3803181647963356E-13</v>
      </c>
    </row>
    <row r="275" spans="1:10">
      <c r="A275">
        <v>1</v>
      </c>
      <c r="B275" s="8">
        <v>274</v>
      </c>
      <c r="C275" s="8">
        <v>17.399999999999999</v>
      </c>
      <c r="D275" s="8">
        <v>4</v>
      </c>
      <c r="E275" s="8">
        <v>1.2898696101757928E-3</v>
      </c>
      <c r="F275" s="8">
        <v>-3.2569102352179788E-3</v>
      </c>
      <c r="G275" s="8">
        <v>0</v>
      </c>
      <c r="H275">
        <v>-15.999999999712514</v>
      </c>
      <c r="I275">
        <v>4.2621853903730211E-14</v>
      </c>
      <c r="J275">
        <v>1.2789769243681803E-13</v>
      </c>
    </row>
    <row r="276" spans="1:10">
      <c r="A276">
        <v>1</v>
      </c>
      <c r="B276" s="8">
        <v>275</v>
      </c>
      <c r="C276" s="8">
        <v>19.200000000000003</v>
      </c>
      <c r="D276" s="8">
        <v>4</v>
      </c>
      <c r="E276" s="8">
        <v>1.2380859608298832E-3</v>
      </c>
      <c r="F276" s="8">
        <v>-2.7167198579121066E-3</v>
      </c>
      <c r="G276" s="8">
        <v>0</v>
      </c>
      <c r="H276">
        <v>7.9999999994250226</v>
      </c>
      <c r="I276">
        <v>-7.6120508017054862E-14</v>
      </c>
      <c r="J276">
        <v>-6.3060667798708891E-14</v>
      </c>
    </row>
    <row r="277" spans="1:10">
      <c r="A277">
        <v>1</v>
      </c>
      <c r="B277" s="8">
        <v>276</v>
      </c>
      <c r="C277" s="8">
        <v>20</v>
      </c>
      <c r="D277" s="8">
        <v>3.5</v>
      </c>
      <c r="E277" s="8">
        <v>1.1951350019940171E-3</v>
      </c>
      <c r="F277" s="8">
        <v>-2.3020998691190525E-3</v>
      </c>
      <c r="G277" s="8">
        <v>0</v>
      </c>
      <c r="H277">
        <v>-16.666666666367167</v>
      </c>
      <c r="I277">
        <v>1.3436809816154108E-14</v>
      </c>
      <c r="J277">
        <v>-1.2079226507921703E-13</v>
      </c>
    </row>
    <row r="278" spans="1:10">
      <c r="A278">
        <v>1</v>
      </c>
      <c r="B278" s="8">
        <v>277</v>
      </c>
      <c r="C278" s="8">
        <v>18.600000000000001</v>
      </c>
      <c r="D278" s="8">
        <v>4</v>
      </c>
      <c r="E278" s="8">
        <v>1.2617435228962667E-3</v>
      </c>
      <c r="F278" s="8">
        <v>-2.8982640021993663E-3</v>
      </c>
      <c r="G278" s="8">
        <v>0</v>
      </c>
      <c r="H278">
        <v>-15.999999999712534</v>
      </c>
      <c r="I278">
        <v>1.296800457982903E-13</v>
      </c>
      <c r="J278">
        <v>2.3625545964023331E-13</v>
      </c>
    </row>
    <row r="279" spans="1:10">
      <c r="A279">
        <v>1</v>
      </c>
      <c r="B279" s="8">
        <v>278</v>
      </c>
      <c r="C279" s="8">
        <v>20.399999999999999</v>
      </c>
      <c r="D279" s="8">
        <v>4</v>
      </c>
      <c r="E279" s="8">
        <v>1.1724002454455956E-3</v>
      </c>
      <c r="F279" s="8">
        <v>-2.3513528380247417E-3</v>
      </c>
      <c r="G279" s="8">
        <v>0</v>
      </c>
      <c r="H279">
        <v>7.9999999994250022</v>
      </c>
      <c r="I279">
        <v>-2.6811620479189051E-14</v>
      </c>
      <c r="J279">
        <v>-4.7073456244106637E-14</v>
      </c>
    </row>
    <row r="280" spans="1:10">
      <c r="A280">
        <v>1</v>
      </c>
      <c r="B280" s="8">
        <v>279</v>
      </c>
      <c r="C280" s="8">
        <v>21.25</v>
      </c>
      <c r="D280" s="8">
        <v>3.5</v>
      </c>
      <c r="E280" s="8">
        <v>1.1197446218683903E-3</v>
      </c>
      <c r="F280" s="8">
        <v>-1.971053227875076E-3</v>
      </c>
      <c r="G280" s="8">
        <v>0</v>
      </c>
      <c r="H280">
        <v>-16.666666666367206</v>
      </c>
      <c r="I280">
        <v>4.9453551566181253E-14</v>
      </c>
      <c r="J280">
        <v>9.5923269327613525E-14</v>
      </c>
    </row>
    <row r="281" spans="1:10">
      <c r="A281">
        <v>1</v>
      </c>
      <c r="B281" s="8">
        <v>280</v>
      </c>
      <c r="C281" s="8">
        <v>19.799999999999997</v>
      </c>
      <c r="D281" s="8">
        <v>4</v>
      </c>
      <c r="E281" s="8">
        <v>1.2082788195342149E-3</v>
      </c>
      <c r="F281" s="8">
        <v>-2.5342351061911346E-3</v>
      </c>
      <c r="G281" s="8">
        <v>0</v>
      </c>
      <c r="H281">
        <v>-15.999999999712456</v>
      </c>
      <c r="I281">
        <v>3.7291670524144032E-14</v>
      </c>
      <c r="J281">
        <v>1.1901590823981678E-13</v>
      </c>
    </row>
    <row r="282" spans="1:10">
      <c r="A282">
        <v>1</v>
      </c>
      <c r="B282" s="8">
        <v>281</v>
      </c>
      <c r="C282" s="8">
        <v>21.6</v>
      </c>
      <c r="D282" s="8">
        <v>4</v>
      </c>
      <c r="E282" s="8">
        <v>1.0832039391339874E-3</v>
      </c>
      <c r="F282" s="8">
        <v>-1.9847172349384719E-3</v>
      </c>
      <c r="G282" s="8">
        <v>0</v>
      </c>
      <c r="H282">
        <v>7.9999999994249862</v>
      </c>
      <c r="I282">
        <v>-2.334076444905019E-14</v>
      </c>
      <c r="J282">
        <v>7.1054273576010019E-15</v>
      </c>
    </row>
    <row r="283" spans="1:10">
      <c r="A283">
        <v>1</v>
      </c>
      <c r="B283" s="8">
        <v>282</v>
      </c>
      <c r="C283" s="8">
        <v>22.5</v>
      </c>
      <c r="D283" s="8">
        <v>3.5</v>
      </c>
      <c r="E283" s="8">
        <v>1.0216831624289325E-3</v>
      </c>
      <c r="F283" s="8">
        <v>-1.6388028459679148E-3</v>
      </c>
      <c r="G283" s="8">
        <v>0</v>
      </c>
      <c r="H283">
        <v>-16.666666666367213</v>
      </c>
      <c r="I283">
        <v>1.2556845485225092E-15</v>
      </c>
      <c r="J283">
        <v>-1.0302869668521453E-13</v>
      </c>
    </row>
    <row r="284" spans="1:10">
      <c r="A284">
        <v>1</v>
      </c>
      <c r="B284" s="8">
        <v>283</v>
      </c>
      <c r="C284" s="8">
        <v>21</v>
      </c>
      <c r="D284" s="8">
        <v>4</v>
      </c>
      <c r="E284" s="8">
        <v>1.130692506188138E-3</v>
      </c>
      <c r="F284" s="8">
        <v>-2.1681145275731124E-3</v>
      </c>
      <c r="G284" s="8">
        <v>0</v>
      </c>
      <c r="H284">
        <v>-15.999999999712495</v>
      </c>
      <c r="I284">
        <v>3.3750667891319537E-14</v>
      </c>
      <c r="J284">
        <v>1.0658141036401503E-14</v>
      </c>
    </row>
    <row r="285" spans="1:10">
      <c r="A285">
        <v>1</v>
      </c>
      <c r="B285" s="8">
        <v>284</v>
      </c>
      <c r="C285" s="8">
        <v>22.799999999999997</v>
      </c>
      <c r="D285" s="8">
        <v>4</v>
      </c>
      <c r="E285" s="8">
        <v>9.710211928830127E-4</v>
      </c>
      <c r="F285" s="8">
        <v>-1.6165624717653371E-3</v>
      </c>
      <c r="G285" s="8">
        <v>0</v>
      </c>
      <c r="H285">
        <v>7.9999999994250288</v>
      </c>
      <c r="I285">
        <v>1.2925982496578075E-14</v>
      </c>
      <c r="J285">
        <v>4.7073456244106637E-14</v>
      </c>
    </row>
    <row r="286" spans="1:10">
      <c r="A286">
        <v>1</v>
      </c>
      <c r="B286" s="8">
        <v>285</v>
      </c>
      <c r="C286" s="8">
        <v>23.75</v>
      </c>
      <c r="D286" s="8">
        <v>3.5</v>
      </c>
      <c r="E286" s="8">
        <v>9.0045338533217107E-4</v>
      </c>
      <c r="F286" s="8">
        <v>-1.3036489337425886E-3</v>
      </c>
      <c r="G286" s="8">
        <v>0</v>
      </c>
      <c r="H286">
        <v>-16.666666666367185</v>
      </c>
      <c r="I286">
        <v>1.0288495143535677E-14</v>
      </c>
      <c r="J286">
        <v>-2.1316282072803006E-14</v>
      </c>
    </row>
    <row r="287" spans="1:10">
      <c r="A287">
        <v>1</v>
      </c>
      <c r="B287" s="8">
        <v>286</v>
      </c>
      <c r="C287" s="8">
        <v>22.200000000000003</v>
      </c>
      <c r="D287" s="8">
        <v>4</v>
      </c>
      <c r="E287" s="8">
        <v>1.0300298698425359E-3</v>
      </c>
      <c r="F287" s="8">
        <v>-1.8009373432712375E-3</v>
      </c>
      <c r="G287" s="8">
        <v>0</v>
      </c>
      <c r="H287">
        <v>-15.999999999712488</v>
      </c>
      <c r="I287">
        <v>-2.9307482878913141E-14</v>
      </c>
      <c r="J287">
        <v>0</v>
      </c>
    </row>
    <row r="288" spans="1:10">
      <c r="A288">
        <v>1</v>
      </c>
      <c r="B288" s="8">
        <v>287</v>
      </c>
      <c r="C288" s="8">
        <v>24</v>
      </c>
      <c r="D288" s="8">
        <v>4</v>
      </c>
      <c r="E288" s="8">
        <v>8.3465075698983858E-4</v>
      </c>
      <c r="F288" s="8">
        <v>-1.2443409052271775E-3</v>
      </c>
      <c r="G288" s="8">
        <v>0</v>
      </c>
      <c r="H288">
        <v>3.9999999997125171</v>
      </c>
      <c r="I288">
        <v>-2.580772567993092E-14</v>
      </c>
      <c r="J288">
        <v>-5.6399329650957952E-14</v>
      </c>
    </row>
    <row r="289" spans="1:10">
      <c r="A289">
        <v>1</v>
      </c>
      <c r="B289" s="8">
        <v>288</v>
      </c>
      <c r="C289" s="8">
        <v>25</v>
      </c>
      <c r="D289" s="8">
        <v>3.5</v>
      </c>
      <c r="E289" s="8">
        <v>7.536431478044743E-4</v>
      </c>
      <c r="F289" s="8">
        <v>-9.6214117515178849E-4</v>
      </c>
      <c r="G289" s="8">
        <v>0</v>
      </c>
      <c r="H289">
        <v>-8.3333333331835924</v>
      </c>
      <c r="I289">
        <v>1.3062040631271925E-14</v>
      </c>
      <c r="J289">
        <v>3.3750779948604759E-14</v>
      </c>
    </row>
    <row r="290" spans="1:10">
      <c r="A290">
        <v>1</v>
      </c>
      <c r="B290" s="8">
        <v>289</v>
      </c>
      <c r="C290" s="8">
        <v>23.4</v>
      </c>
      <c r="D290" s="8">
        <v>4</v>
      </c>
      <c r="E290" s="8">
        <v>9.0600095364543531E-4</v>
      </c>
      <c r="F290" s="8">
        <v>-1.4311921314375663E-3</v>
      </c>
      <c r="G290" s="8">
        <v>0</v>
      </c>
      <c r="H290">
        <v>-15.999999999712536</v>
      </c>
      <c r="I290">
        <v>3.9078249542301201E-14</v>
      </c>
      <c r="J290">
        <v>1.0835776720341528E-13</v>
      </c>
    </row>
    <row r="291" spans="1:10">
      <c r="A291">
        <v>1</v>
      </c>
      <c r="B291" s="8">
        <v>290</v>
      </c>
      <c r="C291" s="8">
        <v>1.1000000000000001</v>
      </c>
      <c r="D291" s="8">
        <v>5</v>
      </c>
      <c r="E291" s="8">
        <v>2.6031842807076908E-5</v>
      </c>
      <c r="F291" s="8">
        <v>-5.6001989948614821E-3</v>
      </c>
      <c r="G291" s="8">
        <v>0</v>
      </c>
      <c r="H291">
        <v>7.3333333328062515</v>
      </c>
      <c r="I291">
        <v>3.8472968750743002E-15</v>
      </c>
      <c r="J291">
        <v>-2.0605739337042905E-13</v>
      </c>
    </row>
    <row r="292" spans="1:10">
      <c r="A292">
        <v>1</v>
      </c>
      <c r="B292" s="8">
        <v>291</v>
      </c>
      <c r="C292" s="8">
        <v>0</v>
      </c>
      <c r="D292" s="8">
        <v>5</v>
      </c>
      <c r="E292" s="8">
        <v>-1.6631747271370948E-35</v>
      </c>
      <c r="F292" s="8">
        <v>-5.5984429157135956E-3</v>
      </c>
      <c r="G292" s="8">
        <v>0</v>
      </c>
      <c r="H292">
        <v>3.6666666664031258</v>
      </c>
      <c r="I292">
        <v>13.464867495036726</v>
      </c>
      <c r="J292">
        <v>-5.9063864910058328E-14</v>
      </c>
    </row>
    <row r="293" spans="1:10">
      <c r="A293">
        <v>1</v>
      </c>
      <c r="B293" s="8">
        <v>292</v>
      </c>
      <c r="C293" s="8">
        <v>1.1499999999999999</v>
      </c>
      <c r="D293" s="8">
        <v>4.5</v>
      </c>
      <c r="E293" s="8">
        <v>2.4776124228002303E-5</v>
      </c>
      <c r="F293" s="8">
        <v>-5.2042356300377153E-3</v>
      </c>
      <c r="G293" s="8">
        <v>0</v>
      </c>
      <c r="H293">
        <v>-15.333333333057807</v>
      </c>
      <c r="I293">
        <v>1.3521614622484311E-15</v>
      </c>
      <c r="J293">
        <v>2.6112445539183682E-13</v>
      </c>
    </row>
    <row r="294" spans="1:10">
      <c r="A294">
        <v>1</v>
      </c>
      <c r="B294" s="8">
        <v>293</v>
      </c>
      <c r="C294" s="8">
        <v>0.55000000000000004</v>
      </c>
      <c r="D294" s="8">
        <v>5</v>
      </c>
      <c r="E294" s="8">
        <v>1.293250344188832E-5</v>
      </c>
      <c r="F294" s="8">
        <v>-5.5988783558776345E-3</v>
      </c>
      <c r="G294" s="8">
        <v>0</v>
      </c>
      <c r="H294">
        <v>-14.666666666403124</v>
      </c>
      <c r="I294">
        <v>-1.8013601692787683E-14</v>
      </c>
      <c r="J294">
        <v>1.2434497875801753E-14</v>
      </c>
    </row>
    <row r="295" spans="1:10">
      <c r="A295">
        <v>1</v>
      </c>
      <c r="B295" s="8">
        <v>294</v>
      </c>
      <c r="C295" s="8">
        <v>0</v>
      </c>
      <c r="D295" s="8">
        <v>4.5</v>
      </c>
      <c r="E295" s="8">
        <v>-1.655636715702264E-34</v>
      </c>
      <c r="F295" s="8">
        <v>-5.2026208919053862E-3</v>
      </c>
      <c r="G295" s="8">
        <v>0</v>
      </c>
      <c r="H295">
        <v>-7.6666666665289025</v>
      </c>
      <c r="I295">
        <v>29.940905331743817</v>
      </c>
      <c r="J295">
        <v>1.4388490399142029E-13</v>
      </c>
    </row>
    <row r="296" spans="1:10">
      <c r="A296">
        <v>1</v>
      </c>
      <c r="B296" s="8">
        <v>295</v>
      </c>
      <c r="C296" s="8">
        <v>2.2000000000000002</v>
      </c>
      <c r="D296" s="8">
        <v>5</v>
      </c>
      <c r="E296" s="8">
        <v>5.3394304860933838E-5</v>
      </c>
      <c r="F296" s="8">
        <v>-5.6054915151034024E-3</v>
      </c>
      <c r="G296" s="8">
        <v>0</v>
      </c>
      <c r="H296">
        <v>7.3333333328062498</v>
      </c>
      <c r="I296">
        <v>-1.6814025865110264E-16</v>
      </c>
      <c r="J296">
        <v>-1.8740564655672642E-13</v>
      </c>
    </row>
    <row r="297" spans="1:10">
      <c r="A297">
        <v>1</v>
      </c>
      <c r="B297" s="8">
        <v>296</v>
      </c>
      <c r="C297" s="8">
        <v>2.3000000000000003</v>
      </c>
      <c r="D297" s="8">
        <v>4.5</v>
      </c>
      <c r="E297" s="8">
        <v>5.1003732200576936E-5</v>
      </c>
      <c r="F297" s="8">
        <v>-5.2091252687093068E-3</v>
      </c>
      <c r="G297" s="8">
        <v>0</v>
      </c>
      <c r="H297">
        <v>-15.333333333057798</v>
      </c>
      <c r="I297">
        <v>2.6277719976339546E-15</v>
      </c>
      <c r="J297">
        <v>1.971756091734278E-13</v>
      </c>
    </row>
    <row r="298" spans="1:10">
      <c r="A298">
        <v>1</v>
      </c>
      <c r="B298" s="8">
        <v>297</v>
      </c>
      <c r="C298" s="8">
        <v>1.6500000000000004</v>
      </c>
      <c r="D298" s="8">
        <v>5</v>
      </c>
      <c r="E298" s="8">
        <v>3.9458060651541427E-5</v>
      </c>
      <c r="F298" s="8">
        <v>-5.6023953599177974E-3</v>
      </c>
      <c r="G298" s="8">
        <v>0</v>
      </c>
      <c r="H298">
        <v>-14.666666666403128</v>
      </c>
      <c r="I298">
        <v>-1.9484752140362115E-14</v>
      </c>
      <c r="J298">
        <v>-4.9737991503207013E-14</v>
      </c>
    </row>
    <row r="299" spans="1:10">
      <c r="A299">
        <v>1</v>
      </c>
      <c r="B299" s="8">
        <v>298</v>
      </c>
      <c r="C299" s="8">
        <v>3.3</v>
      </c>
      <c r="D299" s="8">
        <v>5</v>
      </c>
      <c r="E299" s="8">
        <v>8.3449014267563415E-5</v>
      </c>
      <c r="F299" s="8">
        <v>-5.6143237788255093E-3</v>
      </c>
      <c r="G299" s="8">
        <v>0</v>
      </c>
      <c r="H299">
        <v>7.3333333328062515</v>
      </c>
      <c r="I299">
        <v>-5.3071334418560226E-14</v>
      </c>
      <c r="J299">
        <v>-1.1812772982011666E-13</v>
      </c>
    </row>
    <row r="300" spans="1:10">
      <c r="A300">
        <v>1</v>
      </c>
      <c r="B300" s="8">
        <v>299</v>
      </c>
      <c r="C300" s="8">
        <v>3.4499999999999997</v>
      </c>
      <c r="D300" s="8">
        <v>4.5</v>
      </c>
      <c r="E300" s="8">
        <v>8.0147653298183092E-5</v>
      </c>
      <c r="F300" s="8">
        <v>-5.21743641952074E-3</v>
      </c>
      <c r="G300" s="8">
        <v>0</v>
      </c>
      <c r="H300">
        <v>-15.333333333057803</v>
      </c>
      <c r="I300">
        <v>-3.6723487843242657E-14</v>
      </c>
      <c r="J300">
        <v>-9.9475983006414026E-14</v>
      </c>
    </row>
    <row r="301" spans="1:10">
      <c r="A301">
        <v>1</v>
      </c>
      <c r="B301" s="8">
        <v>300</v>
      </c>
      <c r="C301" s="8">
        <v>2.75</v>
      </c>
      <c r="D301" s="8">
        <v>5</v>
      </c>
      <c r="E301" s="8">
        <v>6.7985027343341886E-5</v>
      </c>
      <c r="F301" s="8">
        <v>-5.6094623473615457E-3</v>
      </c>
      <c r="G301" s="8">
        <v>0</v>
      </c>
      <c r="H301">
        <v>-14.666666666403117</v>
      </c>
      <c r="I301">
        <v>3.7761283177131501E-14</v>
      </c>
      <c r="J301">
        <v>5.3290705182007514E-14</v>
      </c>
    </row>
    <row r="302" spans="1:10">
      <c r="A302">
        <v>1</v>
      </c>
      <c r="B302" s="8">
        <v>301</v>
      </c>
      <c r="C302" s="8">
        <v>4.4000000000000004</v>
      </c>
      <c r="D302" s="8">
        <v>5</v>
      </c>
      <c r="E302" s="8">
        <v>1.1752105925466679E-4</v>
      </c>
      <c r="F302" s="8">
        <v>-5.6265138356741927E-3</v>
      </c>
      <c r="G302" s="8">
        <v>0</v>
      </c>
      <c r="H302">
        <v>7.3333333328062551</v>
      </c>
      <c r="I302">
        <v>1.1488318838642443E-14</v>
      </c>
      <c r="J302">
        <v>1.3500311979441904E-13</v>
      </c>
    </row>
    <row r="303" spans="1:10">
      <c r="A303">
        <v>1</v>
      </c>
      <c r="B303" s="8">
        <v>302</v>
      </c>
      <c r="C303" s="8">
        <v>4.6000000000000005</v>
      </c>
      <c r="D303" s="8">
        <v>4.5</v>
      </c>
      <c r="E303" s="8">
        <v>1.1361484619612362E-4</v>
      </c>
      <c r="F303" s="8">
        <v>-5.2292053970155157E-3</v>
      </c>
      <c r="G303" s="8">
        <v>0</v>
      </c>
      <c r="H303">
        <v>-15.333333333057817</v>
      </c>
      <c r="I303">
        <v>2.7185012237124947E-15</v>
      </c>
      <c r="J303">
        <v>-2.5401902803423582E-13</v>
      </c>
    </row>
    <row r="304" spans="1:10">
      <c r="A304">
        <v>1</v>
      </c>
      <c r="B304" s="8">
        <v>303</v>
      </c>
      <c r="C304" s="8">
        <v>3.85</v>
      </c>
      <c r="D304" s="8">
        <v>5</v>
      </c>
      <c r="E304" s="8">
        <v>9.9877684894416184E-5</v>
      </c>
      <c r="F304" s="8">
        <v>-5.6200420400405772E-3</v>
      </c>
      <c r="G304" s="8">
        <v>0</v>
      </c>
      <c r="H304">
        <v>-14.666666666403135</v>
      </c>
      <c r="I304">
        <v>-6.0508666990772436E-15</v>
      </c>
      <c r="J304">
        <v>5.1514348342607263E-14</v>
      </c>
    </row>
    <row r="305" spans="1:10">
      <c r="A305">
        <v>1</v>
      </c>
      <c r="B305" s="8">
        <v>304</v>
      </c>
      <c r="C305" s="8">
        <v>5.5</v>
      </c>
      <c r="D305" s="8">
        <v>5</v>
      </c>
      <c r="E305" s="8">
        <v>1.5691614171483954E-4</v>
      </c>
      <c r="F305" s="8">
        <v>-5.6412114764239473E-3</v>
      </c>
      <c r="G305" s="8">
        <v>0</v>
      </c>
      <c r="H305">
        <v>7.3333333328062444</v>
      </c>
      <c r="I305">
        <v>-1.4097864492651779E-7</v>
      </c>
      <c r="J305">
        <v>-6.1546090002195797E-8</v>
      </c>
    </row>
    <row r="306" spans="1:10">
      <c r="A306">
        <v>1</v>
      </c>
      <c r="B306" s="8">
        <v>305</v>
      </c>
      <c r="C306" s="8">
        <v>5.75</v>
      </c>
      <c r="D306" s="8">
        <v>4.5</v>
      </c>
      <c r="E306" s="8">
        <v>1.5211852795073261E-4</v>
      </c>
      <c r="F306" s="8">
        <v>-5.2438465091705954E-3</v>
      </c>
      <c r="G306" s="8">
        <v>0</v>
      </c>
      <c r="H306">
        <v>-15.333333333057819</v>
      </c>
      <c r="I306">
        <v>4.8442690450843507E-7</v>
      </c>
      <c r="J306">
        <v>-1.1614757688960253E-7</v>
      </c>
    </row>
    <row r="307" spans="1:10">
      <c r="A307">
        <v>1</v>
      </c>
      <c r="B307" s="8">
        <v>306</v>
      </c>
      <c r="C307" s="8">
        <v>4.95</v>
      </c>
      <c r="D307" s="8">
        <v>5</v>
      </c>
      <c r="E307" s="8">
        <v>1.3648380474880513E-4</v>
      </c>
      <c r="F307" s="8">
        <v>-5.6337283437365273E-3</v>
      </c>
      <c r="G307" s="8">
        <v>0</v>
      </c>
      <c r="H307">
        <v>-14.666666666403124</v>
      </c>
      <c r="I307">
        <v>-3.8635777965224086E-14</v>
      </c>
      <c r="J307">
        <v>-6.7501559897209518E-14</v>
      </c>
    </row>
    <row r="308" spans="1:10">
      <c r="A308">
        <v>1</v>
      </c>
      <c r="B308" s="8">
        <v>307</v>
      </c>
      <c r="C308" s="8">
        <v>6.6</v>
      </c>
      <c r="D308" s="8">
        <v>5</v>
      </c>
      <c r="E308" s="8">
        <v>2.0190001511281337E-4</v>
      </c>
      <c r="F308" s="8">
        <v>-5.6582593294382602E-3</v>
      </c>
      <c r="G308" s="8">
        <v>0</v>
      </c>
      <c r="H308">
        <v>7.3333333328062578</v>
      </c>
      <c r="I308">
        <v>-1.3535289346789609E-7</v>
      </c>
      <c r="J308">
        <v>-1.2196560028598924E-7</v>
      </c>
    </row>
    <row r="309" spans="1:10">
      <c r="A309">
        <v>1</v>
      </c>
      <c r="B309" s="8">
        <v>308</v>
      </c>
      <c r="C309" s="8">
        <v>6.8999999999999995</v>
      </c>
      <c r="D309" s="8">
        <v>4.5</v>
      </c>
      <c r="E309" s="8">
        <v>1.9923623261746331E-4</v>
      </c>
      <c r="F309" s="8">
        <v>-5.2594526361752908E-3</v>
      </c>
      <c r="G309" s="8">
        <v>0</v>
      </c>
      <c r="H309">
        <v>-15.333333333057789</v>
      </c>
      <c r="I309">
        <v>8.9334761074437181E-8</v>
      </c>
      <c r="J309">
        <v>1.3440944535147992E-7</v>
      </c>
    </row>
    <row r="310" spans="1:10">
      <c r="A310">
        <v>1</v>
      </c>
      <c r="B310" s="8">
        <v>309</v>
      </c>
      <c r="C310" s="8">
        <v>6.0500000000000007</v>
      </c>
      <c r="D310" s="8">
        <v>5</v>
      </c>
      <c r="E310" s="8">
        <v>1.7917554335199423E-4</v>
      </c>
      <c r="F310" s="8">
        <v>-5.6494602507189944E-3</v>
      </c>
      <c r="G310" s="8">
        <v>0</v>
      </c>
      <c r="H310">
        <v>-14.666666666403113</v>
      </c>
      <c r="I310">
        <v>2.2759305723532882E-7</v>
      </c>
      <c r="J310">
        <v>1.6995156926213895E-7</v>
      </c>
    </row>
    <row r="311" spans="1:10">
      <c r="A311">
        <v>1</v>
      </c>
      <c r="B311" s="8">
        <v>310</v>
      </c>
      <c r="C311" s="8">
        <v>7.6999999999999993</v>
      </c>
      <c r="D311" s="8">
        <v>5</v>
      </c>
      <c r="E311" s="8">
        <v>2.605430892510219E-4</v>
      </c>
      <c r="F311" s="8">
        <v>-5.6673685407607763E-3</v>
      </c>
      <c r="G311" s="8">
        <v>0</v>
      </c>
      <c r="H311">
        <v>7.333333332806248</v>
      </c>
      <c r="I311">
        <v>-3.2242255214302039E-8</v>
      </c>
      <c r="J311">
        <v>-1.8074079122243347E-8</v>
      </c>
    </row>
    <row r="312" spans="1:10">
      <c r="A312">
        <v>1</v>
      </c>
      <c r="B312" s="8">
        <v>311</v>
      </c>
      <c r="C312" s="8">
        <v>8.0499999999999989</v>
      </c>
      <c r="D312" s="8">
        <v>4.5</v>
      </c>
      <c r="E312" s="8">
        <v>2.7828881635257269E-4</v>
      </c>
      <c r="F312" s="8">
        <v>-5.2555670219303586E-3</v>
      </c>
      <c r="G312" s="8">
        <v>0</v>
      </c>
      <c r="H312">
        <v>-15.333333333057805</v>
      </c>
      <c r="I312">
        <v>6.8368941343875835E-9</v>
      </c>
      <c r="J312">
        <v>9.7833314782747038E-9</v>
      </c>
    </row>
    <row r="313" spans="1:10">
      <c r="A313">
        <v>1</v>
      </c>
      <c r="B313" s="8">
        <v>312</v>
      </c>
      <c r="C313" s="8">
        <v>7.1499999999999986</v>
      </c>
      <c r="D313" s="8">
        <v>5</v>
      </c>
      <c r="E313" s="8">
        <v>2.2885063692456309E-4</v>
      </c>
      <c r="F313" s="8">
        <v>-5.6653686618611566E-3</v>
      </c>
      <c r="G313" s="8">
        <v>0</v>
      </c>
      <c r="H313">
        <v>-14.666666666403117</v>
      </c>
      <c r="I313">
        <v>3.7177887431792592E-8</v>
      </c>
      <c r="J313">
        <v>3.4394881609500771E-8</v>
      </c>
    </row>
    <row r="314" spans="1:10">
      <c r="A314">
        <v>1</v>
      </c>
      <c r="B314" s="8">
        <v>313</v>
      </c>
      <c r="C314" s="8">
        <v>8.8000000000000007</v>
      </c>
      <c r="D314" s="8">
        <v>5</v>
      </c>
      <c r="E314" s="8">
        <v>3.6538805906358857E-4</v>
      </c>
      <c r="F314" s="8">
        <v>-5.6466228259748367E-3</v>
      </c>
      <c r="G314" s="8">
        <v>0</v>
      </c>
      <c r="H314">
        <v>7.3333333328062436</v>
      </c>
      <c r="I314">
        <v>1.4073439915961154E-8</v>
      </c>
      <c r="J314">
        <v>1.4377777191043606E-8</v>
      </c>
    </row>
    <row r="315" spans="1:10">
      <c r="A315">
        <v>1</v>
      </c>
      <c r="B315" s="8">
        <v>314</v>
      </c>
      <c r="C315" s="8">
        <v>9.1999999999999993</v>
      </c>
      <c r="D315" s="8">
        <v>4.5</v>
      </c>
      <c r="E315" s="8">
        <v>4.164389877474106E-4</v>
      </c>
      <c r="F315" s="8">
        <v>-5.2105560428239344E-3</v>
      </c>
      <c r="G315" s="8">
        <v>0</v>
      </c>
      <c r="H315">
        <v>-15.333333333057805</v>
      </c>
      <c r="I315">
        <v>4.9129739599959018E-9</v>
      </c>
      <c r="J315">
        <v>-2.2000108401698526E-9</v>
      </c>
    </row>
    <row r="316" spans="1:10">
      <c r="A316">
        <v>1</v>
      </c>
      <c r="B316" s="8">
        <v>315</v>
      </c>
      <c r="C316" s="8">
        <v>8.25</v>
      </c>
      <c r="D316" s="8">
        <v>5</v>
      </c>
      <c r="E316" s="8">
        <v>3.0798467101363341E-4</v>
      </c>
      <c r="F316" s="8">
        <v>-5.6650642858489851E-3</v>
      </c>
      <c r="G316" s="8">
        <v>0</v>
      </c>
      <c r="H316">
        <v>-14.666666666403138</v>
      </c>
      <c r="I316">
        <v>-2.2318099821861507E-8</v>
      </c>
      <c r="J316">
        <v>-9.615842344601333E-9</v>
      </c>
    </row>
    <row r="317" spans="1:10">
      <c r="A317">
        <v>1</v>
      </c>
      <c r="B317" s="8">
        <v>316</v>
      </c>
      <c r="C317" s="8">
        <v>9.9</v>
      </c>
      <c r="D317" s="8">
        <v>5</v>
      </c>
      <c r="E317" s="8">
        <v>5.2984856502780674E-4</v>
      </c>
      <c r="F317" s="8">
        <v>-5.5824866403602329E-3</v>
      </c>
      <c r="G317" s="8">
        <v>0</v>
      </c>
      <c r="H317">
        <v>7.3333333328062533</v>
      </c>
      <c r="I317">
        <v>-2.8251523899108768E-8</v>
      </c>
      <c r="J317">
        <v>-1.3838875823068975E-8</v>
      </c>
    </row>
    <row r="318" spans="1:10">
      <c r="A318">
        <v>1</v>
      </c>
      <c r="B318" s="8">
        <v>317</v>
      </c>
      <c r="C318" s="8">
        <v>10.35</v>
      </c>
      <c r="D318" s="8">
        <v>4.5</v>
      </c>
      <c r="E318" s="8">
        <v>6.0590313014004086E-4</v>
      </c>
      <c r="F318" s="8">
        <v>-5.1254952334283017E-3</v>
      </c>
      <c r="G318" s="8">
        <v>0</v>
      </c>
      <c r="H318">
        <v>-15.333333333057812</v>
      </c>
      <c r="I318">
        <v>8.9443739595809748E-8</v>
      </c>
      <c r="J318">
        <v>6.2742302020524221E-8</v>
      </c>
    </row>
    <row r="319" spans="1:10">
      <c r="A319">
        <v>1</v>
      </c>
      <c r="B319" s="8">
        <v>318</v>
      </c>
      <c r="C319" s="8">
        <v>9.35</v>
      </c>
      <c r="D319" s="8">
        <v>5</v>
      </c>
      <c r="E319" s="8">
        <v>4.4280103352835256E-4</v>
      </c>
      <c r="F319" s="8">
        <v>-5.6220998864610645E-3</v>
      </c>
      <c r="G319" s="8">
        <v>0</v>
      </c>
      <c r="H319">
        <v>-14.666666666403122</v>
      </c>
      <c r="I319">
        <v>-2.8988556666002935E-8</v>
      </c>
      <c r="J319">
        <v>-1.7751304426383285E-8</v>
      </c>
    </row>
    <row r="320" spans="1:10">
      <c r="A320">
        <v>1</v>
      </c>
      <c r="B320" s="8">
        <v>319</v>
      </c>
      <c r="C320" s="8">
        <v>11</v>
      </c>
      <c r="D320" s="8">
        <v>5</v>
      </c>
      <c r="E320" s="8">
        <v>7.3421550353712246E-4</v>
      </c>
      <c r="F320" s="8">
        <v>-5.4734232680955317E-3</v>
      </c>
      <c r="G320" s="8">
        <v>0</v>
      </c>
      <c r="H320">
        <v>7.3333333328062471</v>
      </c>
      <c r="I320">
        <v>-3.9216179703847959E-7</v>
      </c>
      <c r="J320">
        <v>-2.949295456744494E-7</v>
      </c>
    </row>
    <row r="321" spans="1:10">
      <c r="A321">
        <v>1</v>
      </c>
      <c r="B321" s="8">
        <v>320</v>
      </c>
      <c r="C321" s="8">
        <v>11.5</v>
      </c>
      <c r="D321" s="8">
        <v>4.5</v>
      </c>
      <c r="E321" s="8">
        <v>8.2308137949544833E-4</v>
      </c>
      <c r="F321" s="8">
        <v>-5.0028083634368354E-3</v>
      </c>
      <c r="G321" s="8">
        <v>0</v>
      </c>
      <c r="H321">
        <v>-15.333333333057823</v>
      </c>
      <c r="I321">
        <v>8.4001628086385754E-8</v>
      </c>
      <c r="J321">
        <v>5.0300741349929012E-8</v>
      </c>
    </row>
    <row r="322" spans="1:10">
      <c r="A322">
        <v>1</v>
      </c>
      <c r="B322" s="8">
        <v>321</v>
      </c>
      <c r="C322" s="8">
        <v>10.45</v>
      </c>
      <c r="D322" s="8">
        <v>5</v>
      </c>
      <c r="E322" s="8">
        <v>6.296317004701043E-4</v>
      </c>
      <c r="F322" s="8">
        <v>-5.5336380752931125E-3</v>
      </c>
      <c r="G322" s="8">
        <v>0</v>
      </c>
      <c r="H322">
        <v>-14.666666666403136</v>
      </c>
      <c r="I322">
        <v>5.4925637816434304E-8</v>
      </c>
      <c r="J322">
        <v>1.1528062771049008E-7</v>
      </c>
    </row>
    <row r="323" spans="1:10">
      <c r="A323">
        <v>1</v>
      </c>
      <c r="B323" s="8">
        <v>322</v>
      </c>
      <c r="C323" s="8">
        <v>12.1</v>
      </c>
      <c r="D323" s="8">
        <v>5</v>
      </c>
      <c r="E323" s="8">
        <v>9.5341525606916272E-4</v>
      </c>
      <c r="F323" s="8">
        <v>-5.3205929532508453E-3</v>
      </c>
      <c r="G323" s="8">
        <v>0</v>
      </c>
      <c r="H323">
        <v>7.3333333328062604</v>
      </c>
      <c r="I323">
        <v>-7.8396709480058663E-7</v>
      </c>
      <c r="J323">
        <v>-7.4535823113563993E-7</v>
      </c>
    </row>
    <row r="324" spans="1:10">
      <c r="A324">
        <v>1</v>
      </c>
      <c r="B324" s="8">
        <v>323</v>
      </c>
      <c r="C324" s="8">
        <v>12.65</v>
      </c>
      <c r="D324" s="8">
        <v>4.5</v>
      </c>
      <c r="E324" s="8">
        <v>1.0497959701053811E-3</v>
      </c>
      <c r="F324" s="8">
        <v>-4.8408120550340848E-3</v>
      </c>
      <c r="G324" s="8">
        <v>0</v>
      </c>
      <c r="H324">
        <v>-15.33333333305781</v>
      </c>
      <c r="I324">
        <v>4.6290204768210183E-7</v>
      </c>
      <c r="J324">
        <v>2.3696857809341054E-7</v>
      </c>
    </row>
    <row r="325" spans="1:10">
      <c r="A325">
        <v>1</v>
      </c>
      <c r="B325" s="8">
        <v>324</v>
      </c>
      <c r="C325" s="8">
        <v>11.55</v>
      </c>
      <c r="D325" s="8">
        <v>5</v>
      </c>
      <c r="E325" s="8">
        <v>8.42250054372312E-4</v>
      </c>
      <c r="F325" s="8">
        <v>-5.4016328468386591E-3</v>
      </c>
      <c r="G325" s="8">
        <v>0</v>
      </c>
      <c r="H325">
        <v>-14.666666666403135</v>
      </c>
      <c r="I325">
        <v>5.899351074391214E-7</v>
      </c>
      <c r="J325">
        <v>4.9093418574841508E-7</v>
      </c>
    </row>
    <row r="326" spans="1:10">
      <c r="A326">
        <v>1</v>
      </c>
      <c r="B326" s="8">
        <v>325</v>
      </c>
      <c r="C326" s="8">
        <v>13.2</v>
      </c>
      <c r="D326" s="8">
        <v>5</v>
      </c>
      <c r="E326" s="8">
        <v>1.1344440638914374E-3</v>
      </c>
      <c r="F326" s="8">
        <v>-5.101316456986014E-3</v>
      </c>
      <c r="G326" s="8">
        <v>0</v>
      </c>
      <c r="H326">
        <v>7.3333333328062418</v>
      </c>
      <c r="I326">
        <v>-5.9432832573174182E-7</v>
      </c>
      <c r="J326">
        <v>-5.556867428424539E-7</v>
      </c>
    </row>
    <row r="327" spans="1:10">
      <c r="A327">
        <v>1</v>
      </c>
      <c r="B327" s="8">
        <v>326</v>
      </c>
      <c r="C327" s="8">
        <v>13.8</v>
      </c>
      <c r="D327" s="8">
        <v>4.5</v>
      </c>
      <c r="E327" s="8">
        <v>1.2145028193691896E-3</v>
      </c>
      <c r="F327" s="8">
        <v>-4.6047952977163343E-3</v>
      </c>
      <c r="G327" s="8">
        <v>0</v>
      </c>
      <c r="H327">
        <v>-15.333333333057805</v>
      </c>
      <c r="I327">
        <v>-5.4035077648651646E-7</v>
      </c>
      <c r="J327">
        <v>-3.9216287639476377E-7</v>
      </c>
    </row>
    <row r="328" spans="1:10">
      <c r="A328">
        <v>1</v>
      </c>
      <c r="B328" s="8">
        <v>327</v>
      </c>
      <c r="C328" s="8">
        <v>12.65</v>
      </c>
      <c r="D328" s="8">
        <v>5</v>
      </c>
      <c r="E328" s="8">
        <v>1.0636963519758472E-3</v>
      </c>
      <c r="F328" s="8">
        <v>-5.2274929298345499E-3</v>
      </c>
      <c r="G328" s="8">
        <v>0</v>
      </c>
      <c r="H328">
        <v>-14.666666666403126</v>
      </c>
      <c r="I328">
        <v>4.4436282964693167E-7</v>
      </c>
      <c r="J328">
        <v>8.49635389599257E-7</v>
      </c>
    </row>
    <row r="329" spans="1:10">
      <c r="A329">
        <v>1</v>
      </c>
      <c r="B329" s="8">
        <v>328</v>
      </c>
      <c r="C329" s="8">
        <v>14.3</v>
      </c>
      <c r="D329" s="8">
        <v>5</v>
      </c>
      <c r="E329" s="8">
        <v>1.186428989293294E-3</v>
      </c>
      <c r="F329" s="8">
        <v>-4.7755178024840722E-3</v>
      </c>
      <c r="G329" s="8">
        <v>0</v>
      </c>
      <c r="H329">
        <v>7.333333332806248</v>
      </c>
      <c r="I329">
        <v>-5.1140022942462585E-9</v>
      </c>
      <c r="J329">
        <v>2.3578844654537079E-8</v>
      </c>
    </row>
    <row r="330" spans="1:10">
      <c r="A330">
        <v>1</v>
      </c>
      <c r="B330" s="8">
        <v>329</v>
      </c>
      <c r="C330" s="8">
        <v>14.95</v>
      </c>
      <c r="D330" s="8">
        <v>4.5</v>
      </c>
      <c r="E330" s="8">
        <v>1.2541729367427186E-3</v>
      </c>
      <c r="F330" s="8">
        <v>-4.2753366035863712E-3</v>
      </c>
      <c r="G330" s="8">
        <v>0</v>
      </c>
      <c r="H330">
        <v>-15.333333333057801</v>
      </c>
      <c r="I330">
        <v>2.6510053159602631E-14</v>
      </c>
      <c r="J330">
        <v>8.8817841970012523E-14</v>
      </c>
    </row>
    <row r="331" spans="1:10">
      <c r="A331">
        <v>1</v>
      </c>
      <c r="B331" s="8">
        <v>330</v>
      </c>
      <c r="C331" s="8">
        <v>13.75</v>
      </c>
      <c r="D331" s="8">
        <v>5</v>
      </c>
      <c r="E331" s="8">
        <v>1.161891613723217E-3</v>
      </c>
      <c r="F331" s="8">
        <v>-4.9430317434427098E-3</v>
      </c>
      <c r="G331" s="8">
        <v>0</v>
      </c>
      <c r="H331">
        <v>-14.666666666403128</v>
      </c>
      <c r="I331">
        <v>2.832125735419251E-8</v>
      </c>
      <c r="J331">
        <v>7.0548775710221889E-9</v>
      </c>
    </row>
    <row r="332" spans="1:10">
      <c r="A332">
        <v>1</v>
      </c>
      <c r="B332" s="8">
        <v>331</v>
      </c>
      <c r="C332" s="8">
        <v>15.4</v>
      </c>
      <c r="D332" s="8">
        <v>5</v>
      </c>
      <c r="E332" s="8">
        <v>1.2201376002959187E-3</v>
      </c>
      <c r="F332" s="8">
        <v>-4.4147235800402577E-3</v>
      </c>
      <c r="G332" s="8">
        <v>0</v>
      </c>
      <c r="H332">
        <v>7.3333333328062444</v>
      </c>
      <c r="I332">
        <v>1.6268286208552749E-13</v>
      </c>
      <c r="J332">
        <v>3.2152058793144533E-13</v>
      </c>
    </row>
    <row r="333" spans="1:10">
      <c r="A333">
        <v>1</v>
      </c>
      <c r="B333" s="8">
        <v>332</v>
      </c>
      <c r="C333" s="8">
        <v>16.099999999999998</v>
      </c>
      <c r="D333" s="8">
        <v>4.5</v>
      </c>
      <c r="E333" s="8">
        <v>1.2758105374291824E-3</v>
      </c>
      <c r="F333" s="8">
        <v>-3.9200659963766335E-3</v>
      </c>
      <c r="G333" s="8">
        <v>0</v>
      </c>
      <c r="H333">
        <v>-15.333333333057766</v>
      </c>
      <c r="I333">
        <v>7.8201580995380352E-15</v>
      </c>
      <c r="J333">
        <v>-7.2830630415410269E-14</v>
      </c>
    </row>
    <row r="334" spans="1:10">
      <c r="A334">
        <v>1</v>
      </c>
      <c r="B334" s="8">
        <v>333</v>
      </c>
      <c r="C334" s="8">
        <v>14.85</v>
      </c>
      <c r="D334" s="8">
        <v>5</v>
      </c>
      <c r="E334" s="8">
        <v>1.205952340284202E-3</v>
      </c>
      <c r="F334" s="8">
        <v>-4.5990689179861719E-3</v>
      </c>
      <c r="G334" s="8">
        <v>0</v>
      </c>
      <c r="H334">
        <v>-14.666666666403106</v>
      </c>
      <c r="I334">
        <v>-4.8585304763569722E-13</v>
      </c>
      <c r="J334">
        <v>-9.8943075954593951E-13</v>
      </c>
    </row>
    <row r="335" spans="1:10">
      <c r="A335">
        <v>1</v>
      </c>
      <c r="B335" s="8">
        <v>334</v>
      </c>
      <c r="C335" s="8">
        <v>16.5</v>
      </c>
      <c r="D335" s="8">
        <v>5</v>
      </c>
      <c r="E335" s="8">
        <v>1.2302958166576178E-3</v>
      </c>
      <c r="F335" s="8">
        <v>-4.0260079090036578E-3</v>
      </c>
      <c r="G335" s="8">
        <v>0</v>
      </c>
      <c r="H335">
        <v>7.3333333328062462</v>
      </c>
      <c r="I335">
        <v>-2.2693464466120344E-13</v>
      </c>
      <c r="J335">
        <v>-3.5171865420124959E-13</v>
      </c>
    </row>
    <row r="336" spans="1:10">
      <c r="A336">
        <v>1</v>
      </c>
      <c r="B336" s="8">
        <v>335</v>
      </c>
      <c r="C336" s="8">
        <v>17.25</v>
      </c>
      <c r="D336" s="8">
        <v>4.5</v>
      </c>
      <c r="E336" s="8">
        <v>1.2730486268961989E-3</v>
      </c>
      <c r="F336" s="8">
        <v>-3.5442435972442006E-3</v>
      </c>
      <c r="G336" s="8">
        <v>0</v>
      </c>
      <c r="H336">
        <v>-15.333333333057835</v>
      </c>
      <c r="I336">
        <v>4.8455712793588459E-14</v>
      </c>
      <c r="J336">
        <v>7.2830630415410269E-14</v>
      </c>
    </row>
    <row r="337" spans="1:10">
      <c r="A337">
        <v>1</v>
      </c>
      <c r="B337" s="8">
        <v>336</v>
      </c>
      <c r="C337" s="8">
        <v>15.95</v>
      </c>
      <c r="D337" s="8">
        <v>5</v>
      </c>
      <c r="E337" s="8">
        <v>1.2284433422957862E-3</v>
      </c>
      <c r="F337" s="8">
        <v>-4.2233001400238971E-3</v>
      </c>
      <c r="G337" s="8">
        <v>0</v>
      </c>
      <c r="H337">
        <v>-14.666666666403136</v>
      </c>
      <c r="I337">
        <v>2.0339105245604682E-13</v>
      </c>
      <c r="J337">
        <v>5.7198690228688065E-13</v>
      </c>
    </row>
    <row r="338" spans="1:10">
      <c r="A338">
        <v>1</v>
      </c>
      <c r="B338" s="8">
        <v>337</v>
      </c>
      <c r="C338" s="8">
        <v>17.600000000000001</v>
      </c>
      <c r="D338" s="8">
        <v>5</v>
      </c>
      <c r="E338" s="8">
        <v>1.2141783818485758E-3</v>
      </c>
      <c r="F338" s="8">
        <v>-3.61787117506301E-3</v>
      </c>
      <c r="G338" s="8">
        <v>0</v>
      </c>
      <c r="H338">
        <v>7.3333333328062613</v>
      </c>
      <c r="I338">
        <v>-1.1103722133322498E-13</v>
      </c>
      <c r="J338">
        <v>-4.4408920985006262E-15</v>
      </c>
    </row>
    <row r="339" spans="1:10">
      <c r="A339">
        <v>1</v>
      </c>
      <c r="B339" s="8">
        <v>338</v>
      </c>
      <c r="C339" s="8">
        <v>18.399999999999999</v>
      </c>
      <c r="D339" s="8">
        <v>4.5</v>
      </c>
      <c r="E339" s="8">
        <v>1.2443540758027961E-3</v>
      </c>
      <c r="F339" s="8">
        <v>-3.1556010911443434E-3</v>
      </c>
      <c r="G339" s="8">
        <v>0</v>
      </c>
      <c r="H339">
        <v>-15.333333333057782</v>
      </c>
      <c r="I339">
        <v>-1.6634170118403397E-14</v>
      </c>
      <c r="J339">
        <v>5.3290705182007514E-14</v>
      </c>
    </row>
    <row r="340" spans="1:10">
      <c r="A340">
        <v>1</v>
      </c>
      <c r="B340" s="8">
        <v>339</v>
      </c>
      <c r="C340" s="8">
        <v>17.05</v>
      </c>
      <c r="D340" s="8">
        <v>5</v>
      </c>
      <c r="E340" s="8">
        <v>1.2255417868517501E-3</v>
      </c>
      <c r="F340" s="8">
        <v>-3.8237561287518063E-3</v>
      </c>
      <c r="G340" s="8">
        <v>0</v>
      </c>
      <c r="H340">
        <v>-14.666666666403142</v>
      </c>
      <c r="I340">
        <v>1.687432433842238E-13</v>
      </c>
      <c r="J340">
        <v>3.1086244689504383E-13</v>
      </c>
    </row>
    <row r="341" spans="1:10">
      <c r="A341">
        <v>1</v>
      </c>
      <c r="B341" s="8">
        <v>340</v>
      </c>
      <c r="C341" s="8">
        <v>18.7</v>
      </c>
      <c r="D341" s="8">
        <v>5</v>
      </c>
      <c r="E341" s="8">
        <v>1.1722719871111145E-3</v>
      </c>
      <c r="F341" s="8">
        <v>-3.1984537228269515E-3</v>
      </c>
      <c r="G341" s="8">
        <v>0</v>
      </c>
      <c r="H341">
        <v>7.3333333328062222</v>
      </c>
      <c r="I341">
        <v>-5.2770030005923796E-14</v>
      </c>
      <c r="J341">
        <v>1.6875389974302379E-14</v>
      </c>
    </row>
    <row r="342" spans="1:10">
      <c r="A342">
        <v>1</v>
      </c>
      <c r="B342" s="8">
        <v>341</v>
      </c>
      <c r="C342" s="8">
        <v>19.55</v>
      </c>
      <c r="D342" s="8">
        <v>4.5</v>
      </c>
      <c r="E342" s="8">
        <v>1.190125553849743E-3</v>
      </c>
      <c r="F342" s="8">
        <v>-2.7603465286179154E-3</v>
      </c>
      <c r="G342" s="8">
        <v>0</v>
      </c>
      <c r="H342">
        <v>-15.333333333057846</v>
      </c>
      <c r="I342">
        <v>6.5153332836507863E-16</v>
      </c>
      <c r="J342">
        <v>6.2172489379008766E-14</v>
      </c>
    </row>
    <row r="343" spans="1:10">
      <c r="A343">
        <v>1</v>
      </c>
      <c r="B343" s="8">
        <v>342</v>
      </c>
      <c r="C343" s="8">
        <v>18.149999999999999</v>
      </c>
      <c r="D343" s="8">
        <v>5</v>
      </c>
      <c r="E343" s="8">
        <v>1.1963795079508904E-3</v>
      </c>
      <c r="F343" s="8">
        <v>-3.4090819111128453E-3</v>
      </c>
      <c r="G343" s="8">
        <v>0</v>
      </c>
      <c r="H343">
        <v>-14.666666666403126</v>
      </c>
      <c r="I343">
        <v>1.0665129816896446E-14</v>
      </c>
      <c r="J343">
        <v>-2.1493917756743031E-13</v>
      </c>
    </row>
    <row r="344" spans="1:10">
      <c r="A344">
        <v>1</v>
      </c>
      <c r="B344" s="8">
        <v>343</v>
      </c>
      <c r="C344" s="8">
        <v>19.8</v>
      </c>
      <c r="D344" s="8">
        <v>5</v>
      </c>
      <c r="E344" s="8">
        <v>1.1060840476131112E-3</v>
      </c>
      <c r="F344" s="8">
        <v>-2.7738690061084171E-3</v>
      </c>
      <c r="G344" s="8">
        <v>0</v>
      </c>
      <c r="H344">
        <v>7.3333333328062436</v>
      </c>
      <c r="I344">
        <v>-5.3741057538758032E-14</v>
      </c>
      <c r="J344">
        <v>-1.5543122344752192E-13</v>
      </c>
    </row>
    <row r="345" spans="1:10">
      <c r="A345">
        <v>1</v>
      </c>
      <c r="B345" s="8">
        <v>344</v>
      </c>
      <c r="C345" s="8">
        <v>20.7</v>
      </c>
      <c r="D345" s="8">
        <v>4.5</v>
      </c>
      <c r="E345" s="8">
        <v>1.1118774129462963E-3</v>
      </c>
      <c r="F345" s="8">
        <v>-2.3626312090657448E-3</v>
      </c>
      <c r="G345" s="8">
        <v>0</v>
      </c>
      <c r="H345">
        <v>-15.333333333057841</v>
      </c>
      <c r="I345">
        <v>-3.7976633847257135E-14</v>
      </c>
      <c r="J345">
        <v>5.5067062021407764E-14</v>
      </c>
    </row>
    <row r="346" spans="1:10">
      <c r="A346">
        <v>1</v>
      </c>
      <c r="B346" s="8">
        <v>345</v>
      </c>
      <c r="C346" s="8">
        <v>19.25</v>
      </c>
      <c r="D346" s="8">
        <v>5</v>
      </c>
      <c r="E346" s="8">
        <v>1.1420917261381405E-3</v>
      </c>
      <c r="F346" s="8">
        <v>-2.9864430711541421E-3</v>
      </c>
      <c r="G346" s="8">
        <v>0</v>
      </c>
      <c r="H346">
        <v>-14.666666666403151</v>
      </c>
      <c r="I346">
        <v>7.9935500057852068E-14</v>
      </c>
      <c r="J346">
        <v>3.0198066269804258E-14</v>
      </c>
    </row>
    <row r="347" spans="1:10">
      <c r="A347">
        <v>1</v>
      </c>
      <c r="B347" s="8">
        <v>346</v>
      </c>
      <c r="C347" s="8">
        <v>20.9</v>
      </c>
      <c r="D347" s="8">
        <v>5</v>
      </c>
      <c r="E347" s="8">
        <v>1.0175137976731778E-3</v>
      </c>
      <c r="F347" s="8">
        <v>-2.3478508234526787E-3</v>
      </c>
      <c r="G347" s="8">
        <v>0</v>
      </c>
      <c r="H347">
        <v>7.3333333328062755</v>
      </c>
      <c r="I347">
        <v>6.9789159592020879E-15</v>
      </c>
      <c r="J347">
        <v>-1.5543122344752192E-13</v>
      </c>
    </row>
    <row r="348" spans="1:10">
      <c r="A348">
        <v>1</v>
      </c>
      <c r="B348" s="8">
        <v>347</v>
      </c>
      <c r="C348" s="8">
        <v>21.85</v>
      </c>
      <c r="D348" s="8">
        <v>4.5</v>
      </c>
      <c r="E348" s="8">
        <v>1.0109191879991526E-3</v>
      </c>
      <c r="F348" s="8">
        <v>-1.964074799365207E-3</v>
      </c>
      <c r="G348" s="8">
        <v>0</v>
      </c>
      <c r="H348">
        <v>-15.333333333057794</v>
      </c>
      <c r="I348">
        <v>7.1463846563836383E-15</v>
      </c>
      <c r="J348">
        <v>5.3290705182007514E-14</v>
      </c>
    </row>
    <row r="349" spans="1:10">
      <c r="A349">
        <v>1</v>
      </c>
      <c r="B349" s="8">
        <v>348</v>
      </c>
      <c r="C349" s="8">
        <v>20.350000000000001</v>
      </c>
      <c r="D349" s="8">
        <v>5</v>
      </c>
      <c r="E349" s="8">
        <v>1.0644958902123729E-3</v>
      </c>
      <c r="F349" s="8">
        <v>-2.560844667750006E-3</v>
      </c>
      <c r="G349" s="8">
        <v>0</v>
      </c>
      <c r="H349">
        <v>-14.666666666403129</v>
      </c>
      <c r="I349">
        <v>4.9741604814954928E-14</v>
      </c>
      <c r="J349">
        <v>-8.8817841970012523E-15</v>
      </c>
    </row>
    <row r="350" spans="1:10">
      <c r="A350">
        <v>1</v>
      </c>
      <c r="B350" s="8">
        <v>349</v>
      </c>
      <c r="C350" s="8">
        <v>22</v>
      </c>
      <c r="D350" s="8">
        <v>5</v>
      </c>
      <c r="E350" s="8">
        <v>9.0762553044337858E-4</v>
      </c>
      <c r="F350" s="8">
        <v>-1.9212385769595644E-3</v>
      </c>
      <c r="G350" s="8">
        <v>0</v>
      </c>
      <c r="H350">
        <v>3.6666666664031169</v>
      </c>
      <c r="I350">
        <v>-2.5392142927169337E-15</v>
      </c>
      <c r="J350">
        <v>-5.0626169922907138E-14</v>
      </c>
    </row>
    <row r="351" spans="1:10">
      <c r="A351">
        <v>1</v>
      </c>
      <c r="B351" s="8">
        <v>350</v>
      </c>
      <c r="C351" s="8">
        <v>23</v>
      </c>
      <c r="D351" s="8">
        <v>4.5</v>
      </c>
      <c r="E351" s="8">
        <v>8.8723216570027106E-4</v>
      </c>
      <c r="F351" s="8">
        <v>-1.5635429349941368E-3</v>
      </c>
      <c r="G351" s="8">
        <v>0</v>
      </c>
      <c r="H351">
        <v>-7.6666666665289309</v>
      </c>
      <c r="I351">
        <v>-2.4614647110015209E-14</v>
      </c>
      <c r="J351">
        <v>-6.5725203057809267E-14</v>
      </c>
    </row>
    <row r="352" spans="1:10">
      <c r="A352">
        <v>1</v>
      </c>
      <c r="B352" s="8">
        <v>351</v>
      </c>
      <c r="C352" s="8">
        <v>21.45</v>
      </c>
      <c r="D352" s="8">
        <v>5</v>
      </c>
      <c r="E352" s="8">
        <v>9.6523142172130511E-4</v>
      </c>
      <c r="F352" s="8">
        <v>-2.1346527843319669E-3</v>
      </c>
      <c r="G352" s="8">
        <v>0</v>
      </c>
      <c r="H352">
        <v>-14.666666666403142</v>
      </c>
      <c r="I352">
        <v>3.5541138938937888E-15</v>
      </c>
      <c r="J352">
        <v>9.5923269327613525E-14</v>
      </c>
    </row>
    <row r="353" spans="1:10">
      <c r="A353">
        <v>1</v>
      </c>
      <c r="B353" s="8">
        <v>352</v>
      </c>
      <c r="C353" s="8">
        <v>1</v>
      </c>
      <c r="D353" s="8">
        <v>6</v>
      </c>
      <c r="E353" s="8">
        <v>2.7045532606342614E-5</v>
      </c>
      <c r="F353" s="8">
        <v>-6.2819384670222498E-3</v>
      </c>
      <c r="G353" s="8">
        <v>0</v>
      </c>
      <c r="H353">
        <v>6.6666666661875071</v>
      </c>
      <c r="I353">
        <v>6.5521371911181469E-15</v>
      </c>
      <c r="J353">
        <v>-2.3625545964023331E-13</v>
      </c>
    </row>
    <row r="354" spans="1:10">
      <c r="A354">
        <v>1</v>
      </c>
      <c r="B354" s="8">
        <v>353</v>
      </c>
      <c r="C354" s="8">
        <v>0</v>
      </c>
      <c r="D354" s="8">
        <v>6</v>
      </c>
      <c r="E354" s="8">
        <v>1.603848419970784E-35</v>
      </c>
      <c r="F354" s="8">
        <v>-6.2800367623865533E-3</v>
      </c>
      <c r="G354" s="8">
        <v>0</v>
      </c>
      <c r="H354">
        <v>3.333333333093754</v>
      </c>
      <c r="I354">
        <v>10.482611761943621</v>
      </c>
      <c r="J354">
        <v>-1.2301271112846734E-13</v>
      </c>
    </row>
    <row r="355" spans="1:10">
      <c r="A355">
        <v>1</v>
      </c>
      <c r="B355" s="8">
        <v>354</v>
      </c>
      <c r="C355" s="8">
        <v>1.05</v>
      </c>
      <c r="D355" s="8">
        <v>5.5</v>
      </c>
      <c r="E355" s="8">
        <v>2.6766950316716837E-5</v>
      </c>
      <c r="F355" s="8">
        <v>-5.9594737969145724E-3</v>
      </c>
      <c r="G355" s="8">
        <v>0</v>
      </c>
      <c r="H355">
        <v>-13.999999999748447</v>
      </c>
      <c r="I355">
        <v>-1.2915250053123326E-14</v>
      </c>
      <c r="J355">
        <v>1.6342482922482304E-13</v>
      </c>
    </row>
    <row r="356" spans="1:10">
      <c r="A356">
        <v>1</v>
      </c>
      <c r="B356" s="8">
        <v>355</v>
      </c>
      <c r="C356" s="8">
        <v>0.5</v>
      </c>
      <c r="D356" s="8">
        <v>6</v>
      </c>
      <c r="E356" s="8">
        <v>1.346758608327542E-5</v>
      </c>
      <c r="F356" s="8">
        <v>-6.2805065559702212E-3</v>
      </c>
      <c r="G356" s="8">
        <v>0</v>
      </c>
      <c r="H356">
        <v>-13.33333333309375</v>
      </c>
      <c r="I356">
        <v>3.7777217174839301E-14</v>
      </c>
      <c r="J356">
        <v>1.0658141036401503E-13</v>
      </c>
    </row>
    <row r="357" spans="1:10">
      <c r="A357">
        <v>1</v>
      </c>
      <c r="B357" s="8">
        <v>356</v>
      </c>
      <c r="C357" s="8">
        <v>0</v>
      </c>
      <c r="D357" s="8">
        <v>5.5</v>
      </c>
      <c r="E357" s="8">
        <v>-2.7026439739566292E-35</v>
      </c>
      <c r="F357" s="8">
        <v>-5.9576191962118176E-3</v>
      </c>
      <c r="G357" s="8">
        <v>0</v>
      </c>
      <c r="H357">
        <v>-6.9999999998742197</v>
      </c>
      <c r="I357">
        <v>23.947259475742438</v>
      </c>
      <c r="J357">
        <v>-2.3980817331903381E-14</v>
      </c>
    </row>
    <row r="358" spans="1:10">
      <c r="A358">
        <v>1</v>
      </c>
      <c r="B358" s="8">
        <v>357</v>
      </c>
      <c r="C358" s="8">
        <v>2</v>
      </c>
      <c r="D358" s="8">
        <v>6</v>
      </c>
      <c r="E358" s="8">
        <v>5.4980180900723789E-5</v>
      </c>
      <c r="F358" s="8">
        <v>-6.2876430540072543E-3</v>
      </c>
      <c r="G358" s="8">
        <v>0</v>
      </c>
      <c r="H358">
        <v>6.666666666187508</v>
      </c>
      <c r="I358">
        <v>1.9607800200310284E-14</v>
      </c>
      <c r="J358">
        <v>-1.5987211554602254E-13</v>
      </c>
    </row>
    <row r="359" spans="1:10">
      <c r="A359">
        <v>1</v>
      </c>
      <c r="B359" s="8">
        <v>358</v>
      </c>
      <c r="C359" s="8">
        <v>2.1</v>
      </c>
      <c r="D359" s="8">
        <v>5.5</v>
      </c>
      <c r="E359" s="8">
        <v>5.4662586609222189E-5</v>
      </c>
      <c r="F359" s="8">
        <v>-5.9650429649316539E-3</v>
      </c>
      <c r="G359" s="8">
        <v>0</v>
      </c>
      <c r="H359">
        <v>-13.999999999748441</v>
      </c>
      <c r="I359">
        <v>2.8951348656906844E-14</v>
      </c>
      <c r="J359">
        <v>2.4868995751603507E-13</v>
      </c>
    </row>
    <row r="360" spans="1:10">
      <c r="A360">
        <v>1</v>
      </c>
      <c r="B360" s="8">
        <v>359</v>
      </c>
      <c r="C360" s="8">
        <v>1.5000000000000002</v>
      </c>
      <c r="D360" s="8">
        <v>6</v>
      </c>
      <c r="E360" s="8">
        <v>4.084371960749788E-5</v>
      </c>
      <c r="F360" s="8">
        <v>-6.2843129189103109E-3</v>
      </c>
      <c r="G360" s="8">
        <v>0</v>
      </c>
      <c r="H360">
        <v>-13.333333333093751</v>
      </c>
      <c r="I360">
        <v>-9.5742955890887594E-16</v>
      </c>
      <c r="J360">
        <v>-2.4868995751603507E-14</v>
      </c>
    </row>
    <row r="361" spans="1:10">
      <c r="A361">
        <v>1</v>
      </c>
      <c r="B361" s="8">
        <v>360</v>
      </c>
      <c r="C361" s="8">
        <v>3</v>
      </c>
      <c r="D361" s="8">
        <v>6</v>
      </c>
      <c r="E361" s="8">
        <v>8.4748166573077443E-5</v>
      </c>
      <c r="F361" s="8">
        <v>-6.2971009085598054E-3</v>
      </c>
      <c r="G361" s="8">
        <v>0</v>
      </c>
      <c r="H361">
        <v>6.666666666187508</v>
      </c>
      <c r="I361">
        <v>-3.8551921111964327E-14</v>
      </c>
      <c r="J361">
        <v>-2.3447910280083306E-13</v>
      </c>
    </row>
    <row r="362" spans="1:10">
      <c r="A362">
        <v>1</v>
      </c>
      <c r="B362" s="8">
        <v>361</v>
      </c>
      <c r="C362" s="8">
        <v>3.15</v>
      </c>
      <c r="D362" s="8">
        <v>5.5</v>
      </c>
      <c r="E362" s="8">
        <v>8.4868559870063682E-5</v>
      </c>
      <c r="F362" s="8">
        <v>-5.9742872704458896E-3</v>
      </c>
      <c r="G362" s="8">
        <v>0</v>
      </c>
      <c r="H362">
        <v>-13.999999999748441</v>
      </c>
      <c r="I362">
        <v>-2.2610785056037216E-14</v>
      </c>
      <c r="J362">
        <v>1.0302869668521453E-13</v>
      </c>
    </row>
    <row r="363" spans="1:10">
      <c r="A363">
        <v>1</v>
      </c>
      <c r="B363" s="8">
        <v>362</v>
      </c>
      <c r="C363" s="8">
        <v>2.5</v>
      </c>
      <c r="D363" s="8">
        <v>6</v>
      </c>
      <c r="E363" s="8">
        <v>6.9570642562239622E-5</v>
      </c>
      <c r="F363" s="8">
        <v>-6.291911037548112E-3</v>
      </c>
      <c r="G363" s="8">
        <v>0</v>
      </c>
      <c r="H363">
        <v>-13.333333333093751</v>
      </c>
      <c r="I363">
        <v>-4.7365104379361672E-14</v>
      </c>
      <c r="J363">
        <v>-8.7041485130612273E-14</v>
      </c>
    </row>
    <row r="364" spans="1:10">
      <c r="A364">
        <v>1</v>
      </c>
      <c r="B364" s="8">
        <v>363</v>
      </c>
      <c r="C364" s="8">
        <v>4</v>
      </c>
      <c r="D364" s="8">
        <v>6</v>
      </c>
      <c r="E364" s="8">
        <v>1.1743366067435829E-4</v>
      </c>
      <c r="F364" s="8">
        <v>-6.3100651062763047E-3</v>
      </c>
      <c r="G364" s="8">
        <v>0</v>
      </c>
      <c r="H364">
        <v>6.6666666661875071</v>
      </c>
      <c r="I364">
        <v>-9.265840390414347E-14</v>
      </c>
      <c r="J364">
        <v>-2.851052727237402E-13</v>
      </c>
    </row>
    <row r="365" spans="1:10">
      <c r="A365">
        <v>1</v>
      </c>
      <c r="B365" s="8">
        <v>364</v>
      </c>
      <c r="C365" s="8">
        <v>4.2</v>
      </c>
      <c r="D365" s="8">
        <v>5.5</v>
      </c>
      <c r="E365" s="8">
        <v>1.1862398752311899E-4</v>
      </c>
      <c r="F365" s="8">
        <v>-5.986922177540965E-3</v>
      </c>
      <c r="G365" s="8">
        <v>0</v>
      </c>
      <c r="H365">
        <v>-13.999999999748443</v>
      </c>
      <c r="I365">
        <v>2.3106178217704414E-15</v>
      </c>
      <c r="J365">
        <v>1.1723955140041653E-13</v>
      </c>
    </row>
    <row r="366" spans="1:10">
      <c r="A366">
        <v>1</v>
      </c>
      <c r="B366" s="8">
        <v>365</v>
      </c>
      <c r="C366" s="8">
        <v>3.5</v>
      </c>
      <c r="D366" s="8">
        <v>6</v>
      </c>
      <c r="E366" s="8">
        <v>1.0064715244705158E-4</v>
      </c>
      <c r="F366" s="8">
        <v>-6.3031777903828018E-3</v>
      </c>
      <c r="G366" s="8">
        <v>0</v>
      </c>
      <c r="H366">
        <v>-13.33333333309375</v>
      </c>
      <c r="I366">
        <v>1.1672648704860855E-13</v>
      </c>
      <c r="J366">
        <v>1.8474111129762605E-13</v>
      </c>
    </row>
    <row r="367" spans="1:10">
      <c r="A367">
        <v>1</v>
      </c>
      <c r="B367" s="8">
        <v>366</v>
      </c>
      <c r="C367" s="8">
        <v>5</v>
      </c>
      <c r="D367" s="8">
        <v>6</v>
      </c>
      <c r="E367" s="8">
        <v>1.5422088561903728E-4</v>
      </c>
      <c r="F367" s="8">
        <v>-6.3259082945335103E-3</v>
      </c>
      <c r="G367" s="8">
        <v>0</v>
      </c>
      <c r="H367">
        <v>6.6666666661875098</v>
      </c>
      <c r="I367">
        <v>-5.42974629468371E-14</v>
      </c>
      <c r="J367">
        <v>-1.5365486660812167E-13</v>
      </c>
    </row>
    <row r="368" spans="1:10">
      <c r="A368">
        <v>1</v>
      </c>
      <c r="B368" s="8">
        <v>367</v>
      </c>
      <c r="C368" s="8">
        <v>5.25</v>
      </c>
      <c r="D368" s="8">
        <v>5.5</v>
      </c>
      <c r="E368" s="8">
        <v>1.5724562656138069E-4</v>
      </c>
      <c r="F368" s="8">
        <v>-6.0023143512108355E-3</v>
      </c>
      <c r="G368" s="8">
        <v>0</v>
      </c>
      <c r="H368">
        <v>-13.999999999748436</v>
      </c>
      <c r="I368">
        <v>6.0945605830047255E-15</v>
      </c>
      <c r="J368">
        <v>4.6185277824406512E-14</v>
      </c>
    </row>
    <row r="369" spans="1:10">
      <c r="A369">
        <v>1</v>
      </c>
      <c r="B369" s="8">
        <v>368</v>
      </c>
      <c r="C369" s="8">
        <v>4.5</v>
      </c>
      <c r="D369" s="8">
        <v>6</v>
      </c>
      <c r="E369" s="8">
        <v>1.3520709259886169E-4</v>
      </c>
      <c r="F369" s="8">
        <v>-6.3176488258139046E-3</v>
      </c>
      <c r="G369" s="8">
        <v>0</v>
      </c>
      <c r="H369">
        <v>-13.33333333309375</v>
      </c>
      <c r="I369">
        <v>6.905592920683729E-14</v>
      </c>
      <c r="J369">
        <v>1.5099033134902129E-13</v>
      </c>
    </row>
    <row r="370" spans="1:10">
      <c r="A370">
        <v>1</v>
      </c>
      <c r="B370" s="8">
        <v>369</v>
      </c>
      <c r="C370" s="8">
        <v>6</v>
      </c>
      <c r="D370" s="8">
        <v>6</v>
      </c>
      <c r="E370" s="8">
        <v>1.9647347991261942E-4</v>
      </c>
      <c r="F370" s="8">
        <v>-6.342774255740328E-3</v>
      </c>
      <c r="G370" s="8">
        <v>0</v>
      </c>
      <c r="H370">
        <v>6.6666666661875071</v>
      </c>
      <c r="I370">
        <v>-1.4450788805354982E-9</v>
      </c>
      <c r="J370">
        <v>2.248397024118276E-10</v>
      </c>
    </row>
    <row r="371" spans="1:10">
      <c r="A371">
        <v>1</v>
      </c>
      <c r="B371" s="8">
        <v>370</v>
      </c>
      <c r="C371" s="8">
        <v>6.3</v>
      </c>
      <c r="D371" s="8">
        <v>5.5</v>
      </c>
      <c r="E371" s="8">
        <v>2.022202571464729E-4</v>
      </c>
      <c r="F371" s="8">
        <v>-6.0185123144442876E-3</v>
      </c>
      <c r="G371" s="8">
        <v>0</v>
      </c>
      <c r="H371">
        <v>-13.999999999748423</v>
      </c>
      <c r="I371">
        <v>2.4829659114782995E-9</v>
      </c>
      <c r="J371">
        <v>-4.8607695646296634E-10</v>
      </c>
    </row>
    <row r="372" spans="1:10">
      <c r="A372">
        <v>1</v>
      </c>
      <c r="B372" s="8">
        <v>371</v>
      </c>
      <c r="C372" s="8">
        <v>5.5</v>
      </c>
      <c r="D372" s="8">
        <v>6</v>
      </c>
      <c r="E372" s="8">
        <v>1.74409382087535E-4</v>
      </c>
      <c r="F372" s="8">
        <v>-6.3344516254320235E-3</v>
      </c>
      <c r="G372" s="8">
        <v>0</v>
      </c>
      <c r="H372">
        <v>-13.333333333093746</v>
      </c>
      <c r="I372">
        <v>6.3033096485885756E-14</v>
      </c>
      <c r="J372">
        <v>1.0658141036401503E-13</v>
      </c>
    </row>
    <row r="373" spans="1:10">
      <c r="A373">
        <v>1</v>
      </c>
      <c r="B373" s="8">
        <v>372</v>
      </c>
      <c r="C373" s="8">
        <v>7</v>
      </c>
      <c r="D373" s="8">
        <v>6</v>
      </c>
      <c r="E373" s="8">
        <v>2.4585452934790123E-4</v>
      </c>
      <c r="F373" s="8">
        <v>-6.3593439993848387E-3</v>
      </c>
      <c r="G373" s="8">
        <v>0</v>
      </c>
      <c r="H373">
        <v>6.6666666661875036</v>
      </c>
      <c r="I373">
        <v>-1.053127668285292E-10</v>
      </c>
      <c r="J373">
        <v>5.5658588848928048E-11</v>
      </c>
    </row>
    <row r="374" spans="1:10">
      <c r="A374">
        <v>1</v>
      </c>
      <c r="B374" s="8">
        <v>373</v>
      </c>
      <c r="C374" s="8">
        <v>7.35</v>
      </c>
      <c r="D374" s="8">
        <v>5.5</v>
      </c>
      <c r="E374" s="8">
        <v>2.5356671123690329E-4</v>
      </c>
      <c r="F374" s="8">
        <v>-6.0336155096968672E-3</v>
      </c>
      <c r="G374" s="8">
        <v>0</v>
      </c>
      <c r="H374">
        <v>-13.999999999748447</v>
      </c>
      <c r="I374">
        <v>1.2237593026160572E-9</v>
      </c>
      <c r="J374">
        <v>3.1029845359853425E-9</v>
      </c>
    </row>
    <row r="375" spans="1:10">
      <c r="A375">
        <v>1</v>
      </c>
      <c r="B375" s="8">
        <v>374</v>
      </c>
      <c r="C375" s="8">
        <v>6.4999999999999991</v>
      </c>
      <c r="D375" s="8">
        <v>6</v>
      </c>
      <c r="E375" s="8">
        <v>2.2043610282555852E-4</v>
      </c>
      <c r="F375" s="8">
        <v>-6.3510410554247282E-3</v>
      </c>
      <c r="G375" s="8">
        <v>0</v>
      </c>
      <c r="H375">
        <v>-13.333333333093746</v>
      </c>
      <c r="I375">
        <v>2.0758182945600532E-9</v>
      </c>
      <c r="J375">
        <v>-2.2306245739400765E-10</v>
      </c>
    </row>
    <row r="376" spans="1:10">
      <c r="A376">
        <v>1</v>
      </c>
      <c r="B376" s="8">
        <v>375</v>
      </c>
      <c r="C376" s="8">
        <v>8</v>
      </c>
      <c r="D376" s="8">
        <v>6</v>
      </c>
      <c r="E376" s="8">
        <v>3.0247193780803892E-4</v>
      </c>
      <c r="F376" s="8">
        <v>-6.3699885936382957E-3</v>
      </c>
      <c r="G376" s="8">
        <v>0</v>
      </c>
      <c r="H376">
        <v>6.6666666661875116</v>
      </c>
      <c r="I376">
        <v>5.4209689334071426E-9</v>
      </c>
      <c r="J376">
        <v>-1.7063488400026472E-9</v>
      </c>
    </row>
    <row r="377" spans="1:10">
      <c r="A377">
        <v>1</v>
      </c>
      <c r="B377" s="8">
        <v>376</v>
      </c>
      <c r="C377" s="8">
        <v>8.4</v>
      </c>
      <c r="D377" s="8">
        <v>5.5</v>
      </c>
      <c r="E377" s="8">
        <v>3.2588286980712909E-4</v>
      </c>
      <c r="F377" s="8">
        <v>-6.0341224019967157E-3</v>
      </c>
      <c r="G377" s="8">
        <v>0</v>
      </c>
      <c r="H377">
        <v>-13.999999999748432</v>
      </c>
      <c r="I377">
        <v>-1.8535828458134564E-8</v>
      </c>
      <c r="J377">
        <v>-8.7252587377406599E-9</v>
      </c>
    </row>
    <row r="378" spans="1:10">
      <c r="A378">
        <v>1</v>
      </c>
      <c r="B378" s="8">
        <v>377</v>
      </c>
      <c r="C378" s="8">
        <v>7.5</v>
      </c>
      <c r="D378" s="8">
        <v>6</v>
      </c>
      <c r="E378" s="8">
        <v>2.7297086590011939E-4</v>
      </c>
      <c r="F378" s="8">
        <v>-6.3656569814045504E-3</v>
      </c>
      <c r="G378" s="8">
        <v>0</v>
      </c>
      <c r="H378">
        <v>-13.333333333093744</v>
      </c>
      <c r="I378">
        <v>-1.7270762575530385E-10</v>
      </c>
      <c r="J378">
        <v>-9.5359098395420006E-10</v>
      </c>
    </row>
    <row r="379" spans="1:10">
      <c r="A379">
        <v>1</v>
      </c>
      <c r="B379" s="8">
        <v>378</v>
      </c>
      <c r="C379" s="8">
        <v>9</v>
      </c>
      <c r="D379" s="8">
        <v>6</v>
      </c>
      <c r="E379" s="8">
        <v>3.8753951326728203E-4</v>
      </c>
      <c r="F379" s="8">
        <v>-6.3578549928978278E-3</v>
      </c>
      <c r="G379" s="8">
        <v>0</v>
      </c>
      <c r="H379">
        <v>6.6666666661874947</v>
      </c>
      <c r="I379">
        <v>-2.5587032334628187E-9</v>
      </c>
      <c r="J379">
        <v>2.0634391972862431E-9</v>
      </c>
    </row>
    <row r="380" spans="1:10">
      <c r="A380">
        <v>1</v>
      </c>
      <c r="B380" s="8">
        <v>379</v>
      </c>
      <c r="C380" s="8">
        <v>9.4499999999999993</v>
      </c>
      <c r="D380" s="8">
        <v>5.5</v>
      </c>
      <c r="E380" s="8">
        <v>4.5173316435932986E-4</v>
      </c>
      <c r="F380" s="8">
        <v>-5.9964586030067345E-3</v>
      </c>
      <c r="G380" s="8">
        <v>0</v>
      </c>
      <c r="H380">
        <v>-13.999999999748452</v>
      </c>
      <c r="I380">
        <v>1.4980261918716008E-8</v>
      </c>
      <c r="J380">
        <v>2.2121687592857597E-8</v>
      </c>
    </row>
    <row r="381" spans="1:10">
      <c r="A381">
        <v>1</v>
      </c>
      <c r="B381" s="8">
        <v>380</v>
      </c>
      <c r="C381" s="8">
        <v>8.5</v>
      </c>
      <c r="D381" s="8">
        <v>6</v>
      </c>
      <c r="E381" s="8">
        <v>3.3885537639025869E-4</v>
      </c>
      <c r="F381" s="8">
        <v>-6.3680940872932398E-3</v>
      </c>
      <c r="G381" s="8">
        <v>0</v>
      </c>
      <c r="H381">
        <v>-13.333333333093744</v>
      </c>
      <c r="I381">
        <v>3.0242633932286957E-9</v>
      </c>
      <c r="J381">
        <v>3.1872104955255054E-10</v>
      </c>
    </row>
    <row r="382" spans="1:10">
      <c r="A382">
        <v>1</v>
      </c>
      <c r="B382" s="8">
        <v>381</v>
      </c>
      <c r="C382" s="8">
        <v>10</v>
      </c>
      <c r="D382" s="8">
        <v>6</v>
      </c>
      <c r="E382" s="8">
        <v>5.2136365469642159E-4</v>
      </c>
      <c r="F382" s="8">
        <v>-6.3007696966114329E-3</v>
      </c>
      <c r="G382" s="8">
        <v>0</v>
      </c>
      <c r="H382">
        <v>6.6666666661875205</v>
      </c>
      <c r="I382">
        <v>-2.20471321058852E-7</v>
      </c>
      <c r="J382">
        <v>-2.1521135007418479E-7</v>
      </c>
    </row>
    <row r="383" spans="1:10">
      <c r="A383">
        <v>1</v>
      </c>
      <c r="B383" s="8">
        <v>382</v>
      </c>
      <c r="C383" s="8">
        <v>10.5</v>
      </c>
      <c r="D383" s="8">
        <v>5.5</v>
      </c>
      <c r="E383" s="8">
        <v>6.2839392021480907E-4</v>
      </c>
      <c r="F383" s="8">
        <v>-5.9090390302890677E-3</v>
      </c>
      <c r="G383" s="8">
        <v>0</v>
      </c>
      <c r="H383">
        <v>-13.999999999748445</v>
      </c>
      <c r="I383">
        <v>3.7369180498167565E-7</v>
      </c>
      <c r="J383">
        <v>2.7233134325399533E-7</v>
      </c>
    </row>
    <row r="384" spans="1:10">
      <c r="A384">
        <v>1</v>
      </c>
      <c r="B384" s="8">
        <v>383</v>
      </c>
      <c r="C384" s="8">
        <v>9.5</v>
      </c>
      <c r="D384" s="8">
        <v>6</v>
      </c>
      <c r="E384" s="8">
        <v>4.4754324091896068E-4</v>
      </c>
      <c r="F384" s="8">
        <v>-6.3363228130297331E-3</v>
      </c>
      <c r="G384" s="8">
        <v>0</v>
      </c>
      <c r="H384">
        <v>-13.333333333093757</v>
      </c>
      <c r="I384">
        <v>-1.2559171596884608E-8</v>
      </c>
      <c r="J384">
        <v>-1.2638579960366769E-8</v>
      </c>
    </row>
    <row r="385" spans="1:10">
      <c r="A385">
        <v>1</v>
      </c>
      <c r="B385" s="8">
        <v>384</v>
      </c>
      <c r="C385" s="8">
        <v>11</v>
      </c>
      <c r="D385" s="8">
        <v>6</v>
      </c>
      <c r="E385" s="8">
        <v>6.9247565723574501E-4</v>
      </c>
      <c r="F385" s="8">
        <v>-6.1889573935942129E-3</v>
      </c>
      <c r="G385" s="8">
        <v>0</v>
      </c>
      <c r="H385">
        <v>6.6666666661875045</v>
      </c>
      <c r="I385">
        <v>-1.6527787692951529E-6</v>
      </c>
      <c r="J385">
        <v>-9.8511470625339825E-7</v>
      </c>
    </row>
    <row r="386" spans="1:10">
      <c r="A386">
        <v>1</v>
      </c>
      <c r="B386" s="8">
        <v>385</v>
      </c>
      <c r="C386" s="8">
        <v>11.55</v>
      </c>
      <c r="D386" s="8">
        <v>5.5</v>
      </c>
      <c r="E386" s="8">
        <v>8.3040396219122997E-4</v>
      </c>
      <c r="F386" s="8">
        <v>-5.7721422602405011E-3</v>
      </c>
      <c r="G386" s="8">
        <v>0</v>
      </c>
      <c r="H386">
        <v>-13.99999999974845</v>
      </c>
      <c r="I386">
        <v>2.6993020085768864E-8</v>
      </c>
      <c r="J386">
        <v>-3.7570335642556074E-7</v>
      </c>
    </row>
    <row r="387" spans="1:10">
      <c r="A387">
        <v>1</v>
      </c>
      <c r="B387" s="8">
        <v>386</v>
      </c>
      <c r="C387" s="8">
        <v>10.5</v>
      </c>
      <c r="D387" s="8">
        <v>6</v>
      </c>
      <c r="E387" s="8">
        <v>6.0277415507240353E-4</v>
      </c>
      <c r="F387" s="8">
        <v>-6.251676451690941E-3</v>
      </c>
      <c r="G387" s="8">
        <v>0</v>
      </c>
      <c r="H387">
        <v>-13.333333333093755</v>
      </c>
      <c r="I387">
        <v>1.4123965500495817E-6</v>
      </c>
      <c r="J387">
        <v>1.2952172490088287E-6</v>
      </c>
    </row>
    <row r="388" spans="1:10">
      <c r="A388">
        <v>1</v>
      </c>
      <c r="B388" s="8">
        <v>387</v>
      </c>
      <c r="C388" s="8">
        <v>12</v>
      </c>
      <c r="D388" s="8">
        <v>6</v>
      </c>
      <c r="E388" s="8">
        <v>8.7206911244822635E-4</v>
      </c>
      <c r="F388" s="8">
        <v>-6.0199300600303259E-3</v>
      </c>
      <c r="G388" s="8">
        <v>0</v>
      </c>
      <c r="H388">
        <v>6.6666666661875063</v>
      </c>
      <c r="I388">
        <v>2.9153124807953559E-7</v>
      </c>
      <c r="J388">
        <v>8.9895084176561113E-7</v>
      </c>
    </row>
    <row r="389" spans="1:10">
      <c r="A389">
        <v>1</v>
      </c>
      <c r="B389" s="8">
        <v>388</v>
      </c>
      <c r="C389" s="8">
        <v>12.6</v>
      </c>
      <c r="D389" s="8">
        <v>5.5</v>
      </c>
      <c r="E389" s="8">
        <v>1.0174308583386327E-3</v>
      </c>
      <c r="F389" s="8">
        <v>-5.5758006741547664E-3</v>
      </c>
      <c r="G389" s="8">
        <v>0</v>
      </c>
      <c r="H389">
        <v>-13.999999999748434</v>
      </c>
      <c r="I389">
        <v>2.3020175145168692E-7</v>
      </c>
      <c r="J389">
        <v>1.9805878359591134E-7</v>
      </c>
    </row>
    <row r="390" spans="1:10">
      <c r="A390">
        <v>1</v>
      </c>
      <c r="B390" s="8">
        <v>389</v>
      </c>
      <c r="C390" s="8">
        <v>11.5</v>
      </c>
      <c r="D390" s="8">
        <v>6</v>
      </c>
      <c r="E390" s="8">
        <v>7.8897055201057717E-4</v>
      </c>
      <c r="F390" s="8">
        <v>-6.1154219614022055E-3</v>
      </c>
      <c r="G390" s="8">
        <v>0</v>
      </c>
      <c r="H390">
        <v>-13.333333333093762</v>
      </c>
      <c r="I390">
        <v>8.3949020736004916E-7</v>
      </c>
      <c r="J390">
        <v>-7.8240514689298379E-7</v>
      </c>
    </row>
    <row r="391" spans="1:10">
      <c r="A391">
        <v>1</v>
      </c>
      <c r="B391" s="8">
        <v>390</v>
      </c>
      <c r="C391" s="8">
        <v>13</v>
      </c>
      <c r="D391" s="8">
        <v>6</v>
      </c>
      <c r="E391" s="8">
        <v>9.5508264789247101E-4</v>
      </c>
      <c r="F391" s="8">
        <v>-5.7414394332672616E-3</v>
      </c>
      <c r="G391" s="8">
        <v>0</v>
      </c>
      <c r="H391">
        <v>6.6666666661875027</v>
      </c>
      <c r="I391">
        <v>-2.8524398890701108E-8</v>
      </c>
      <c r="J391">
        <v>1.8086084629942434E-8</v>
      </c>
    </row>
    <row r="392" spans="1:10">
      <c r="A392">
        <v>1</v>
      </c>
      <c r="B392" s="8">
        <v>391</v>
      </c>
      <c r="C392" s="8">
        <v>13.65</v>
      </c>
      <c r="D392" s="8">
        <v>5.5</v>
      </c>
      <c r="E392" s="8">
        <v>1.0849178732399167E-3</v>
      </c>
      <c r="F392" s="8">
        <v>-5.2667167487096093E-3</v>
      </c>
      <c r="G392" s="8">
        <v>0</v>
      </c>
      <c r="H392">
        <v>-13.999999999748441</v>
      </c>
      <c r="I392">
        <v>-5.951875987017049E-9</v>
      </c>
      <c r="J392">
        <v>-4.9160760795530223E-8</v>
      </c>
    </row>
    <row r="393" spans="1:10">
      <c r="A393">
        <v>1</v>
      </c>
      <c r="B393" s="8">
        <v>392</v>
      </c>
      <c r="C393" s="8">
        <v>12.5</v>
      </c>
      <c r="D393" s="8">
        <v>6</v>
      </c>
      <c r="E393" s="8">
        <v>9.226921300876051E-4</v>
      </c>
      <c r="F393" s="8">
        <v>-5.8917611362566107E-3</v>
      </c>
      <c r="G393" s="8">
        <v>0</v>
      </c>
      <c r="H393">
        <v>-13.333333333093751</v>
      </c>
      <c r="I393">
        <v>-1.7306972388335436E-7</v>
      </c>
      <c r="J393">
        <v>-1.90826526136334E-7</v>
      </c>
    </row>
    <row r="394" spans="1:10">
      <c r="A394">
        <v>1</v>
      </c>
      <c r="B394" s="8">
        <v>393</v>
      </c>
      <c r="C394" s="8">
        <v>14</v>
      </c>
      <c r="D394" s="8">
        <v>6</v>
      </c>
      <c r="E394" s="8">
        <v>1.0095241331398125E-3</v>
      </c>
      <c r="F394" s="8">
        <v>-5.4034851447017735E-3</v>
      </c>
      <c r="G394" s="8">
        <v>0</v>
      </c>
      <c r="H394">
        <v>6.6666666661875134</v>
      </c>
      <c r="I394">
        <v>1.4989053191184504E-13</v>
      </c>
      <c r="J394">
        <v>2.3714363805993344E-13</v>
      </c>
    </row>
    <row r="395" spans="1:10">
      <c r="A395">
        <v>1</v>
      </c>
      <c r="B395" s="8">
        <v>394</v>
      </c>
      <c r="C395" s="8">
        <v>14.7</v>
      </c>
      <c r="D395" s="8">
        <v>5.5</v>
      </c>
      <c r="E395" s="8">
        <v>1.1301183549227258E-3</v>
      </c>
      <c r="F395" s="8">
        <v>-4.9117425465933576E-3</v>
      </c>
      <c r="G395" s="8">
        <v>0</v>
      </c>
      <c r="H395">
        <v>-13.999999999748436</v>
      </c>
      <c r="I395">
        <v>1.3264994569403722E-13</v>
      </c>
      <c r="J395">
        <v>2.2026824808563106E-13</v>
      </c>
    </row>
    <row r="396" spans="1:10">
      <c r="A396">
        <v>1</v>
      </c>
      <c r="B396" s="8">
        <v>395</v>
      </c>
      <c r="C396" s="8">
        <v>13.5</v>
      </c>
      <c r="D396" s="8">
        <v>6</v>
      </c>
      <c r="E396" s="8">
        <v>9.8446967807184842E-4</v>
      </c>
      <c r="F396" s="8">
        <v>-5.5783961114051614E-3</v>
      </c>
      <c r="G396" s="8">
        <v>0</v>
      </c>
      <c r="H396">
        <v>-13.333333333093753</v>
      </c>
      <c r="I396">
        <v>-3.4638695371911047E-13</v>
      </c>
      <c r="J396">
        <v>-6.7679195581149543E-13</v>
      </c>
    </row>
    <row r="397" spans="1:10">
      <c r="A397">
        <v>1</v>
      </c>
      <c r="B397" s="8">
        <v>396</v>
      </c>
      <c r="C397" s="8">
        <v>15</v>
      </c>
      <c r="D397" s="8">
        <v>6</v>
      </c>
      <c r="E397" s="8">
        <v>1.0428360990796038E-3</v>
      </c>
      <c r="F397" s="8">
        <v>-5.0205506002568958E-3</v>
      </c>
      <c r="G397" s="8">
        <v>0</v>
      </c>
      <c r="H397">
        <v>6.6666666661875018</v>
      </c>
      <c r="I397">
        <v>-2.7031197591939127E-13</v>
      </c>
      <c r="J397">
        <v>-7.4251715886930469E-13</v>
      </c>
    </row>
    <row r="398" spans="1:10">
      <c r="A398">
        <v>1</v>
      </c>
      <c r="B398" s="8">
        <v>397</v>
      </c>
      <c r="C398" s="8">
        <v>15.75</v>
      </c>
      <c r="D398" s="8">
        <v>5.5</v>
      </c>
      <c r="E398" s="8">
        <v>1.1524711958544882E-3</v>
      </c>
      <c r="F398" s="8">
        <v>-4.5200173884872141E-3</v>
      </c>
      <c r="G398" s="8">
        <v>0</v>
      </c>
      <c r="H398">
        <v>-13.999999999748455</v>
      </c>
      <c r="I398">
        <v>-7.970294350625681E-14</v>
      </c>
      <c r="J398">
        <v>-3.4816594052244909E-13</v>
      </c>
    </row>
    <row r="399" spans="1:10">
      <c r="A399">
        <v>1</v>
      </c>
      <c r="B399" s="8">
        <v>398</v>
      </c>
      <c r="C399" s="8">
        <v>14.5</v>
      </c>
      <c r="D399" s="8">
        <v>6</v>
      </c>
      <c r="E399" s="8">
        <v>1.0292226207990432E-3</v>
      </c>
      <c r="F399" s="8">
        <v>-5.2172489086926383E-3</v>
      </c>
      <c r="G399" s="8">
        <v>0</v>
      </c>
      <c r="H399">
        <v>-13.333333333093735</v>
      </c>
      <c r="I399">
        <v>1.2700549404704559E-13</v>
      </c>
      <c r="J399">
        <v>3.5171865420124959E-13</v>
      </c>
    </row>
    <row r="400" spans="1:10">
      <c r="A400">
        <v>1</v>
      </c>
      <c r="B400" s="8">
        <v>399</v>
      </c>
      <c r="C400" s="8">
        <v>16</v>
      </c>
      <c r="D400" s="8">
        <v>6</v>
      </c>
      <c r="E400" s="8">
        <v>1.0507513116520899E-3</v>
      </c>
      <c r="F400" s="8">
        <v>-4.6011700076076106E-3</v>
      </c>
      <c r="G400" s="8">
        <v>0</v>
      </c>
      <c r="H400">
        <v>6.6666666661875071</v>
      </c>
      <c r="I400">
        <v>-4.6515386416286214E-14</v>
      </c>
      <c r="J400">
        <v>-3.1086244689504383E-14</v>
      </c>
    </row>
    <row r="401" spans="1:10">
      <c r="A401">
        <v>1</v>
      </c>
      <c r="B401" s="8">
        <v>400</v>
      </c>
      <c r="C401" s="8">
        <v>16.8</v>
      </c>
      <c r="D401" s="8">
        <v>5.5</v>
      </c>
      <c r="E401" s="8">
        <v>1.1487912839612895E-3</v>
      </c>
      <c r="F401" s="8">
        <v>-4.1010775841614057E-3</v>
      </c>
      <c r="G401" s="8">
        <v>0</v>
      </c>
      <c r="H401">
        <v>-13.999999999748422</v>
      </c>
      <c r="I401">
        <v>2.8145558266632503E-14</v>
      </c>
      <c r="J401">
        <v>-4.0856207306205761E-14</v>
      </c>
    </row>
    <row r="402" spans="1:10">
      <c r="A402">
        <v>1</v>
      </c>
      <c r="B402" s="8">
        <v>401</v>
      </c>
      <c r="C402" s="8">
        <v>15.5</v>
      </c>
      <c r="D402" s="8">
        <v>6</v>
      </c>
      <c r="E402" s="8">
        <v>1.0501038046188071E-3</v>
      </c>
      <c r="F402" s="8">
        <v>-4.814656416303611E-3</v>
      </c>
      <c r="G402" s="8">
        <v>0</v>
      </c>
      <c r="H402">
        <v>-13.333333333093739</v>
      </c>
      <c r="I402">
        <v>2.6646848273650233E-13</v>
      </c>
      <c r="J402">
        <v>5.844214001626824E-13</v>
      </c>
    </row>
    <row r="403" spans="1:10">
      <c r="A403">
        <v>1</v>
      </c>
      <c r="B403" s="8">
        <v>402</v>
      </c>
      <c r="C403" s="8">
        <v>17</v>
      </c>
      <c r="D403" s="8">
        <v>6</v>
      </c>
      <c r="E403" s="8">
        <v>1.0326335262874934E-3</v>
      </c>
      <c r="F403" s="8">
        <v>-4.1565156452838033E-3</v>
      </c>
      <c r="G403" s="8">
        <v>0</v>
      </c>
      <c r="H403">
        <v>6.6666666661875036</v>
      </c>
      <c r="I403">
        <v>3.2377368699493318E-14</v>
      </c>
      <c r="J403">
        <v>2.4513724383723456E-13</v>
      </c>
    </row>
    <row r="404" spans="1:10">
      <c r="A404">
        <v>1</v>
      </c>
      <c r="B404" s="8">
        <v>403</v>
      </c>
      <c r="C404" s="8">
        <v>17.849999999999998</v>
      </c>
      <c r="D404" s="8">
        <v>5.5</v>
      </c>
      <c r="E404" s="8">
        <v>1.1190648839290219E-3</v>
      </c>
      <c r="F404" s="8">
        <v>-3.6647078795119972E-3</v>
      </c>
      <c r="G404" s="8">
        <v>0</v>
      </c>
      <c r="H404">
        <v>-13.999999999748436</v>
      </c>
      <c r="I404">
        <v>6.7453398344982467E-15</v>
      </c>
      <c r="J404">
        <v>-1.5099033134902129E-13</v>
      </c>
    </row>
    <row r="405" spans="1:10">
      <c r="A405">
        <v>1</v>
      </c>
      <c r="B405" s="8">
        <v>404</v>
      </c>
      <c r="C405" s="8">
        <v>16.5</v>
      </c>
      <c r="D405" s="8">
        <v>6</v>
      </c>
      <c r="E405" s="8">
        <v>1.0448752530828245E-3</v>
      </c>
      <c r="F405" s="8">
        <v>-4.3812350995693196E-3</v>
      </c>
      <c r="G405" s="8">
        <v>0</v>
      </c>
      <c r="H405">
        <v>-13.333333333093721</v>
      </c>
      <c r="I405">
        <v>-1.1816058951136373E-13</v>
      </c>
      <c r="J405">
        <v>-4.7961634663806763E-13</v>
      </c>
    </row>
    <row r="406" spans="1:10">
      <c r="A406">
        <v>1</v>
      </c>
      <c r="B406" s="8">
        <v>405</v>
      </c>
      <c r="C406" s="8">
        <v>18</v>
      </c>
      <c r="D406" s="8">
        <v>6</v>
      </c>
      <c r="E406" s="8">
        <v>9.9005974276410668E-4</v>
      </c>
      <c r="F406" s="8">
        <v>-3.6966057935386523E-3</v>
      </c>
      <c r="G406" s="8">
        <v>0</v>
      </c>
      <c r="H406">
        <v>6.6666666661875063</v>
      </c>
      <c r="I406">
        <v>-7.3206499776976928E-14</v>
      </c>
      <c r="J406">
        <v>-1.0746958878371515E-13</v>
      </c>
    </row>
    <row r="407" spans="1:10">
      <c r="A407">
        <v>1</v>
      </c>
      <c r="B407" s="8">
        <v>406</v>
      </c>
      <c r="C407" s="8">
        <v>18.899999999999999</v>
      </c>
      <c r="D407" s="8">
        <v>5.5</v>
      </c>
      <c r="E407" s="8">
        <v>1.0650616296300464E-3</v>
      </c>
      <c r="F407" s="8">
        <v>-3.2188380940822606E-3</v>
      </c>
      <c r="G407" s="8">
        <v>0</v>
      </c>
      <c r="H407">
        <v>-13.999999999748457</v>
      </c>
      <c r="I407">
        <v>2.8189362099043726E-15</v>
      </c>
      <c r="J407">
        <v>1.1368683772161603E-13</v>
      </c>
    </row>
    <row r="408" spans="1:10">
      <c r="A408">
        <v>1</v>
      </c>
      <c r="B408" s="8">
        <v>407</v>
      </c>
      <c r="C408" s="8">
        <v>17.5</v>
      </c>
      <c r="D408" s="8">
        <v>6</v>
      </c>
      <c r="E408" s="8">
        <v>1.0142369710407293E-3</v>
      </c>
      <c r="F408" s="8">
        <v>-3.9279052336079669E-3</v>
      </c>
      <c r="G408" s="8">
        <v>0</v>
      </c>
      <c r="H408">
        <v>-13.333333333093758</v>
      </c>
      <c r="I408">
        <v>1.2347140422784388E-13</v>
      </c>
      <c r="J408">
        <v>3.2684965844964609E-13</v>
      </c>
    </row>
    <row r="409" spans="1:10">
      <c r="A409">
        <v>1</v>
      </c>
      <c r="B409" s="8">
        <v>408</v>
      </c>
      <c r="C409" s="8">
        <v>19</v>
      </c>
      <c r="D409" s="8">
        <v>6</v>
      </c>
      <c r="E409" s="8">
        <v>9.2574648052823371E-4</v>
      </c>
      <c r="F409" s="8">
        <v>-3.2289213298828403E-3</v>
      </c>
      <c r="G409" s="8">
        <v>0</v>
      </c>
      <c r="H409">
        <v>6.6666666661874965</v>
      </c>
      <c r="I409">
        <v>7.726355738665183E-15</v>
      </c>
      <c r="J409">
        <v>-1.6875389974302379E-14</v>
      </c>
    </row>
    <row r="410" spans="1:10">
      <c r="A410">
        <v>1</v>
      </c>
      <c r="B410" s="8">
        <v>409</v>
      </c>
      <c r="C410" s="8">
        <v>19.95</v>
      </c>
      <c r="D410" s="8">
        <v>5.5</v>
      </c>
      <c r="E410" s="8">
        <v>9.8894751178732216E-4</v>
      </c>
      <c r="F410" s="8">
        <v>-2.7692361559339788E-3</v>
      </c>
      <c r="G410" s="8">
        <v>0</v>
      </c>
      <c r="H410">
        <v>-13.999999999748425</v>
      </c>
      <c r="I410">
        <v>-7.0755118827114602E-15</v>
      </c>
      <c r="J410">
        <v>4.9737991503207013E-14</v>
      </c>
    </row>
    <row r="411" spans="1:10">
      <c r="A411">
        <v>1</v>
      </c>
      <c r="B411" s="8">
        <v>410</v>
      </c>
      <c r="C411" s="8">
        <v>18.5</v>
      </c>
      <c r="D411" s="8">
        <v>6</v>
      </c>
      <c r="E411" s="8">
        <v>9.6046060372242514E-4</v>
      </c>
      <c r="F411" s="8">
        <v>-3.4632959346694372E-3</v>
      </c>
      <c r="G411" s="8">
        <v>0</v>
      </c>
      <c r="H411">
        <v>-13.333333333093758</v>
      </c>
      <c r="I411">
        <v>2.4892984542143585E-14</v>
      </c>
      <c r="J411">
        <v>5.1514348342607263E-14</v>
      </c>
    </row>
    <row r="412" spans="1:10">
      <c r="A412">
        <v>1</v>
      </c>
      <c r="B412" s="8">
        <v>411</v>
      </c>
      <c r="C412" s="8">
        <v>20</v>
      </c>
      <c r="D412" s="8">
        <v>6</v>
      </c>
      <c r="E412" s="8">
        <v>8.4209543956851923E-4</v>
      </c>
      <c r="F412" s="8">
        <v>-2.7588224388000039E-3</v>
      </c>
      <c r="G412" s="8">
        <v>0</v>
      </c>
      <c r="H412">
        <v>3.3333333330937629</v>
      </c>
      <c r="I412">
        <v>6.8878501897282469E-15</v>
      </c>
      <c r="J412">
        <v>-9.5923269327613525E-14</v>
      </c>
    </row>
    <row r="413" spans="1:10">
      <c r="A413">
        <v>1</v>
      </c>
      <c r="B413" s="8">
        <v>412</v>
      </c>
      <c r="C413" s="8">
        <v>21</v>
      </c>
      <c r="D413" s="8">
        <v>5.5</v>
      </c>
      <c r="E413" s="8">
        <v>8.9274651673616388E-4</v>
      </c>
      <c r="F413" s="8">
        <v>-2.3191765423260127E-3</v>
      </c>
      <c r="G413" s="8">
        <v>0</v>
      </c>
      <c r="H413">
        <v>-6.9999999998742251</v>
      </c>
      <c r="I413">
        <v>-1.0826606434935982E-14</v>
      </c>
      <c r="J413">
        <v>3.0198066269804258E-14</v>
      </c>
    </row>
    <row r="414" spans="1:10">
      <c r="A414">
        <v>1</v>
      </c>
      <c r="B414" s="8">
        <v>413</v>
      </c>
      <c r="C414" s="8">
        <v>19.5</v>
      </c>
      <c r="D414" s="8">
        <v>6</v>
      </c>
      <c r="E414" s="8">
        <v>8.8612724002791227E-4</v>
      </c>
      <c r="F414" s="8">
        <v>-2.9938100713419601E-3</v>
      </c>
      <c r="G414" s="8">
        <v>0</v>
      </c>
      <c r="H414">
        <v>-13.333333333093751</v>
      </c>
      <c r="I414">
        <v>-3.4622386278139987E-14</v>
      </c>
      <c r="J414">
        <v>1.1191048088221578E-13</v>
      </c>
    </row>
    <row r="415" spans="1:10">
      <c r="A415">
        <v>1</v>
      </c>
      <c r="B415" s="8">
        <v>414</v>
      </c>
      <c r="C415" s="8">
        <v>0.9</v>
      </c>
      <c r="D415" s="8">
        <v>7</v>
      </c>
      <c r="E415" s="8">
        <v>2.6550179818094691E-5</v>
      </c>
      <c r="F415" s="8">
        <v>-6.8159206322931333E-3</v>
      </c>
      <c r="G415" s="8">
        <v>0</v>
      </c>
      <c r="H415">
        <v>5.9999999995687503</v>
      </c>
      <c r="I415">
        <v>-2.7180429021256692E-14</v>
      </c>
      <c r="J415">
        <v>-7.7271522513910895E-14</v>
      </c>
    </row>
    <row r="416" spans="1:10">
      <c r="A416">
        <v>1</v>
      </c>
      <c r="B416" s="8">
        <v>415</v>
      </c>
      <c r="C416" s="8">
        <v>0</v>
      </c>
      <c r="D416" s="8">
        <v>7</v>
      </c>
      <c r="E416" s="8">
        <v>-3.3703972687343284E-36</v>
      </c>
      <c r="F416" s="8">
        <v>-6.8140815927105972E-3</v>
      </c>
      <c r="G416" s="8">
        <v>0</v>
      </c>
      <c r="H416">
        <v>2.9999999997843751</v>
      </c>
      <c r="I416">
        <v>7.52497142195402</v>
      </c>
      <c r="J416">
        <v>-8.9261931179862586E-14</v>
      </c>
    </row>
    <row r="417" spans="1:10">
      <c r="A417">
        <v>1</v>
      </c>
      <c r="B417" s="8">
        <v>416</v>
      </c>
      <c r="C417" s="8">
        <v>0.95</v>
      </c>
      <c r="D417" s="8">
        <v>6.4999999999999991</v>
      </c>
      <c r="E417" s="8">
        <v>2.6942335667074066E-5</v>
      </c>
      <c r="F417" s="8">
        <v>-6.5674459358467871E-3</v>
      </c>
      <c r="G417" s="8">
        <v>0</v>
      </c>
      <c r="H417">
        <v>-12.666666666439072</v>
      </c>
      <c r="I417">
        <v>-4.0756392685620963E-14</v>
      </c>
      <c r="J417">
        <v>1.8118839761882555E-13</v>
      </c>
    </row>
    <row r="418" spans="1:10">
      <c r="A418">
        <v>1</v>
      </c>
      <c r="B418" s="8">
        <v>417</v>
      </c>
      <c r="C418" s="8">
        <v>0.45</v>
      </c>
      <c r="D418" s="8">
        <v>7</v>
      </c>
      <c r="E418" s="8">
        <v>1.3251468765262307E-5</v>
      </c>
      <c r="F418" s="8">
        <v>-6.8145365556988207E-3</v>
      </c>
      <c r="G418" s="8">
        <v>0</v>
      </c>
      <c r="H418">
        <v>-11.999999999784386</v>
      </c>
      <c r="I418">
        <v>-4.2077526997541499E-14</v>
      </c>
      <c r="J418">
        <v>-5.3290705182007514E-15</v>
      </c>
    </row>
    <row r="419" spans="1:10">
      <c r="A419">
        <v>1</v>
      </c>
      <c r="B419" s="8">
        <v>418</v>
      </c>
      <c r="C419" s="8">
        <v>0</v>
      </c>
      <c r="D419" s="8">
        <v>6.4999999999999991</v>
      </c>
      <c r="E419" s="8">
        <v>-3.943034179342797E-37</v>
      </c>
      <c r="F419" s="8">
        <v>-6.5655492409800488E-3</v>
      </c>
      <c r="G419" s="8">
        <v>0</v>
      </c>
      <c r="H419">
        <v>-6.3333333332195361</v>
      </c>
      <c r="I419">
        <v>18.007642548915904</v>
      </c>
      <c r="J419">
        <v>2.0605739337042905E-13</v>
      </c>
    </row>
    <row r="420" spans="1:10">
      <c r="A420">
        <v>1</v>
      </c>
      <c r="B420" s="8">
        <v>419</v>
      </c>
      <c r="C420" s="8">
        <v>1.8</v>
      </c>
      <c r="D420" s="8">
        <v>7</v>
      </c>
      <c r="E420" s="8">
        <v>5.3493789368181853E-5</v>
      </c>
      <c r="F420" s="8">
        <v>-6.8214395004513135E-3</v>
      </c>
      <c r="G420" s="8">
        <v>0</v>
      </c>
      <c r="H420">
        <v>5.9999999995687512</v>
      </c>
      <c r="I420">
        <v>-1.8022810106699074E-15</v>
      </c>
      <c r="J420">
        <v>-1.1013412404281553E-13</v>
      </c>
    </row>
    <row r="421" spans="1:10">
      <c r="A421">
        <v>1</v>
      </c>
      <c r="B421" s="8">
        <v>420</v>
      </c>
      <c r="C421" s="8">
        <v>1.9</v>
      </c>
      <c r="D421" s="8">
        <v>6.4999999999999991</v>
      </c>
      <c r="E421" s="8">
        <v>5.4520653667141797E-5</v>
      </c>
      <c r="F421" s="8">
        <v>-6.5731356620198729E-3</v>
      </c>
      <c r="G421" s="8">
        <v>0</v>
      </c>
      <c r="H421">
        <v>-12.66666666643907</v>
      </c>
      <c r="I421">
        <v>7.031537364889559E-15</v>
      </c>
      <c r="J421">
        <v>1.4388490399142029E-13</v>
      </c>
    </row>
    <row r="422" spans="1:10">
      <c r="A422">
        <v>1</v>
      </c>
      <c r="B422" s="8">
        <v>421</v>
      </c>
      <c r="C422" s="8">
        <v>1.35</v>
      </c>
      <c r="D422" s="8">
        <v>7</v>
      </c>
      <c r="E422" s="8">
        <v>3.9948840951630934E-5</v>
      </c>
      <c r="F422" s="8">
        <v>-6.8182153851290362E-3</v>
      </c>
      <c r="G422" s="8">
        <v>0</v>
      </c>
      <c r="H422">
        <v>-11.999999999784388</v>
      </c>
      <c r="I422">
        <v>4.5793918196652288E-15</v>
      </c>
      <c r="J422">
        <v>4.9737991503207013E-14</v>
      </c>
    </row>
    <row r="423" spans="1:10">
      <c r="A423">
        <v>1</v>
      </c>
      <c r="B423" s="8">
        <v>422</v>
      </c>
      <c r="C423" s="8">
        <v>2.6999999999999997</v>
      </c>
      <c r="D423" s="8">
        <v>7</v>
      </c>
      <c r="E423" s="8">
        <v>8.1263950911389707E-5</v>
      </c>
      <c r="F423" s="8">
        <v>-6.8306156181340916E-3</v>
      </c>
      <c r="G423" s="8">
        <v>0</v>
      </c>
      <c r="H423">
        <v>5.9999999995687521</v>
      </c>
      <c r="I423">
        <v>4.820831260811195E-14</v>
      </c>
      <c r="J423">
        <v>-1.0658141036401503E-13</v>
      </c>
    </row>
    <row r="424" spans="1:10">
      <c r="A424">
        <v>1</v>
      </c>
      <c r="B424" s="8">
        <v>423</v>
      </c>
      <c r="C424" s="8">
        <v>2.85</v>
      </c>
      <c r="D424" s="8">
        <v>6.4999999999999991</v>
      </c>
      <c r="E424" s="8">
        <v>8.3423205667117835E-5</v>
      </c>
      <c r="F424" s="8">
        <v>-6.5825752040143473E-3</v>
      </c>
      <c r="G424" s="8">
        <v>0</v>
      </c>
      <c r="H424">
        <v>-12.666666666439076</v>
      </c>
      <c r="I424">
        <v>4.5759276870796167E-14</v>
      </c>
      <c r="J424">
        <v>2.7178259642823832E-13</v>
      </c>
    </row>
    <row r="425" spans="1:10">
      <c r="A425">
        <v>1</v>
      </c>
      <c r="B425" s="8">
        <v>424</v>
      </c>
      <c r="C425" s="8">
        <v>2.25</v>
      </c>
      <c r="D425" s="8">
        <v>7</v>
      </c>
      <c r="E425" s="8">
        <v>6.7248142902714419E-5</v>
      </c>
      <c r="F425" s="8">
        <v>-6.8255703809057761E-3</v>
      </c>
      <c r="G425" s="8">
        <v>0</v>
      </c>
      <c r="H425">
        <v>-11.999999999784384</v>
      </c>
      <c r="I425">
        <v>-1.9956101929945326E-14</v>
      </c>
      <c r="J425">
        <v>-6.3948846218409017E-14</v>
      </c>
    </row>
    <row r="426" spans="1:10">
      <c r="A426">
        <v>1</v>
      </c>
      <c r="B426" s="8">
        <v>425</v>
      </c>
      <c r="C426" s="8">
        <v>3.6</v>
      </c>
      <c r="D426" s="8">
        <v>7</v>
      </c>
      <c r="E426" s="8">
        <v>1.1035793038589613E-4</v>
      </c>
      <c r="F426" s="8">
        <v>-6.8433124919033981E-3</v>
      </c>
      <c r="G426" s="8">
        <v>0</v>
      </c>
      <c r="H426">
        <v>5.9999999995687521</v>
      </c>
      <c r="I426">
        <v>-9.567080921215558E-15</v>
      </c>
      <c r="J426">
        <v>-1.971756091734278E-13</v>
      </c>
    </row>
    <row r="427" spans="1:10">
      <c r="A427">
        <v>1</v>
      </c>
      <c r="B427" s="8">
        <v>426</v>
      </c>
      <c r="C427" s="8">
        <v>3.8</v>
      </c>
      <c r="D427" s="8">
        <v>6.4999999999999991</v>
      </c>
      <c r="E427" s="8">
        <v>1.1445046866708748E-4</v>
      </c>
      <c r="F427" s="8">
        <v>-6.5955867143793869E-3</v>
      </c>
      <c r="G427" s="8">
        <v>0</v>
      </c>
      <c r="H427">
        <v>-12.666666666439069</v>
      </c>
      <c r="I427">
        <v>-1.5130614500260154E-14</v>
      </c>
      <c r="J427">
        <v>2.1138646388862981E-13</v>
      </c>
    </row>
    <row r="428" spans="1:10">
      <c r="A428">
        <v>1</v>
      </c>
      <c r="B428" s="8">
        <v>427</v>
      </c>
      <c r="C428" s="8">
        <v>3.15</v>
      </c>
      <c r="D428" s="8">
        <v>7</v>
      </c>
      <c r="E428" s="8">
        <v>9.5612784727077093E-5</v>
      </c>
      <c r="F428" s="8">
        <v>-6.8365358463196319E-3</v>
      </c>
      <c r="G428" s="8">
        <v>0</v>
      </c>
      <c r="H428">
        <v>-11.999999999784389</v>
      </c>
      <c r="I428">
        <v>-3.1919569388763135E-15</v>
      </c>
      <c r="J428">
        <v>-2.6645352591003757E-14</v>
      </c>
    </row>
    <row r="429" spans="1:10">
      <c r="A429">
        <v>1</v>
      </c>
      <c r="B429" s="8">
        <v>428</v>
      </c>
      <c r="C429" s="8">
        <v>4.5</v>
      </c>
      <c r="D429" s="8">
        <v>7</v>
      </c>
      <c r="E429" s="8">
        <v>1.4146503024252123E-4</v>
      </c>
      <c r="F429" s="8">
        <v>-6.8591128497913377E-3</v>
      </c>
      <c r="G429" s="8">
        <v>0</v>
      </c>
      <c r="H429">
        <v>5.9999999995687459</v>
      </c>
      <c r="I429">
        <v>4.8819324205362363E-14</v>
      </c>
      <c r="J429">
        <v>5.4178883601707639E-14</v>
      </c>
    </row>
    <row r="430" spans="1:10">
      <c r="A430">
        <v>1</v>
      </c>
      <c r="B430" s="8">
        <v>429</v>
      </c>
      <c r="C430" s="8">
        <v>4.75</v>
      </c>
      <c r="D430" s="8">
        <v>6.4999999999999991</v>
      </c>
      <c r="E430" s="8">
        <v>1.4856261764278883E-4</v>
      </c>
      <c r="F430" s="8">
        <v>-6.6115394227952004E-3</v>
      </c>
      <c r="G430" s="8">
        <v>0</v>
      </c>
      <c r="H430">
        <v>-12.66666666643907</v>
      </c>
      <c r="I430">
        <v>6.6310106624700911E-16</v>
      </c>
      <c r="J430">
        <v>7.9936057773011271E-14</v>
      </c>
    </row>
    <row r="431" spans="1:10">
      <c r="A431">
        <v>1</v>
      </c>
      <c r="B431" s="8">
        <v>430</v>
      </c>
      <c r="C431" s="8">
        <v>4.05</v>
      </c>
      <c r="D431" s="8">
        <v>7</v>
      </c>
      <c r="E431" s="8">
        <v>1.256181859258182E-4</v>
      </c>
      <c r="F431" s="8">
        <v>-6.8508822448495738E-3</v>
      </c>
      <c r="G431" s="8">
        <v>0</v>
      </c>
      <c r="H431">
        <v>-11.999999999784382</v>
      </c>
      <c r="I431">
        <v>-8.2160594941854164E-15</v>
      </c>
      <c r="J431">
        <v>-3.1974423109204508E-14</v>
      </c>
    </row>
    <row r="432" spans="1:10">
      <c r="A432">
        <v>1</v>
      </c>
      <c r="B432" s="8">
        <v>431</v>
      </c>
      <c r="C432" s="8">
        <v>5.3999999999999995</v>
      </c>
      <c r="D432" s="8">
        <v>7</v>
      </c>
      <c r="E432" s="8">
        <v>1.7537209834059484E-4</v>
      </c>
      <c r="F432" s="8">
        <v>-6.8772378598931311E-3</v>
      </c>
      <c r="G432" s="8">
        <v>0</v>
      </c>
      <c r="H432">
        <v>5.9999999995687476</v>
      </c>
      <c r="I432">
        <v>1.1336611545916688E-13</v>
      </c>
      <c r="J432">
        <v>3.4017233474514796E-13</v>
      </c>
    </row>
    <row r="433" spans="1:10">
      <c r="A433">
        <v>1</v>
      </c>
      <c r="B433" s="8">
        <v>432</v>
      </c>
      <c r="C433" s="8">
        <v>5.7</v>
      </c>
      <c r="D433" s="8">
        <v>6.4999999999999991</v>
      </c>
      <c r="E433" s="8">
        <v>1.8690232598379185E-4</v>
      </c>
      <c r="F433" s="8">
        <v>-6.629454740295233E-3</v>
      </c>
      <c r="G433" s="8">
        <v>0</v>
      </c>
      <c r="H433">
        <v>-12.666666666439063</v>
      </c>
      <c r="I433">
        <v>-1.9578762964583786E-14</v>
      </c>
      <c r="J433">
        <v>-1.9895196601282805E-13</v>
      </c>
    </row>
    <row r="434" spans="1:10">
      <c r="A434">
        <v>1</v>
      </c>
      <c r="B434" s="8">
        <v>433</v>
      </c>
      <c r="C434" s="8">
        <v>4.95</v>
      </c>
      <c r="D434" s="8">
        <v>7</v>
      </c>
      <c r="E434" s="8">
        <v>1.580293836353521E-4</v>
      </c>
      <c r="F434" s="8">
        <v>-6.8679292448399808E-3</v>
      </c>
      <c r="G434" s="8">
        <v>0</v>
      </c>
      <c r="H434">
        <v>-11.999999999784388</v>
      </c>
      <c r="I434">
        <v>-8.298947929476465E-14</v>
      </c>
      <c r="J434">
        <v>-1.1368683772161603E-13</v>
      </c>
    </row>
    <row r="435" spans="1:10">
      <c r="A435">
        <v>1</v>
      </c>
      <c r="B435" s="8">
        <v>434</v>
      </c>
      <c r="C435" s="8">
        <v>6.3</v>
      </c>
      <c r="D435" s="8">
        <v>7</v>
      </c>
      <c r="E435" s="8">
        <v>2.1329563173881847E-4</v>
      </c>
      <c r="F435" s="8">
        <v>-6.8956439636456745E-3</v>
      </c>
      <c r="G435" s="8">
        <v>0</v>
      </c>
      <c r="H435">
        <v>5.999999999568753</v>
      </c>
      <c r="I435">
        <v>9.2474181725754564E-14</v>
      </c>
      <c r="J435">
        <v>1.3766765505351941E-13</v>
      </c>
    </row>
    <row r="436" spans="1:10">
      <c r="A436">
        <v>1</v>
      </c>
      <c r="B436" s="8">
        <v>435</v>
      </c>
      <c r="C436" s="8">
        <v>6.6499999999999995</v>
      </c>
      <c r="D436" s="8">
        <v>6.4999999999999991</v>
      </c>
      <c r="E436" s="8">
        <v>2.3126824044267919E-4</v>
      </c>
      <c r="F436" s="8">
        <v>-6.6466504595735403E-3</v>
      </c>
      <c r="G436" s="8">
        <v>0</v>
      </c>
      <c r="H436">
        <v>-12.666666666439076</v>
      </c>
      <c r="I436">
        <v>1.418905796343075E-14</v>
      </c>
      <c r="J436">
        <v>3.730349362740526E-14</v>
      </c>
    </row>
    <row r="437" spans="1:10">
      <c r="A437">
        <v>1</v>
      </c>
      <c r="B437" s="8">
        <v>436</v>
      </c>
      <c r="C437" s="8">
        <v>5.85</v>
      </c>
      <c r="D437" s="8">
        <v>7</v>
      </c>
      <c r="E437" s="8">
        <v>1.936648268914851E-4</v>
      </c>
      <c r="F437" s="8">
        <v>-6.8866192228060445E-3</v>
      </c>
      <c r="G437" s="8">
        <v>0</v>
      </c>
      <c r="H437">
        <v>-11.999999999784386</v>
      </c>
      <c r="I437">
        <v>-1.7463692995595812E-13</v>
      </c>
      <c r="J437">
        <v>-2.4691360067663481E-13</v>
      </c>
    </row>
    <row r="438" spans="1:10">
      <c r="A438">
        <v>1</v>
      </c>
      <c r="B438" s="8">
        <v>437</v>
      </c>
      <c r="C438" s="8">
        <v>7.2</v>
      </c>
      <c r="D438" s="8">
        <v>7</v>
      </c>
      <c r="E438" s="8">
        <v>2.5658677962036604E-4</v>
      </c>
      <c r="F438" s="8">
        <v>-6.9112284838935166E-3</v>
      </c>
      <c r="G438" s="8">
        <v>0</v>
      </c>
      <c r="H438">
        <v>5.9999999995687539</v>
      </c>
      <c r="I438">
        <v>-8.9500941110016371E-10</v>
      </c>
      <c r="J438">
        <v>1.3394680919986968E-9</v>
      </c>
    </row>
    <row r="439" spans="1:10">
      <c r="A439">
        <v>1</v>
      </c>
      <c r="B439" s="8">
        <v>438</v>
      </c>
      <c r="C439" s="8">
        <v>7.6</v>
      </c>
      <c r="D439" s="8">
        <v>6.4999999999999991</v>
      </c>
      <c r="E439" s="8">
        <v>2.8225013804302244E-4</v>
      </c>
      <c r="F439" s="8">
        <v>-6.6598263324808855E-3</v>
      </c>
      <c r="G439" s="8">
        <v>0</v>
      </c>
      <c r="H439">
        <v>-12.666666666439081</v>
      </c>
      <c r="I439">
        <v>9.8530997767850282E-10</v>
      </c>
      <c r="J439">
        <v>-2.4887842897669543E-9</v>
      </c>
    </row>
    <row r="440" spans="1:10">
      <c r="A440">
        <v>1</v>
      </c>
      <c r="B440" s="8">
        <v>439</v>
      </c>
      <c r="C440" s="8">
        <v>6.75</v>
      </c>
      <c r="D440" s="8">
        <v>7</v>
      </c>
      <c r="E440" s="8">
        <v>2.3423040644155032E-4</v>
      </c>
      <c r="F440" s="8">
        <v>-6.9041912759906249E-3</v>
      </c>
      <c r="G440" s="8">
        <v>0</v>
      </c>
      <c r="H440">
        <v>-11.999999999784395</v>
      </c>
      <c r="I440">
        <v>-1.8763641940573497E-14</v>
      </c>
      <c r="J440">
        <v>-4.4408920985006262E-14</v>
      </c>
    </row>
    <row r="441" spans="1:10">
      <c r="A441">
        <v>1</v>
      </c>
      <c r="B441" s="8">
        <v>440</v>
      </c>
      <c r="C441" s="8">
        <v>8.1</v>
      </c>
      <c r="D441" s="8">
        <v>7</v>
      </c>
      <c r="E441" s="8">
        <v>3.0759993187013778E-4</v>
      </c>
      <c r="F441" s="8">
        <v>-6.9208515003117699E-3</v>
      </c>
      <c r="G441" s="8">
        <v>0</v>
      </c>
      <c r="H441">
        <v>5.9999999995687539</v>
      </c>
      <c r="I441">
        <v>-4.0721579708495488E-9</v>
      </c>
      <c r="J441">
        <v>3.7509542138991492E-9</v>
      </c>
    </row>
    <row r="442" spans="1:10">
      <c r="A442">
        <v>1</v>
      </c>
      <c r="B442" s="8">
        <v>441</v>
      </c>
      <c r="C442" s="8">
        <v>8.5500000000000007</v>
      </c>
      <c r="D442" s="8">
        <v>6.4999999999999991</v>
      </c>
      <c r="E442" s="8">
        <v>3.435146412230374E-4</v>
      </c>
      <c r="F442" s="8">
        <v>-6.6637526680043344E-3</v>
      </c>
      <c r="G442" s="8">
        <v>0</v>
      </c>
      <c r="H442">
        <v>-12.666666666439061</v>
      </c>
      <c r="I442">
        <v>9.9682086582004914E-9</v>
      </c>
      <c r="J442">
        <v>-2.4671678033882927E-9</v>
      </c>
    </row>
    <row r="443" spans="1:10">
      <c r="A443">
        <v>1</v>
      </c>
      <c r="B443" s="8">
        <v>442</v>
      </c>
      <c r="C443" s="8">
        <v>7.65</v>
      </c>
      <c r="D443" s="8">
        <v>7</v>
      </c>
      <c r="E443" s="8">
        <v>2.8161945023393904E-4</v>
      </c>
      <c r="F443" s="8">
        <v>-6.9167256614080961E-3</v>
      </c>
      <c r="G443" s="8">
        <v>0</v>
      </c>
      <c r="H443">
        <v>-11.999999999784375</v>
      </c>
      <c r="I443">
        <v>1.8381666190338867E-9</v>
      </c>
      <c r="J443">
        <v>-1.7372219218714235E-9</v>
      </c>
    </row>
    <row r="444" spans="1:10">
      <c r="A444">
        <v>1</v>
      </c>
      <c r="B444" s="8">
        <v>443</v>
      </c>
      <c r="C444" s="8">
        <v>9</v>
      </c>
      <c r="D444" s="8">
        <v>7</v>
      </c>
      <c r="E444" s="8">
        <v>3.6620702363230197E-4</v>
      </c>
      <c r="F444" s="8">
        <v>-6.9138289371923709E-3</v>
      </c>
      <c r="G444" s="8">
        <v>0</v>
      </c>
      <c r="H444">
        <v>5.9999999995687547</v>
      </c>
      <c r="I444">
        <v>4.3495451253721521E-9</v>
      </c>
      <c r="J444">
        <v>-8.9554823112791837E-8</v>
      </c>
    </row>
    <row r="445" spans="1:10">
      <c r="A445">
        <v>1</v>
      </c>
      <c r="B445" s="8">
        <v>444</v>
      </c>
      <c r="C445" s="8">
        <v>9.5</v>
      </c>
      <c r="D445" s="8">
        <v>6.4999999999999991</v>
      </c>
      <c r="E445" s="8">
        <v>4.3114149960442983E-4</v>
      </c>
      <c r="F445" s="8">
        <v>-6.6374058692730692E-3</v>
      </c>
      <c r="G445" s="8">
        <v>0</v>
      </c>
      <c r="H445">
        <v>-12.666666666439053</v>
      </c>
      <c r="I445">
        <v>4.6628346262392143E-8</v>
      </c>
      <c r="J445">
        <v>2.2690048950835262E-7</v>
      </c>
    </row>
    <row r="446" spans="1:10">
      <c r="A446">
        <v>1</v>
      </c>
      <c r="B446" s="8">
        <v>445</v>
      </c>
      <c r="C446" s="8">
        <v>8.5499999999999989</v>
      </c>
      <c r="D446" s="8">
        <v>7</v>
      </c>
      <c r="E446" s="8">
        <v>3.3557018692872281E-4</v>
      </c>
      <c r="F446" s="8">
        <v>-6.9203312392254581E-3</v>
      </c>
      <c r="G446" s="8">
        <v>0</v>
      </c>
      <c r="H446">
        <v>-11.999999999784375</v>
      </c>
      <c r="I446">
        <v>9.5846250420344574E-9</v>
      </c>
      <c r="J446">
        <v>-2.7540885128018999E-9</v>
      </c>
    </row>
    <row r="447" spans="1:10">
      <c r="A447">
        <v>1</v>
      </c>
      <c r="B447" s="8">
        <v>446</v>
      </c>
      <c r="C447" s="8">
        <v>9.9</v>
      </c>
      <c r="D447" s="8">
        <v>7</v>
      </c>
      <c r="E447" s="8">
        <v>4.4524492149793527E-4</v>
      </c>
      <c r="F447" s="8">
        <v>-6.8711979086490934E-3</v>
      </c>
      <c r="G447" s="8">
        <v>0</v>
      </c>
      <c r="H447">
        <v>5.9999999995687521</v>
      </c>
      <c r="I447">
        <v>1.5562713265299198E-5</v>
      </c>
      <c r="J447">
        <v>9.0403329107147101E-6</v>
      </c>
    </row>
    <row r="448" spans="1:10">
      <c r="A448">
        <v>1</v>
      </c>
      <c r="B448" s="8">
        <v>447</v>
      </c>
      <c r="C448" s="8">
        <v>10.45</v>
      </c>
      <c r="D448" s="8">
        <v>6.4999999999999991</v>
      </c>
      <c r="E448" s="8">
        <v>5.5651847722279187E-4</v>
      </c>
      <c r="F448" s="8">
        <v>-6.5590665507449996E-3</v>
      </c>
      <c r="G448" s="8">
        <v>0</v>
      </c>
      <c r="H448">
        <v>-12.666666666439088</v>
      </c>
      <c r="I448">
        <v>5.1768019269479295E-6</v>
      </c>
      <c r="J448">
        <v>1.6661401041062618E-6</v>
      </c>
    </row>
    <row r="449" spans="1:10">
      <c r="A449">
        <v>1</v>
      </c>
      <c r="B449" s="8">
        <v>448</v>
      </c>
      <c r="C449" s="8">
        <v>9.4499999999999993</v>
      </c>
      <c r="D449" s="8">
        <v>7</v>
      </c>
      <c r="E449" s="8">
        <v>4.0356272144786092E-4</v>
      </c>
      <c r="F449" s="8">
        <v>-6.8995206784259137E-3</v>
      </c>
      <c r="G449" s="8">
        <v>0</v>
      </c>
      <c r="H449">
        <v>-11.999999999784407</v>
      </c>
      <c r="I449">
        <v>-9.4834030951065557E-9</v>
      </c>
      <c r="J449">
        <v>-1.3138022580960751E-7</v>
      </c>
    </row>
    <row r="450" spans="1:10">
      <c r="A450">
        <v>1</v>
      </c>
      <c r="B450" s="8">
        <v>449</v>
      </c>
      <c r="C450" s="8">
        <v>10.8</v>
      </c>
      <c r="D450" s="8">
        <v>7</v>
      </c>
      <c r="E450" s="8">
        <v>5.5381042597696839E-4</v>
      </c>
      <c r="F450" s="8">
        <v>-6.7761387525420731E-3</v>
      </c>
      <c r="G450" s="8">
        <v>0</v>
      </c>
      <c r="H450">
        <v>5.9999999995687521</v>
      </c>
      <c r="I450">
        <v>1.9673524757793542E-6</v>
      </c>
      <c r="J450">
        <v>2.9389824529602038E-7</v>
      </c>
    </row>
    <row r="451" spans="1:10">
      <c r="A451">
        <v>1</v>
      </c>
      <c r="B451" s="8">
        <v>450</v>
      </c>
      <c r="C451" s="8">
        <v>11.4</v>
      </c>
      <c r="D451" s="8">
        <v>6.4999999999999991</v>
      </c>
      <c r="E451" s="8">
        <v>7.1166629942740888E-4</v>
      </c>
      <c r="F451" s="8">
        <v>-6.424664040365769E-3</v>
      </c>
      <c r="G451" s="8">
        <v>0</v>
      </c>
      <c r="H451">
        <v>-12.666666666439079</v>
      </c>
      <c r="I451">
        <v>-1.0583682853625633E-6</v>
      </c>
      <c r="J451">
        <v>-1.9165151368127908E-6</v>
      </c>
    </row>
    <row r="452" spans="1:10">
      <c r="A452">
        <v>1</v>
      </c>
      <c r="B452" s="8">
        <v>451</v>
      </c>
      <c r="C452" s="8">
        <v>10.35</v>
      </c>
      <c r="D452" s="8">
        <v>7</v>
      </c>
      <c r="E452" s="8">
        <v>4.9545266649583971E-4</v>
      </c>
      <c r="F452" s="8">
        <v>-6.8311707124845654E-3</v>
      </c>
      <c r="G452" s="8">
        <v>0</v>
      </c>
      <c r="H452">
        <v>-11.999999999784393</v>
      </c>
      <c r="I452">
        <v>-9.680760091664792E-6</v>
      </c>
      <c r="J452">
        <v>-9.8146832403500639E-6</v>
      </c>
    </row>
    <row r="453" spans="1:10">
      <c r="A453">
        <v>1</v>
      </c>
      <c r="B453" s="8">
        <v>452</v>
      </c>
      <c r="C453" s="8">
        <v>11.7</v>
      </c>
      <c r="D453" s="8">
        <v>7</v>
      </c>
      <c r="E453" s="8">
        <v>6.4037614877521774E-4</v>
      </c>
      <c r="F453" s="8">
        <v>-6.5930692403354321E-3</v>
      </c>
      <c r="G453" s="8">
        <v>0</v>
      </c>
      <c r="H453">
        <v>5.9999999995687467</v>
      </c>
      <c r="I453">
        <v>-4.3159323934687986E-7</v>
      </c>
      <c r="J453">
        <v>-2.2433581925440649E-7</v>
      </c>
    </row>
    <row r="454" spans="1:10">
      <c r="A454">
        <v>1</v>
      </c>
      <c r="B454" s="8">
        <v>453</v>
      </c>
      <c r="C454" s="8">
        <v>12.35</v>
      </c>
      <c r="D454" s="8">
        <v>6.4999999999999991</v>
      </c>
      <c r="E454" s="8">
        <v>8.0340717522076326E-4</v>
      </c>
      <c r="F454" s="8">
        <v>-6.1885758210744324E-3</v>
      </c>
      <c r="G454" s="8">
        <v>0</v>
      </c>
      <c r="H454">
        <v>-12.666666666439081</v>
      </c>
      <c r="I454">
        <v>6.5999421638582162E-8</v>
      </c>
      <c r="J454">
        <v>-8.9207093267873461E-8</v>
      </c>
    </row>
    <row r="455" spans="1:10">
      <c r="A455">
        <v>1</v>
      </c>
      <c r="B455" s="8">
        <v>454</v>
      </c>
      <c r="C455" s="8">
        <v>11.25</v>
      </c>
      <c r="D455" s="8">
        <v>7</v>
      </c>
      <c r="E455" s="8">
        <v>6.02804911150655E-4</v>
      </c>
      <c r="F455" s="8">
        <v>-6.6976923006728389E-3</v>
      </c>
      <c r="G455" s="8">
        <v>0</v>
      </c>
      <c r="H455">
        <v>-11.99999999978438</v>
      </c>
      <c r="I455">
        <v>3.1409373238319978E-7</v>
      </c>
      <c r="J455">
        <v>3.2868546107067687E-7</v>
      </c>
    </row>
    <row r="456" spans="1:10">
      <c r="A456">
        <v>1</v>
      </c>
      <c r="B456" s="8">
        <v>455</v>
      </c>
      <c r="C456" s="8">
        <v>12.6</v>
      </c>
      <c r="D456" s="8">
        <v>7</v>
      </c>
      <c r="E456" s="8">
        <v>7.0301929529555552E-4</v>
      </c>
      <c r="F456" s="8">
        <v>-6.3297466221421666E-3</v>
      </c>
      <c r="G456" s="8">
        <v>0</v>
      </c>
      <c r="H456">
        <v>5.9999999995687432</v>
      </c>
      <c r="I456">
        <v>2.4622647240910819E-13</v>
      </c>
      <c r="J456">
        <v>6.1461946643248666E-13</v>
      </c>
    </row>
    <row r="457" spans="1:10">
      <c r="A457">
        <v>1</v>
      </c>
      <c r="B457" s="8">
        <v>456</v>
      </c>
      <c r="C457" s="8">
        <v>13.3</v>
      </c>
      <c r="D457" s="8">
        <v>6.4999999999999991</v>
      </c>
      <c r="E457" s="8">
        <v>8.63962043577295E-4</v>
      </c>
      <c r="F457" s="8">
        <v>-5.8805517360898682E-3</v>
      </c>
      <c r="G457" s="8">
        <v>0</v>
      </c>
      <c r="H457">
        <v>-12.666666666439069</v>
      </c>
      <c r="I457">
        <v>-1.1856843428630949E-15</v>
      </c>
      <c r="J457">
        <v>4.7961634663806763E-14</v>
      </c>
    </row>
    <row r="458" spans="1:10">
      <c r="A458">
        <v>1</v>
      </c>
      <c r="B458" s="8">
        <v>457</v>
      </c>
      <c r="C458" s="8">
        <v>12.15</v>
      </c>
      <c r="D458" s="8">
        <v>7</v>
      </c>
      <c r="E458" s="8">
        <v>6.7358023160800134E-4</v>
      </c>
      <c r="F458" s="8">
        <v>-6.469998214152904E-3</v>
      </c>
      <c r="G458" s="8">
        <v>0</v>
      </c>
      <c r="H458">
        <v>-11.999999999784388</v>
      </c>
      <c r="I458">
        <v>-1.2415346963946992E-13</v>
      </c>
      <c r="J458">
        <v>-1.6697754290362354E-13</v>
      </c>
    </row>
    <row r="459" spans="1:10">
      <c r="A459">
        <v>1</v>
      </c>
      <c r="B459" s="8">
        <v>458</v>
      </c>
      <c r="C459" s="8">
        <v>13.5</v>
      </c>
      <c r="D459" s="8">
        <v>7</v>
      </c>
      <c r="E459" s="8">
        <v>7.4909192848830947E-4</v>
      </c>
      <c r="F459" s="8">
        <v>-6.0034757872095609E-3</v>
      </c>
      <c r="G459" s="8">
        <v>0</v>
      </c>
      <c r="H459">
        <v>5.9999999995687565</v>
      </c>
      <c r="I459">
        <v>-5.7414197094513009E-15</v>
      </c>
      <c r="J459">
        <v>-1.0835776720341528E-13</v>
      </c>
    </row>
    <row r="460" spans="1:10">
      <c r="A460">
        <v>1</v>
      </c>
      <c r="B460" s="8">
        <v>459</v>
      </c>
      <c r="C460" s="8">
        <v>14.25</v>
      </c>
      <c r="D460" s="8">
        <v>6.4999999999999991</v>
      </c>
      <c r="E460" s="8">
        <v>9.060095771451092E-4</v>
      </c>
      <c r="F460" s="8">
        <v>-5.5191304998480498E-3</v>
      </c>
      <c r="G460" s="8">
        <v>0</v>
      </c>
      <c r="H460">
        <v>-12.666666666439049</v>
      </c>
      <c r="I460">
        <v>-3.7448651569400361E-14</v>
      </c>
      <c r="J460">
        <v>4.4408920985006262E-14</v>
      </c>
    </row>
    <row r="461" spans="1:10">
      <c r="A461">
        <v>1</v>
      </c>
      <c r="B461" s="8">
        <v>460</v>
      </c>
      <c r="C461" s="8">
        <v>13.05</v>
      </c>
      <c r="D461" s="8">
        <v>7</v>
      </c>
      <c r="E461" s="8">
        <v>7.2845142164184977E-4</v>
      </c>
      <c r="F461" s="8">
        <v>-6.1739163780689483E-3</v>
      </c>
      <c r="G461" s="8">
        <v>0</v>
      </c>
      <c r="H461">
        <v>-11.999999999784384</v>
      </c>
      <c r="I461">
        <v>-2.7674711235651234E-13</v>
      </c>
      <c r="J461">
        <v>-5.9507954119908391E-13</v>
      </c>
    </row>
    <row r="462" spans="1:10">
      <c r="A462">
        <v>1</v>
      </c>
      <c r="B462" s="8">
        <v>461</v>
      </c>
      <c r="C462" s="8">
        <v>14.4</v>
      </c>
      <c r="D462" s="8">
        <v>7</v>
      </c>
      <c r="E462" s="8">
        <v>7.7449142899027959E-4</v>
      </c>
      <c r="F462" s="8">
        <v>-5.6222784676159378E-3</v>
      </c>
      <c r="G462" s="8">
        <v>0</v>
      </c>
      <c r="H462">
        <v>5.9999999995687441</v>
      </c>
      <c r="I462">
        <v>-1.364639185327262E-13</v>
      </c>
      <c r="J462">
        <v>-6.6613381477509392E-13</v>
      </c>
    </row>
    <row r="463" spans="1:10">
      <c r="A463">
        <v>1</v>
      </c>
      <c r="B463" s="8">
        <v>462</v>
      </c>
      <c r="C463" s="8">
        <v>15.2</v>
      </c>
      <c r="D463" s="8">
        <v>6.4999999999999991</v>
      </c>
      <c r="E463" s="8">
        <v>9.2399736728729191E-4</v>
      </c>
      <c r="F463" s="8">
        <v>-5.11160843951058E-3</v>
      </c>
      <c r="G463" s="8">
        <v>0</v>
      </c>
      <c r="H463">
        <v>-12.666666666439042</v>
      </c>
      <c r="I463">
        <v>6.9200595651657015E-14</v>
      </c>
      <c r="J463">
        <v>4.7961634663806763E-13</v>
      </c>
    </row>
    <row r="464" spans="1:10">
      <c r="A464">
        <v>1</v>
      </c>
      <c r="B464" s="8">
        <v>463</v>
      </c>
      <c r="C464" s="8">
        <v>13.95</v>
      </c>
      <c r="D464" s="8">
        <v>7</v>
      </c>
      <c r="E464" s="8">
        <v>7.6482924522967182E-4</v>
      </c>
      <c r="F464" s="8">
        <v>-5.8192976870864582E-3</v>
      </c>
      <c r="G464" s="8">
        <v>0</v>
      </c>
      <c r="H464">
        <v>-11.99999999978437</v>
      </c>
      <c r="I464">
        <v>3.619036197628689E-13</v>
      </c>
      <c r="J464">
        <v>9.3081098384573124E-13</v>
      </c>
    </row>
    <row r="465" spans="1:10">
      <c r="A465">
        <v>1</v>
      </c>
      <c r="B465" s="8">
        <v>464</v>
      </c>
      <c r="C465" s="8">
        <v>15.3</v>
      </c>
      <c r="D465" s="8">
        <v>7</v>
      </c>
      <c r="E465" s="8">
        <v>7.7532267267720913E-4</v>
      </c>
      <c r="F465" s="8">
        <v>-5.1956438508831268E-3</v>
      </c>
      <c r="G465" s="8">
        <v>0</v>
      </c>
      <c r="H465">
        <v>5.9999999995687423</v>
      </c>
      <c r="I465">
        <v>-1.284328409707506E-13</v>
      </c>
      <c r="J465">
        <v>-5.808686864838819E-13</v>
      </c>
    </row>
    <row r="466" spans="1:10">
      <c r="A466">
        <v>1</v>
      </c>
      <c r="B466" s="8">
        <v>465</v>
      </c>
      <c r="C466" s="8">
        <v>16.149999999999999</v>
      </c>
      <c r="D466" s="8">
        <v>6.4999999999999991</v>
      </c>
      <c r="E466" s="8">
        <v>9.1613509432778668E-4</v>
      </c>
      <c r="F466" s="8">
        <v>-4.6693158708444619E-3</v>
      </c>
      <c r="G466" s="8">
        <v>0</v>
      </c>
      <c r="H466">
        <v>-12.666666666439083</v>
      </c>
      <c r="I466">
        <v>-3.3934221238716912E-14</v>
      </c>
      <c r="J466">
        <v>-7.460698725481052E-14</v>
      </c>
    </row>
    <row r="467" spans="1:10">
      <c r="A467">
        <v>1</v>
      </c>
      <c r="B467" s="8">
        <v>466</v>
      </c>
      <c r="C467" s="8">
        <v>14.85</v>
      </c>
      <c r="D467" s="8">
        <v>7</v>
      </c>
      <c r="E467" s="8">
        <v>7.7812992042132836E-4</v>
      </c>
      <c r="F467" s="8">
        <v>-5.4138424955259522E-3</v>
      </c>
      <c r="G467" s="8">
        <v>0</v>
      </c>
      <c r="H467">
        <v>-11.99999999978437</v>
      </c>
      <c r="I467">
        <v>-1.301359437898687E-13</v>
      </c>
      <c r="J467">
        <v>-2.5934809855243657E-13</v>
      </c>
    </row>
    <row r="468" spans="1:10">
      <c r="A468">
        <v>1</v>
      </c>
      <c r="B468" s="8">
        <v>467</v>
      </c>
      <c r="C468" s="8">
        <v>16.2</v>
      </c>
      <c r="D468" s="8">
        <v>7</v>
      </c>
      <c r="E468" s="8">
        <v>7.512505470390026E-4</v>
      </c>
      <c r="F468" s="8">
        <v>-4.7362314104487284E-3</v>
      </c>
      <c r="G468" s="8">
        <v>0</v>
      </c>
      <c r="H468">
        <v>5.9999999995687361</v>
      </c>
      <c r="I468">
        <v>-2.1860603184754908E-13</v>
      </c>
      <c r="J468">
        <v>-6.6968652845389443E-13</v>
      </c>
    </row>
    <row r="469" spans="1:10">
      <c r="A469">
        <v>1</v>
      </c>
      <c r="B469" s="8">
        <v>468</v>
      </c>
      <c r="C469" s="8">
        <v>17.100000000000001</v>
      </c>
      <c r="D469" s="8">
        <v>6.4999999999999991</v>
      </c>
      <c r="E469" s="8">
        <v>8.8382433860012077E-4</v>
      </c>
      <c r="F469" s="8">
        <v>-4.2041879811266546E-3</v>
      </c>
      <c r="G469" s="8">
        <v>0</v>
      </c>
      <c r="H469">
        <v>-12.666666666439092</v>
      </c>
      <c r="I469">
        <v>-3.1685884406216765E-14</v>
      </c>
      <c r="J469">
        <v>-1.865174681370263E-13</v>
      </c>
    </row>
    <row r="470" spans="1:10">
      <c r="A470">
        <v>1</v>
      </c>
      <c r="B470" s="8">
        <v>469</v>
      </c>
      <c r="C470" s="8">
        <v>15.75</v>
      </c>
      <c r="D470" s="8">
        <v>7</v>
      </c>
      <c r="E470" s="8">
        <v>7.6622322903717823E-4</v>
      </c>
      <c r="F470" s="8">
        <v>-4.9690361733330125E-3</v>
      </c>
      <c r="G470" s="8">
        <v>0</v>
      </c>
      <c r="H470">
        <v>-11.999999999784372</v>
      </c>
      <c r="I470">
        <v>2.9268079601700658E-13</v>
      </c>
      <c r="J470">
        <v>8.5798035343032097E-13</v>
      </c>
    </row>
    <row r="471" spans="1:10">
      <c r="A471">
        <v>1</v>
      </c>
      <c r="B471" s="8">
        <v>470</v>
      </c>
      <c r="C471" s="8">
        <v>17.099999999999998</v>
      </c>
      <c r="D471" s="8">
        <v>7</v>
      </c>
      <c r="E471" s="8">
        <v>7.0550576272935216E-4</v>
      </c>
      <c r="F471" s="8">
        <v>-4.2560073746172548E-3</v>
      </c>
      <c r="G471" s="8">
        <v>0</v>
      </c>
      <c r="H471">
        <v>5.9999999995687547</v>
      </c>
      <c r="I471">
        <v>3.9413334855556935E-14</v>
      </c>
      <c r="J471">
        <v>2.1405099914773018E-13</v>
      </c>
    </row>
    <row r="472" spans="1:10">
      <c r="A472">
        <v>1</v>
      </c>
      <c r="B472" s="8">
        <v>471</v>
      </c>
      <c r="C472" s="8">
        <v>18.05</v>
      </c>
      <c r="D472" s="8">
        <v>6.4999999999999991</v>
      </c>
      <c r="E472" s="8">
        <v>8.2963994531686793E-4</v>
      </c>
      <c r="F472" s="8">
        <v>-3.7257262779462554E-3</v>
      </c>
      <c r="G472" s="8">
        <v>0</v>
      </c>
      <c r="H472">
        <v>-12.666666666439069</v>
      </c>
      <c r="I472">
        <v>1.51013318235023E-14</v>
      </c>
      <c r="J472">
        <v>-3.907985046680551E-14</v>
      </c>
    </row>
    <row r="473" spans="1:10">
      <c r="A473">
        <v>1</v>
      </c>
      <c r="B473" s="8">
        <v>472</v>
      </c>
      <c r="C473" s="8">
        <v>16.650000000000002</v>
      </c>
      <c r="D473" s="8">
        <v>7</v>
      </c>
      <c r="E473" s="8">
        <v>7.3090992124149083E-4</v>
      </c>
      <c r="F473" s="8">
        <v>-4.4979557872867641E-3</v>
      </c>
      <c r="G473" s="8">
        <v>0</v>
      </c>
      <c r="H473">
        <v>-11.999999999784352</v>
      </c>
      <c r="I473">
        <v>2.0873950718228639E-13</v>
      </c>
      <c r="J473">
        <v>7.3896444519050419E-13</v>
      </c>
    </row>
    <row r="474" spans="1:10">
      <c r="A474">
        <v>1</v>
      </c>
      <c r="B474" s="8">
        <v>473</v>
      </c>
      <c r="C474" s="8">
        <v>18</v>
      </c>
      <c r="D474" s="8">
        <v>7</v>
      </c>
      <c r="E474" s="8">
        <v>6.4069679983931236E-4</v>
      </c>
      <c r="F474" s="8">
        <v>-3.7640091080976428E-3</v>
      </c>
      <c r="G474" s="8">
        <v>0</v>
      </c>
      <c r="H474">
        <v>2.9999999997843889</v>
      </c>
      <c r="I474">
        <v>1.6197070822957424E-13</v>
      </c>
      <c r="J474">
        <v>3.9834802123550617E-13</v>
      </c>
    </row>
    <row r="475" spans="1:10">
      <c r="A475">
        <v>1</v>
      </c>
      <c r="B475" s="8">
        <v>474</v>
      </c>
      <c r="C475" s="8">
        <v>19</v>
      </c>
      <c r="D475" s="8">
        <v>6.4999999999999991</v>
      </c>
      <c r="E475" s="8">
        <v>7.5659489023542951E-4</v>
      </c>
      <c r="F475" s="8">
        <v>-3.2408502441941228E-3</v>
      </c>
      <c r="G475" s="8">
        <v>0</v>
      </c>
      <c r="H475">
        <v>-6.3333333332195192</v>
      </c>
      <c r="I475">
        <v>-9.2092551812227638E-15</v>
      </c>
      <c r="J475">
        <v>-9.3258734068513149E-14</v>
      </c>
    </row>
    <row r="476" spans="1:10">
      <c r="A476">
        <v>1</v>
      </c>
      <c r="B476" s="8">
        <v>475</v>
      </c>
      <c r="C476" s="8">
        <v>17.55</v>
      </c>
      <c r="D476" s="8">
        <v>7</v>
      </c>
      <c r="E476" s="8">
        <v>6.7531493219982178E-4</v>
      </c>
      <c r="F476" s="8">
        <v>-4.0110582037512083E-3</v>
      </c>
      <c r="G476" s="8">
        <v>0</v>
      </c>
      <c r="H476">
        <v>-11.999999999784393</v>
      </c>
      <c r="I476">
        <v>-3.0429522089162003E-13</v>
      </c>
      <c r="J476">
        <v>-7.2652994731470244E-13</v>
      </c>
    </row>
    <row r="477" spans="1:10">
      <c r="A477">
        <v>1</v>
      </c>
      <c r="B477" s="8">
        <v>476</v>
      </c>
      <c r="C477" s="8">
        <v>0.8</v>
      </c>
      <c r="D477" s="8">
        <v>8</v>
      </c>
      <c r="E477" s="8">
        <v>2.5301061703086844E-5</v>
      </c>
      <c r="F477" s="8">
        <v>-7.2014976531774213E-3</v>
      </c>
      <c r="G477" s="8">
        <v>0</v>
      </c>
      <c r="H477">
        <v>5.3333333329499979</v>
      </c>
      <c r="I477">
        <v>1.2098827883966061E-14</v>
      </c>
      <c r="J477">
        <v>1.4654943925052066E-13</v>
      </c>
    </row>
    <row r="478" spans="1:10">
      <c r="A478">
        <v>1</v>
      </c>
      <c r="B478" s="8">
        <v>477</v>
      </c>
      <c r="C478" s="8">
        <v>0</v>
      </c>
      <c r="D478" s="8">
        <v>8</v>
      </c>
      <c r="E478" s="8">
        <v>-2.2793361458501687E-36</v>
      </c>
      <c r="F478" s="8">
        <v>-7.19990995943096E-3</v>
      </c>
      <c r="G478" s="8">
        <v>0</v>
      </c>
      <c r="H478">
        <v>2.6666666664749981</v>
      </c>
      <c r="I478">
        <v>4.575031005435612</v>
      </c>
      <c r="J478">
        <v>1.4654943925052066E-13</v>
      </c>
    </row>
    <row r="479" spans="1:10">
      <c r="A479">
        <v>1</v>
      </c>
      <c r="B479" s="8">
        <v>478</v>
      </c>
      <c r="C479" s="8">
        <v>0.85000000000000009</v>
      </c>
      <c r="D479" s="8">
        <v>7.5</v>
      </c>
      <c r="E479" s="8">
        <v>2.5974908470258601E-5</v>
      </c>
      <c r="F479" s="8">
        <v>-7.0272714668979186E-3</v>
      </c>
      <c r="G479" s="8">
        <v>0</v>
      </c>
      <c r="H479">
        <v>-11.333333333129689</v>
      </c>
      <c r="I479">
        <v>1.6859168777201757E-14</v>
      </c>
      <c r="J479">
        <v>2.1316282072803006E-14</v>
      </c>
    </row>
    <row r="480" spans="1:10">
      <c r="A480">
        <v>1</v>
      </c>
      <c r="B480" s="8">
        <v>479</v>
      </c>
      <c r="C480" s="8">
        <v>0.4</v>
      </c>
      <c r="D480" s="8">
        <v>8</v>
      </c>
      <c r="E480" s="8">
        <v>1.2650784655450829E-5</v>
      </c>
      <c r="F480" s="8">
        <v>-7.2003040112128243E-3</v>
      </c>
      <c r="G480" s="8">
        <v>0</v>
      </c>
      <c r="H480">
        <v>-10.666666666474995</v>
      </c>
      <c r="I480">
        <v>-1.8301087946583295E-14</v>
      </c>
      <c r="J480">
        <v>-1.4210854715202004E-13</v>
      </c>
    </row>
    <row r="481" spans="1:10">
      <c r="A481">
        <v>1</v>
      </c>
      <c r="B481" s="8">
        <v>480</v>
      </c>
      <c r="C481" s="8">
        <v>0</v>
      </c>
      <c r="D481" s="8">
        <v>7.5</v>
      </c>
      <c r="E481" s="8">
        <v>-2.1655222758596474E-36</v>
      </c>
      <c r="F481" s="8">
        <v>-7.0255385175230943E-3</v>
      </c>
      <c r="G481" s="8">
        <v>0</v>
      </c>
      <c r="H481">
        <v>-5.6666666665648435</v>
      </c>
      <c r="I481">
        <v>12.100394801436154</v>
      </c>
      <c r="J481">
        <v>-4.9737991503207013E-14</v>
      </c>
    </row>
    <row r="482" spans="1:10">
      <c r="A482">
        <v>1</v>
      </c>
      <c r="B482" s="8">
        <v>481</v>
      </c>
      <c r="C482" s="8">
        <v>1.6</v>
      </c>
      <c r="D482" s="8">
        <v>8</v>
      </c>
      <c r="E482" s="8">
        <v>5.061639579598061E-5</v>
      </c>
      <c r="F482" s="8">
        <v>-7.2062658298461396E-3</v>
      </c>
      <c r="G482" s="8">
        <v>0</v>
      </c>
      <c r="H482">
        <v>5.3333333329500014</v>
      </c>
      <c r="I482">
        <v>-3.7772874175651707E-14</v>
      </c>
      <c r="J482">
        <v>-1.9806378759312793E-13</v>
      </c>
    </row>
    <row r="483" spans="1:10">
      <c r="A483">
        <v>1</v>
      </c>
      <c r="B483" s="8">
        <v>482</v>
      </c>
      <c r="C483" s="8">
        <v>1.7000000000000002</v>
      </c>
      <c r="D483" s="8">
        <v>7.5</v>
      </c>
      <c r="E483" s="8">
        <v>5.2132163868489255E-5</v>
      </c>
      <c r="F483" s="8">
        <v>-7.0324743991808259E-3</v>
      </c>
      <c r="G483" s="8">
        <v>0</v>
      </c>
      <c r="H483">
        <v>-11.333333333129689</v>
      </c>
      <c r="I483">
        <v>-2.4369730325878376E-14</v>
      </c>
      <c r="J483">
        <v>1.3322676295501878E-13</v>
      </c>
    </row>
    <row r="484" spans="1:10">
      <c r="A484">
        <v>1</v>
      </c>
      <c r="B484" s="8">
        <v>483</v>
      </c>
      <c r="C484" s="8">
        <v>1.2000000000000002</v>
      </c>
      <c r="D484" s="8">
        <v>8</v>
      </c>
      <c r="E484" s="8">
        <v>3.7959403223505706E-5</v>
      </c>
      <c r="F484" s="8">
        <v>-7.2034808786133999E-3</v>
      </c>
      <c r="G484" s="8">
        <v>0</v>
      </c>
      <c r="H484">
        <v>-10.666666666474994</v>
      </c>
      <c r="I484">
        <v>-2.2787213171599774E-14</v>
      </c>
      <c r="J484">
        <v>-9.5923269327613525E-14</v>
      </c>
    </row>
    <row r="485" spans="1:10">
      <c r="A485">
        <v>1</v>
      </c>
      <c r="B485" s="8">
        <v>484</v>
      </c>
      <c r="C485" s="8">
        <v>2.4</v>
      </c>
      <c r="D485" s="8">
        <v>8</v>
      </c>
      <c r="E485" s="8">
        <v>7.5963864298367648E-5</v>
      </c>
      <c r="F485" s="8">
        <v>-7.2142175240497777E-3</v>
      </c>
      <c r="G485" s="8">
        <v>0</v>
      </c>
      <c r="H485">
        <v>5.3333333329499997</v>
      </c>
      <c r="I485">
        <v>-1.1855460475290989E-14</v>
      </c>
      <c r="J485">
        <v>-2.1405099914773018E-13</v>
      </c>
    </row>
    <row r="486" spans="1:10">
      <c r="A486">
        <v>1</v>
      </c>
      <c r="B486" s="8">
        <v>485</v>
      </c>
      <c r="C486" s="8">
        <v>2.5499999999999998</v>
      </c>
      <c r="D486" s="8">
        <v>7.5</v>
      </c>
      <c r="E486" s="8">
        <v>7.867228367556002E-5</v>
      </c>
      <c r="F486" s="8">
        <v>-7.0411410318274546E-3</v>
      </c>
      <c r="G486" s="8">
        <v>0</v>
      </c>
      <c r="H486">
        <v>-11.333333333129687</v>
      </c>
      <c r="I486">
        <v>2.3342135444667215E-14</v>
      </c>
      <c r="J486">
        <v>1.7053025658242404E-13</v>
      </c>
    </row>
    <row r="487" spans="1:10">
      <c r="A487">
        <v>1</v>
      </c>
      <c r="B487" s="8">
        <v>486</v>
      </c>
      <c r="C487" s="8">
        <v>2</v>
      </c>
      <c r="D487" s="8">
        <v>8</v>
      </c>
      <c r="E487" s="8">
        <v>6.329107414217199E-5</v>
      </c>
      <c r="F487" s="8">
        <v>-7.2098415579255884E-3</v>
      </c>
      <c r="G487" s="8">
        <v>0</v>
      </c>
      <c r="H487">
        <v>-10.666666666474994</v>
      </c>
      <c r="I487">
        <v>5.6427260873428189E-14</v>
      </c>
      <c r="J487">
        <v>1.2967404927621828E-13</v>
      </c>
    </row>
    <row r="488" spans="1:10">
      <c r="A488">
        <v>1</v>
      </c>
      <c r="B488" s="8">
        <v>487</v>
      </c>
      <c r="C488" s="8">
        <v>3.2</v>
      </c>
      <c r="D488" s="8">
        <v>8</v>
      </c>
      <c r="E488" s="8">
        <v>1.0137116402902058E-4</v>
      </c>
      <c r="F488" s="8">
        <v>-7.2253086390217719E-3</v>
      </c>
      <c r="G488" s="8">
        <v>0</v>
      </c>
      <c r="H488">
        <v>5.3333333329499988</v>
      </c>
      <c r="I488">
        <v>-7.3731132873325369E-15</v>
      </c>
      <c r="J488">
        <v>-4.6185277824406512E-14</v>
      </c>
    </row>
    <row r="489" spans="1:10">
      <c r="A489">
        <v>1</v>
      </c>
      <c r="B489" s="8">
        <v>488</v>
      </c>
      <c r="C489" s="8">
        <v>3.4000000000000004</v>
      </c>
      <c r="D489" s="8">
        <v>7.5</v>
      </c>
      <c r="E489" s="8">
        <v>1.0584338557405835E-4</v>
      </c>
      <c r="F489" s="8">
        <v>-7.0531841245836998E-3</v>
      </c>
      <c r="G489" s="8">
        <v>0</v>
      </c>
      <c r="H489">
        <v>-11.333333333129687</v>
      </c>
      <c r="I489">
        <v>-1.0651217984660687E-14</v>
      </c>
      <c r="J489">
        <v>7.460698725481052E-14</v>
      </c>
    </row>
    <row r="490" spans="1:10">
      <c r="A490">
        <v>1</v>
      </c>
      <c r="B490" s="8">
        <v>489</v>
      </c>
      <c r="C490" s="8">
        <v>2.8</v>
      </c>
      <c r="D490" s="8">
        <v>8</v>
      </c>
      <c r="E490" s="8">
        <v>8.8665450549847192E-5</v>
      </c>
      <c r="F490" s="8">
        <v>-7.2193733383764036E-3</v>
      </c>
      <c r="G490" s="8">
        <v>0</v>
      </c>
      <c r="H490">
        <v>-10.666666666474994</v>
      </c>
      <c r="I490">
        <v>5.7459020840548927E-15</v>
      </c>
      <c r="J490">
        <v>-1.7763568394002505E-15</v>
      </c>
    </row>
    <row r="491" spans="1:10">
      <c r="A491">
        <v>1</v>
      </c>
      <c r="B491" s="8">
        <v>490</v>
      </c>
      <c r="C491" s="8">
        <v>4</v>
      </c>
      <c r="D491" s="8">
        <v>8</v>
      </c>
      <c r="E491" s="8">
        <v>1.2688843443597875E-4</v>
      </c>
      <c r="F491" s="8">
        <v>-7.2393836695920062E-3</v>
      </c>
      <c r="G491" s="8">
        <v>0</v>
      </c>
      <c r="H491">
        <v>5.333333332949997</v>
      </c>
      <c r="I491">
        <v>-2.8258891380854247E-14</v>
      </c>
      <c r="J491">
        <v>-1.1546319456101628E-14</v>
      </c>
    </row>
    <row r="492" spans="1:10">
      <c r="A492">
        <v>1</v>
      </c>
      <c r="B492" s="8">
        <v>491</v>
      </c>
      <c r="C492" s="8">
        <v>4.25</v>
      </c>
      <c r="D492" s="8">
        <v>7.5</v>
      </c>
      <c r="E492" s="8">
        <v>1.3396890641160803E-4</v>
      </c>
      <c r="F492" s="8">
        <v>-7.0683610339337252E-3</v>
      </c>
      <c r="G492" s="8">
        <v>0</v>
      </c>
      <c r="H492">
        <v>-11.333333333129694</v>
      </c>
      <c r="I492">
        <v>-3.1636357648636977E-16</v>
      </c>
      <c r="J492">
        <v>-1.5987211554602254E-14</v>
      </c>
    </row>
    <row r="493" spans="1:10">
      <c r="A493">
        <v>1</v>
      </c>
      <c r="B493" s="8">
        <v>492</v>
      </c>
      <c r="C493" s="8">
        <v>3.6</v>
      </c>
      <c r="D493" s="8">
        <v>8</v>
      </c>
      <c r="E493" s="8">
        <v>1.1412382431733266E-4</v>
      </c>
      <c r="F493" s="8">
        <v>-7.2319805984604347E-3</v>
      </c>
      <c r="G493" s="8">
        <v>0</v>
      </c>
      <c r="H493">
        <v>-10.666666666474994</v>
      </c>
      <c r="I493">
        <v>1.4544600670930187E-14</v>
      </c>
      <c r="J493">
        <v>-3.730349362740526E-14</v>
      </c>
    </row>
    <row r="494" spans="1:10">
      <c r="A494">
        <v>1</v>
      </c>
      <c r="B494" s="8">
        <v>493</v>
      </c>
      <c r="C494" s="8">
        <v>4.8</v>
      </c>
      <c r="D494" s="8">
        <v>8</v>
      </c>
      <c r="E494" s="8">
        <v>1.5261639332531864E-4</v>
      </c>
      <c r="F494" s="8">
        <v>-7.2559909442572717E-3</v>
      </c>
      <c r="G494" s="8">
        <v>0</v>
      </c>
      <c r="H494">
        <v>5.3333333329500041</v>
      </c>
      <c r="I494">
        <v>6.2434955309384169E-14</v>
      </c>
      <c r="J494">
        <v>1.2345680033831741E-13</v>
      </c>
    </row>
    <row r="495" spans="1:10">
      <c r="A495">
        <v>1</v>
      </c>
      <c r="B495" s="8">
        <v>494</v>
      </c>
      <c r="C495" s="8">
        <v>5.0999999999999996</v>
      </c>
      <c r="D495" s="8">
        <v>7.5</v>
      </c>
      <c r="E495" s="8">
        <v>1.6354399665324958E-4</v>
      </c>
      <c r="F495" s="8">
        <v>-7.0859870382420052E-3</v>
      </c>
      <c r="G495" s="8">
        <v>0</v>
      </c>
      <c r="H495">
        <v>-11.333333333129683</v>
      </c>
      <c r="I495">
        <v>-8.8227011078314231E-15</v>
      </c>
      <c r="J495">
        <v>-1.5099033134902129E-13</v>
      </c>
    </row>
    <row r="496" spans="1:10">
      <c r="A496">
        <v>1</v>
      </c>
      <c r="B496" s="8">
        <v>495</v>
      </c>
      <c r="C496" s="8">
        <v>4.4000000000000004</v>
      </c>
      <c r="D496" s="8">
        <v>8</v>
      </c>
      <c r="E496" s="8">
        <v>1.3972445917442166E-4</v>
      </c>
      <c r="F496" s="8">
        <v>-7.2474128557130741E-3</v>
      </c>
      <c r="G496" s="8">
        <v>0</v>
      </c>
      <c r="H496">
        <v>-10.666666666474995</v>
      </c>
      <c r="I496">
        <v>-8.8810323060256981E-16</v>
      </c>
      <c r="J496">
        <v>-3.5527136788005009E-15</v>
      </c>
    </row>
    <row r="497" spans="1:10">
      <c r="A497">
        <v>1</v>
      </c>
      <c r="B497" s="8">
        <v>496</v>
      </c>
      <c r="C497" s="8">
        <v>5.6</v>
      </c>
      <c r="D497" s="8">
        <v>8</v>
      </c>
      <c r="E497" s="8">
        <v>1.7879911147009105E-4</v>
      </c>
      <c r="F497" s="8">
        <v>-7.2743994019084197E-3</v>
      </c>
      <c r="G497" s="8">
        <v>0</v>
      </c>
      <c r="H497">
        <v>5.3333333329500014</v>
      </c>
      <c r="I497">
        <v>7.0787709581121791E-14</v>
      </c>
      <c r="J497">
        <v>8.3488771451811772E-14</v>
      </c>
    </row>
    <row r="498" spans="1:10">
      <c r="A498">
        <v>1</v>
      </c>
      <c r="B498" s="8">
        <v>497</v>
      </c>
      <c r="C498" s="8">
        <v>5.9499999999999993</v>
      </c>
      <c r="D498" s="8">
        <v>7.5</v>
      </c>
      <c r="E498" s="8">
        <v>1.9508296912358294E-4</v>
      </c>
      <c r="F498" s="8">
        <v>-7.1049233304555153E-3</v>
      </c>
      <c r="G498" s="8">
        <v>0</v>
      </c>
      <c r="H498">
        <v>-11.333333333129696</v>
      </c>
      <c r="I498">
        <v>-1.8140776464672519E-14</v>
      </c>
      <c r="J498">
        <v>7.1054273576010019E-15</v>
      </c>
    </row>
    <row r="499" spans="1:10">
      <c r="A499">
        <v>1</v>
      </c>
      <c r="B499" s="8">
        <v>498</v>
      </c>
      <c r="C499" s="8">
        <v>5.1999999999999993</v>
      </c>
      <c r="D499" s="8">
        <v>8</v>
      </c>
      <c r="E499" s="8">
        <v>1.6568348160383788E-4</v>
      </c>
      <c r="F499" s="8">
        <v>-7.2650267660829557E-3</v>
      </c>
      <c r="G499" s="8">
        <v>0</v>
      </c>
      <c r="H499">
        <v>-10.666666666474995</v>
      </c>
      <c r="I499">
        <v>-1.3500315732933018E-13</v>
      </c>
      <c r="J499">
        <v>-2.1493917756743031E-13</v>
      </c>
    </row>
    <row r="500" spans="1:10">
      <c r="A500">
        <v>1</v>
      </c>
      <c r="B500" s="8">
        <v>499</v>
      </c>
      <c r="C500" s="8">
        <v>6.4</v>
      </c>
      <c r="D500" s="8">
        <v>8</v>
      </c>
      <c r="E500" s="8">
        <v>2.0562771195618316E-4</v>
      </c>
      <c r="F500" s="8">
        <v>-7.2930674415760911E-3</v>
      </c>
      <c r="G500" s="8">
        <v>0</v>
      </c>
      <c r="H500">
        <v>5.3333333329499997</v>
      </c>
      <c r="I500">
        <v>-3.2419247967169261E-15</v>
      </c>
      <c r="J500">
        <v>-7.7271522513910895E-14</v>
      </c>
    </row>
    <row r="501" spans="1:10">
      <c r="A501">
        <v>1</v>
      </c>
      <c r="B501" s="8">
        <v>500</v>
      </c>
      <c r="C501" s="8">
        <v>6.8000000000000007</v>
      </c>
      <c r="D501" s="8">
        <v>7.5</v>
      </c>
      <c r="E501" s="8">
        <v>2.2980811079637801E-4</v>
      </c>
      <c r="F501" s="8">
        <v>-7.1228951993930374E-3</v>
      </c>
      <c r="G501" s="8">
        <v>0</v>
      </c>
      <c r="H501">
        <v>-11.333333333129694</v>
      </c>
      <c r="I501">
        <v>3.2783474979989918E-14</v>
      </c>
      <c r="J501">
        <v>2.2026824808563106E-13</v>
      </c>
    </row>
    <row r="502" spans="1:10">
      <c r="A502">
        <v>1</v>
      </c>
      <c r="B502" s="8">
        <v>501</v>
      </c>
      <c r="C502" s="8">
        <v>6</v>
      </c>
      <c r="D502" s="8">
        <v>8</v>
      </c>
      <c r="E502" s="8">
        <v>1.9207893433761291E-4</v>
      </c>
      <c r="F502" s="8">
        <v>-7.2837474393156821E-3</v>
      </c>
      <c r="G502" s="8">
        <v>0</v>
      </c>
      <c r="H502">
        <v>-10.666666666475003</v>
      </c>
      <c r="I502">
        <v>5.9731281910665527E-14</v>
      </c>
      <c r="J502">
        <v>1.7053025658242404E-13</v>
      </c>
    </row>
    <row r="503" spans="1:10">
      <c r="A503">
        <v>1</v>
      </c>
      <c r="B503" s="8">
        <v>502</v>
      </c>
      <c r="C503" s="8">
        <v>7.2</v>
      </c>
      <c r="D503" s="8">
        <v>8</v>
      </c>
      <c r="E503" s="8">
        <v>2.3389872859759842E-4</v>
      </c>
      <c r="F503" s="8">
        <v>-7.3088752752236584E-3</v>
      </c>
      <c r="G503" s="8">
        <v>0</v>
      </c>
      <c r="H503">
        <v>5.3333333329500023</v>
      </c>
      <c r="I503">
        <v>1.0835245937733043E-14</v>
      </c>
      <c r="J503">
        <v>2.8421709430404007E-14</v>
      </c>
    </row>
    <row r="504" spans="1:10">
      <c r="A504">
        <v>1</v>
      </c>
      <c r="B504" s="8">
        <v>503</v>
      </c>
      <c r="C504" s="8">
        <v>7.65</v>
      </c>
      <c r="D504" s="8">
        <v>7.5</v>
      </c>
      <c r="E504" s="8">
        <v>2.6901494744890442E-4</v>
      </c>
      <c r="F504" s="8">
        <v>-7.1356128392995252E-3</v>
      </c>
      <c r="G504" s="8">
        <v>0</v>
      </c>
      <c r="H504">
        <v>-11.333333333129683</v>
      </c>
      <c r="I504">
        <v>-2.6325022306285836E-14</v>
      </c>
      <c r="J504">
        <v>-2.1316282072803006E-13</v>
      </c>
    </row>
    <row r="505" spans="1:10">
      <c r="A505">
        <v>1</v>
      </c>
      <c r="B505" s="8">
        <v>504</v>
      </c>
      <c r="C505" s="8">
        <v>6.8000000000000007</v>
      </c>
      <c r="D505" s="8">
        <v>8</v>
      </c>
      <c r="E505" s="8">
        <v>2.1943457452495166E-4</v>
      </c>
      <c r="F505" s="8">
        <v>-7.3016677363950833E-3</v>
      </c>
      <c r="G505" s="8">
        <v>0</v>
      </c>
      <c r="H505">
        <v>-10.666666666474999</v>
      </c>
      <c r="I505">
        <v>-8.6152607404879498E-14</v>
      </c>
      <c r="J505">
        <v>-1.2967404927621828E-13</v>
      </c>
    </row>
    <row r="506" spans="1:10">
      <c r="A506">
        <v>1</v>
      </c>
      <c r="B506" s="8">
        <v>505</v>
      </c>
      <c r="C506" s="8">
        <v>8</v>
      </c>
      <c r="D506" s="8">
        <v>8</v>
      </c>
      <c r="E506" s="8">
        <v>2.6377149006434224E-4</v>
      </c>
      <c r="F506" s="8">
        <v>-7.3179282999346115E-3</v>
      </c>
      <c r="G506" s="8">
        <v>0</v>
      </c>
      <c r="H506">
        <v>5.3333333329500014</v>
      </c>
      <c r="I506">
        <v>5.4375210168771662E-15</v>
      </c>
      <c r="J506">
        <v>2.4868995751603507E-14</v>
      </c>
    </row>
    <row r="507" spans="1:10">
      <c r="A507">
        <v>1</v>
      </c>
      <c r="B507" s="8">
        <v>506</v>
      </c>
      <c r="C507" s="8">
        <v>8.5</v>
      </c>
      <c r="D507" s="8">
        <v>7.5</v>
      </c>
      <c r="E507" s="8">
        <v>3.1315497544193795E-4</v>
      </c>
      <c r="F507" s="8">
        <v>-7.1384418995387106E-3</v>
      </c>
      <c r="G507" s="8">
        <v>0</v>
      </c>
      <c r="H507">
        <v>-11.333333333129694</v>
      </c>
      <c r="I507">
        <v>9.3194537441440746E-15</v>
      </c>
      <c r="J507">
        <v>-9.5923269327613525E-14</v>
      </c>
    </row>
    <row r="508" spans="1:10">
      <c r="A508">
        <v>1</v>
      </c>
      <c r="B508" s="8">
        <v>507</v>
      </c>
      <c r="C508" s="8">
        <v>7.6</v>
      </c>
      <c r="D508" s="8">
        <v>8</v>
      </c>
      <c r="E508" s="8">
        <v>2.4869359369494366E-4</v>
      </c>
      <c r="F508" s="8">
        <v>-7.3145603146346095E-3</v>
      </c>
      <c r="G508" s="8">
        <v>0</v>
      </c>
      <c r="H508">
        <v>-10.666666666474995</v>
      </c>
      <c r="I508">
        <v>-8.212959292245361E-15</v>
      </c>
      <c r="J508">
        <v>1.0658141036401503E-14</v>
      </c>
    </row>
    <row r="509" spans="1:10">
      <c r="A509">
        <v>1</v>
      </c>
      <c r="B509" s="8">
        <v>508</v>
      </c>
      <c r="C509" s="8">
        <v>8.8000000000000007</v>
      </c>
      <c r="D509" s="8">
        <v>8</v>
      </c>
      <c r="E509" s="8">
        <v>2.9638645434131716E-4</v>
      </c>
      <c r="F509" s="8">
        <v>-7.3135595176565468E-3</v>
      </c>
      <c r="G509" s="8">
        <v>0</v>
      </c>
      <c r="H509">
        <v>5.3333333329500032</v>
      </c>
      <c r="I509">
        <v>2.3221770913280618E-6</v>
      </c>
      <c r="J509">
        <v>-1.5879402681662214E-7</v>
      </c>
    </row>
    <row r="510" spans="1:10">
      <c r="A510">
        <v>1</v>
      </c>
      <c r="B510" s="8">
        <v>509</v>
      </c>
      <c r="C510" s="8">
        <v>9.35</v>
      </c>
      <c r="D510" s="8">
        <v>7.5</v>
      </c>
      <c r="E510" s="8">
        <v>3.6266805328308727E-4</v>
      </c>
      <c r="F510" s="8">
        <v>-7.1202932102401818E-3</v>
      </c>
      <c r="G510" s="8">
        <v>0</v>
      </c>
      <c r="H510">
        <v>-11.333333333129698</v>
      </c>
      <c r="I510">
        <v>-2.3596705211840015E-6</v>
      </c>
      <c r="J510">
        <v>4.741366081972842E-6</v>
      </c>
    </row>
    <row r="511" spans="1:10">
      <c r="A511">
        <v>1</v>
      </c>
      <c r="B511" s="8">
        <v>510</v>
      </c>
      <c r="C511" s="8">
        <v>8.4</v>
      </c>
      <c r="D511" s="8">
        <v>8</v>
      </c>
      <c r="E511" s="8">
        <v>2.8005474436178788E-4</v>
      </c>
      <c r="F511" s="8">
        <v>-7.317569952424538E-3</v>
      </c>
      <c r="G511" s="8">
        <v>0</v>
      </c>
      <c r="H511">
        <v>-10.666666666475008</v>
      </c>
      <c r="I511">
        <v>5.0400616982774163E-14</v>
      </c>
      <c r="J511">
        <v>1.0835776720341528E-13</v>
      </c>
    </row>
    <row r="512" spans="1:10">
      <c r="A512">
        <v>1</v>
      </c>
      <c r="B512" s="8">
        <v>511</v>
      </c>
      <c r="C512" s="8">
        <v>9.6</v>
      </c>
      <c r="D512" s="8">
        <v>8</v>
      </c>
      <c r="E512" s="8">
        <v>3.3046419918941359E-4</v>
      </c>
      <c r="F512" s="8">
        <v>-7.2837313822462814E-3</v>
      </c>
      <c r="G512" s="8">
        <v>0</v>
      </c>
      <c r="H512">
        <v>5.3333333329499943</v>
      </c>
      <c r="I512">
        <v>4.4710594884354341E-6</v>
      </c>
      <c r="J512">
        <v>1.4394636753678469E-6</v>
      </c>
    </row>
    <row r="513" spans="1:10">
      <c r="A513">
        <v>1</v>
      </c>
      <c r="B513" s="8">
        <v>512</v>
      </c>
      <c r="C513" s="8">
        <v>10.199999999999999</v>
      </c>
      <c r="D513" s="8">
        <v>7.5</v>
      </c>
      <c r="E513" s="8">
        <v>4.2465824297154096E-4</v>
      </c>
      <c r="F513" s="8">
        <v>-7.0625143972927115E-3</v>
      </c>
      <c r="G513" s="8">
        <v>0</v>
      </c>
      <c r="H513">
        <v>-11.333333333129691</v>
      </c>
      <c r="I513">
        <v>-1.1635857881142146E-5</v>
      </c>
      <c r="J513">
        <v>-4.0389495854498136E-6</v>
      </c>
    </row>
    <row r="514" spans="1:10">
      <c r="A514">
        <v>1</v>
      </c>
      <c r="B514" s="8">
        <v>513</v>
      </c>
      <c r="C514" s="8">
        <v>9.1999999999999993</v>
      </c>
      <c r="D514" s="8">
        <v>8</v>
      </c>
      <c r="E514" s="8">
        <v>3.1327727227476208E-4</v>
      </c>
      <c r="F514" s="8">
        <v>-7.3026641784500043E-3</v>
      </c>
      <c r="G514" s="8">
        <v>0</v>
      </c>
      <c r="H514">
        <v>-10.666666666474992</v>
      </c>
      <c r="I514">
        <v>-5.8418633177497365E-6</v>
      </c>
      <c r="J514">
        <v>-1.3233379760890784E-6</v>
      </c>
    </row>
    <row r="515" spans="1:10">
      <c r="A515">
        <v>1</v>
      </c>
      <c r="B515" s="8">
        <v>514</v>
      </c>
      <c r="C515" s="8">
        <v>10.4</v>
      </c>
      <c r="D515" s="8">
        <v>8</v>
      </c>
      <c r="E515" s="8">
        <v>3.6503715157980174E-4</v>
      </c>
      <c r="F515" s="8">
        <v>-7.2096300571987144E-3</v>
      </c>
      <c r="G515" s="8">
        <v>0</v>
      </c>
      <c r="H515">
        <v>5.3333333329499917</v>
      </c>
      <c r="I515">
        <v>2.1540764145595631E-8</v>
      </c>
      <c r="J515">
        <v>9.7684287325705554E-9</v>
      </c>
    </row>
    <row r="516" spans="1:10">
      <c r="A516">
        <v>1</v>
      </c>
      <c r="B516" s="8">
        <v>515</v>
      </c>
      <c r="C516" s="8">
        <v>11.05</v>
      </c>
      <c r="D516" s="8">
        <v>7.5</v>
      </c>
      <c r="E516" s="8">
        <v>4.8871993380147168E-4</v>
      </c>
      <c r="F516" s="8">
        <v>-6.9383407651619176E-3</v>
      </c>
      <c r="G516" s="8">
        <v>0</v>
      </c>
      <c r="H516">
        <v>-11.333333333129701</v>
      </c>
      <c r="I516">
        <v>-3.4900966133173046E-8</v>
      </c>
      <c r="J516">
        <v>-1.7859138168319078E-8</v>
      </c>
    </row>
    <row r="517" spans="1:10">
      <c r="A517">
        <v>1</v>
      </c>
      <c r="B517" s="8">
        <v>516</v>
      </c>
      <c r="C517" s="8">
        <v>10</v>
      </c>
      <c r="D517" s="8">
        <v>8</v>
      </c>
      <c r="E517" s="8">
        <v>3.471317482568782E-4</v>
      </c>
      <c r="F517" s="8">
        <v>-7.253782358355193E-3</v>
      </c>
      <c r="G517" s="8">
        <v>0</v>
      </c>
      <c r="H517">
        <v>-10.666666666474997</v>
      </c>
      <c r="I517">
        <v>-3.3053442527653715E-8</v>
      </c>
      <c r="J517">
        <v>-1.2956638428818223E-8</v>
      </c>
    </row>
    <row r="518" spans="1:10">
      <c r="A518">
        <v>1</v>
      </c>
      <c r="B518" s="8">
        <v>517</v>
      </c>
      <c r="C518" s="8">
        <v>11.2</v>
      </c>
      <c r="D518" s="8">
        <v>8</v>
      </c>
      <c r="E518" s="8">
        <v>3.9734680094685986E-4</v>
      </c>
      <c r="F518" s="8">
        <v>-7.0691040669394007E-3</v>
      </c>
      <c r="G518" s="8">
        <v>0</v>
      </c>
      <c r="H518">
        <v>5.3333333329500068</v>
      </c>
      <c r="I518">
        <v>8.3612481725489006E-15</v>
      </c>
      <c r="J518">
        <v>-6.0396132539608516E-14</v>
      </c>
    </row>
    <row r="519" spans="1:10">
      <c r="A519">
        <v>1</v>
      </c>
      <c r="B519" s="8">
        <v>518</v>
      </c>
      <c r="C519" s="8">
        <v>11.9</v>
      </c>
      <c r="D519" s="8">
        <v>7.5</v>
      </c>
      <c r="E519" s="8">
        <v>5.4152105624163537E-4</v>
      </c>
      <c r="F519" s="8">
        <v>-6.7327016037583096E-3</v>
      </c>
      <c r="G519" s="8">
        <v>0</v>
      </c>
      <c r="H519">
        <v>-11.333333333129687</v>
      </c>
      <c r="I519">
        <v>-3.5764198228293675E-14</v>
      </c>
      <c r="J519">
        <v>-1.5987211554602254E-13</v>
      </c>
    </row>
    <row r="520" spans="1:10">
      <c r="A520">
        <v>1</v>
      </c>
      <c r="B520" s="8">
        <v>519</v>
      </c>
      <c r="C520" s="8">
        <v>10.8</v>
      </c>
      <c r="D520" s="8">
        <v>8</v>
      </c>
      <c r="E520" s="8">
        <v>3.8147306523105305E-4</v>
      </c>
      <c r="F520" s="8">
        <v>-7.1489121691347603E-3</v>
      </c>
      <c r="G520" s="8">
        <v>0</v>
      </c>
      <c r="H520">
        <v>-10.666666666474992</v>
      </c>
      <c r="I520">
        <v>-7.0581317528281467E-15</v>
      </c>
      <c r="J520">
        <v>-5.3290705182007514E-15</v>
      </c>
    </row>
    <row r="521" spans="1:10">
      <c r="A521">
        <v>1</v>
      </c>
      <c r="B521" s="8">
        <v>520</v>
      </c>
      <c r="C521" s="8">
        <v>12</v>
      </c>
      <c r="D521" s="8">
        <v>8</v>
      </c>
      <c r="E521" s="8">
        <v>4.2617264829919975E-4</v>
      </c>
      <c r="F521" s="8">
        <v>-6.8570824308590147E-3</v>
      </c>
      <c r="G521" s="8">
        <v>0</v>
      </c>
      <c r="H521">
        <v>5.3333333329500077</v>
      </c>
      <c r="I521">
        <v>3.9407938196891741E-14</v>
      </c>
      <c r="J521">
        <v>9.7699626167013776E-14</v>
      </c>
    </row>
    <row r="522" spans="1:10">
      <c r="A522">
        <v>1</v>
      </c>
      <c r="B522" s="8">
        <v>521</v>
      </c>
      <c r="C522" s="8">
        <v>12.75</v>
      </c>
      <c r="D522" s="8">
        <v>7.5</v>
      </c>
      <c r="E522" s="8">
        <v>5.8392759674752946E-4</v>
      </c>
      <c r="F522" s="8">
        <v>-6.4568696055140257E-3</v>
      </c>
      <c r="G522" s="8">
        <v>0</v>
      </c>
      <c r="H522">
        <v>-11.333333333129659</v>
      </c>
      <c r="I522">
        <v>4.057147103999736E-14</v>
      </c>
      <c r="J522">
        <v>7.815970093361102E-14</v>
      </c>
    </row>
    <row r="523" spans="1:10">
      <c r="A523">
        <v>1</v>
      </c>
      <c r="B523" s="8">
        <v>522</v>
      </c>
      <c r="C523" s="8">
        <v>11.6</v>
      </c>
      <c r="D523" s="8">
        <v>8</v>
      </c>
      <c r="E523" s="8">
        <v>4.1230096377241305E-4</v>
      </c>
      <c r="F523" s="8">
        <v>-6.9722917587071937E-3</v>
      </c>
      <c r="G523" s="8">
        <v>0</v>
      </c>
      <c r="H523">
        <v>-10.666666666474994</v>
      </c>
      <c r="I523">
        <v>-1.6065550156366731E-13</v>
      </c>
      <c r="J523">
        <v>-3.2329694477084558E-13</v>
      </c>
    </row>
    <row r="524" spans="1:10">
      <c r="A524">
        <v>1</v>
      </c>
      <c r="B524" s="8">
        <v>523</v>
      </c>
      <c r="C524" s="8">
        <v>12.8</v>
      </c>
      <c r="D524" s="8">
        <v>8</v>
      </c>
      <c r="E524" s="8">
        <v>4.4689662186536276E-4</v>
      </c>
      <c r="F524" s="8">
        <v>-6.5771288185014418E-3</v>
      </c>
      <c r="G524" s="8">
        <v>0</v>
      </c>
      <c r="H524">
        <v>5.3333333329499988</v>
      </c>
      <c r="I524">
        <v>-1.2813373447295468E-13</v>
      </c>
      <c r="J524">
        <v>-3.2329694477084558E-13</v>
      </c>
    </row>
    <row r="525" spans="1:10">
      <c r="A525">
        <v>1</v>
      </c>
      <c r="B525" s="8">
        <v>524</v>
      </c>
      <c r="C525" s="8">
        <v>13.6</v>
      </c>
      <c r="D525" s="8">
        <v>7.5</v>
      </c>
      <c r="E525" s="8">
        <v>6.1098054094446956E-4</v>
      </c>
      <c r="F525" s="8">
        <v>-6.1182713268608316E-3</v>
      </c>
      <c r="G525" s="8">
        <v>0</v>
      </c>
      <c r="H525">
        <v>-11.333333333129673</v>
      </c>
      <c r="I525">
        <v>-5.3932294734828257E-14</v>
      </c>
      <c r="J525">
        <v>-1.0658141036401503E-13</v>
      </c>
    </row>
    <row r="526" spans="1:10">
      <c r="A526">
        <v>1</v>
      </c>
      <c r="B526" s="8">
        <v>525</v>
      </c>
      <c r="C526" s="8">
        <v>12.4</v>
      </c>
      <c r="D526" s="8">
        <v>8</v>
      </c>
      <c r="E526" s="8">
        <v>4.3786185722475239E-4</v>
      </c>
      <c r="F526" s="8">
        <v>-6.7256152825398976E-3</v>
      </c>
      <c r="G526" s="8">
        <v>0</v>
      </c>
      <c r="H526">
        <v>-10.66666666647499</v>
      </c>
      <c r="I526">
        <v>2.1245239851134191E-13</v>
      </c>
      <c r="J526">
        <v>5.1336712658667238E-13</v>
      </c>
    </row>
    <row r="527" spans="1:10">
      <c r="A527">
        <v>1</v>
      </c>
      <c r="B527" s="8">
        <v>526</v>
      </c>
      <c r="C527" s="8">
        <v>13.6</v>
      </c>
      <c r="D527" s="8">
        <v>8</v>
      </c>
      <c r="E527" s="8">
        <v>4.5283198082896872E-4</v>
      </c>
      <c r="F527" s="8">
        <v>-6.2335917697607067E-3</v>
      </c>
      <c r="G527" s="8">
        <v>0</v>
      </c>
      <c r="H527">
        <v>5.333333332949997</v>
      </c>
      <c r="I527">
        <v>1.509624851408803E-14</v>
      </c>
      <c r="J527">
        <v>-2.9309887850104133E-14</v>
      </c>
    </row>
    <row r="528" spans="1:10">
      <c r="A528">
        <v>1</v>
      </c>
      <c r="B528" s="8">
        <v>527</v>
      </c>
      <c r="C528" s="8">
        <v>14.45</v>
      </c>
      <c r="D528" s="8">
        <v>7.5</v>
      </c>
      <c r="E528" s="8">
        <v>6.1732432935913159E-4</v>
      </c>
      <c r="F528" s="8">
        <v>-5.7236619064826594E-3</v>
      </c>
      <c r="G528" s="8">
        <v>0</v>
      </c>
      <c r="H528">
        <v>-11.333333333129673</v>
      </c>
      <c r="I528">
        <v>3.0982426825774739E-14</v>
      </c>
      <c r="J528">
        <v>3.5171865420124959E-13</v>
      </c>
    </row>
    <row r="529" spans="1:10">
      <c r="A529">
        <v>1</v>
      </c>
      <c r="B529" s="8">
        <v>528</v>
      </c>
      <c r="C529" s="8">
        <v>13.2</v>
      </c>
      <c r="D529" s="8">
        <v>8</v>
      </c>
      <c r="E529" s="8">
        <v>4.5222722079976327E-4</v>
      </c>
      <c r="F529" s="8">
        <v>-6.4132339399160052E-3</v>
      </c>
      <c r="G529" s="8">
        <v>0</v>
      </c>
      <c r="H529">
        <v>-10.666666666475003</v>
      </c>
      <c r="I529">
        <v>3.7799841232856767E-14</v>
      </c>
      <c r="J529">
        <v>2.2204460492503131E-13</v>
      </c>
    </row>
    <row r="530" spans="1:10">
      <c r="A530">
        <v>1</v>
      </c>
      <c r="B530" s="8">
        <v>529</v>
      </c>
      <c r="C530" s="8">
        <v>14.4</v>
      </c>
      <c r="D530" s="8">
        <v>8</v>
      </c>
      <c r="E530" s="8">
        <v>4.3895366038127544E-4</v>
      </c>
      <c r="F530" s="8">
        <v>-5.8330407566435823E-3</v>
      </c>
      <c r="G530" s="8">
        <v>0</v>
      </c>
      <c r="H530">
        <v>5.3333333329499899</v>
      </c>
      <c r="I530">
        <v>2.8324485400531383E-14</v>
      </c>
      <c r="J530">
        <v>-8.8817841970012523E-15</v>
      </c>
    </row>
    <row r="531" spans="1:10">
      <c r="A531">
        <v>1</v>
      </c>
      <c r="B531" s="8">
        <v>530</v>
      </c>
      <c r="C531" s="8">
        <v>15.3</v>
      </c>
      <c r="D531" s="8">
        <v>7.5</v>
      </c>
      <c r="E531" s="8">
        <v>5.9998418337716287E-4</v>
      </c>
      <c r="F531" s="8">
        <v>-5.2840002621173179E-3</v>
      </c>
      <c r="G531" s="8">
        <v>0</v>
      </c>
      <c r="H531">
        <v>-11.333333333129678</v>
      </c>
      <c r="I531">
        <v>3.989167352499187E-14</v>
      </c>
      <c r="J531">
        <v>2.4336088699783431E-13</v>
      </c>
    </row>
    <row r="532" spans="1:10">
      <c r="A532">
        <v>1</v>
      </c>
      <c r="B532" s="8">
        <v>531</v>
      </c>
      <c r="C532" s="8">
        <v>14</v>
      </c>
      <c r="D532" s="8">
        <v>8</v>
      </c>
      <c r="E532" s="8">
        <v>4.4894148335613307E-4</v>
      </c>
      <c r="F532" s="8">
        <v>-6.0399802474766263E-3</v>
      </c>
      <c r="G532" s="8">
        <v>0</v>
      </c>
      <c r="H532">
        <v>-10.666666666474979</v>
      </c>
      <c r="I532">
        <v>-6.5244785752415391E-14</v>
      </c>
      <c r="J532">
        <v>-2.5757174171303632E-13</v>
      </c>
    </row>
    <row r="533" spans="1:10">
      <c r="A533">
        <v>1</v>
      </c>
      <c r="B533" s="8">
        <v>532</v>
      </c>
      <c r="C533" s="8">
        <v>15.2</v>
      </c>
      <c r="D533" s="8">
        <v>8</v>
      </c>
      <c r="E533" s="8">
        <v>4.0351493506251781E-4</v>
      </c>
      <c r="F533" s="8">
        <v>-5.3876083767156165E-3</v>
      </c>
      <c r="G533" s="8">
        <v>0</v>
      </c>
      <c r="H533">
        <v>5.3333333329499997</v>
      </c>
      <c r="I533">
        <v>7.9911253048425639E-14</v>
      </c>
      <c r="J533">
        <v>3.7569947153315297E-13</v>
      </c>
    </row>
    <row r="534" spans="1:10">
      <c r="A534">
        <v>1</v>
      </c>
      <c r="B534" s="8">
        <v>533</v>
      </c>
      <c r="C534" s="8">
        <v>16.149999999999999</v>
      </c>
      <c r="D534" s="8">
        <v>7.5</v>
      </c>
      <c r="E534" s="8">
        <v>5.5970813020217686E-4</v>
      </c>
      <c r="F534" s="8">
        <v>-4.81345993784174E-3</v>
      </c>
      <c r="G534" s="8">
        <v>0</v>
      </c>
      <c r="H534">
        <v>-11.333333333129683</v>
      </c>
      <c r="I534">
        <v>-6.185855853408647E-14</v>
      </c>
      <c r="J534">
        <v>-3.1441516057384433E-13</v>
      </c>
    </row>
    <row r="535" spans="1:10">
      <c r="A535">
        <v>1</v>
      </c>
      <c r="B535" s="8">
        <v>534</v>
      </c>
      <c r="C535" s="8">
        <v>14.8</v>
      </c>
      <c r="D535" s="8">
        <v>8</v>
      </c>
      <c r="E535" s="8">
        <v>4.2400314627410226E-4</v>
      </c>
      <c r="F535" s="8">
        <v>-5.6148556638677188E-3</v>
      </c>
      <c r="G535" s="8">
        <v>0</v>
      </c>
      <c r="H535">
        <v>-10.666666666474981</v>
      </c>
      <c r="I535">
        <v>1.9411268796107036E-14</v>
      </c>
      <c r="J535">
        <v>-5.3290705182007514E-15</v>
      </c>
    </row>
    <row r="536" spans="1:10">
      <c r="A536">
        <v>1</v>
      </c>
      <c r="B536" s="8">
        <v>535</v>
      </c>
      <c r="C536" s="8">
        <v>16</v>
      </c>
      <c r="D536" s="8">
        <v>8</v>
      </c>
      <c r="E536" s="8">
        <v>3.4631389295322249E-4</v>
      </c>
      <c r="F536" s="8">
        <v>-4.9123641825072513E-3</v>
      </c>
      <c r="G536" s="8">
        <v>0</v>
      </c>
      <c r="H536">
        <v>2.6666666664750034</v>
      </c>
      <c r="I536">
        <v>1.1699596971225814E-13</v>
      </c>
      <c r="J536">
        <v>3.9568348597640579E-13</v>
      </c>
    </row>
    <row r="537" spans="1:10">
      <c r="A537">
        <v>1</v>
      </c>
      <c r="B537" s="8">
        <v>536</v>
      </c>
      <c r="C537" s="8">
        <v>17</v>
      </c>
      <c r="D537" s="8">
        <v>7.5</v>
      </c>
      <c r="E537" s="8">
        <v>5.008349622187679E-4</v>
      </c>
      <c r="F537" s="8">
        <v>-4.3240478855706629E-3</v>
      </c>
      <c r="G537" s="8">
        <v>0</v>
      </c>
      <c r="H537">
        <v>-5.6666666665648471</v>
      </c>
      <c r="I537">
        <v>1.3693679691014577E-14</v>
      </c>
      <c r="J537">
        <v>-3.4638958368304884E-14</v>
      </c>
    </row>
    <row r="538" spans="1:10">
      <c r="A538">
        <v>1</v>
      </c>
      <c r="B538" s="8">
        <v>537</v>
      </c>
      <c r="C538" s="8">
        <v>15.6</v>
      </c>
      <c r="D538" s="8">
        <v>8</v>
      </c>
      <c r="E538" s="8">
        <v>3.7681156729038037E-4</v>
      </c>
      <c r="F538" s="8">
        <v>-5.1524474091620264E-3</v>
      </c>
      <c r="G538" s="8">
        <v>0</v>
      </c>
      <c r="H538">
        <v>-10.666666666475022</v>
      </c>
      <c r="I538">
        <v>-2.3626517705870932E-13</v>
      </c>
      <c r="J538">
        <v>-8.2422957348171622E-13</v>
      </c>
    </row>
    <row r="539" spans="1:10">
      <c r="A539">
        <v>1</v>
      </c>
      <c r="B539" s="8">
        <v>538</v>
      </c>
      <c r="C539" s="8">
        <v>0.70000000000000007</v>
      </c>
      <c r="D539" s="8">
        <v>9</v>
      </c>
      <c r="E539" s="8">
        <v>2.398301445449036E-5</v>
      </c>
      <c r="F539" s="8">
        <v>-7.4386738498901754E-3</v>
      </c>
      <c r="G539" s="8">
        <v>0</v>
      </c>
      <c r="H539">
        <v>4.6666666663312419</v>
      </c>
      <c r="I539">
        <v>3.0474274336984461E-14</v>
      </c>
      <c r="J539">
        <v>1.9451107391432743E-13</v>
      </c>
    </row>
    <row r="540" spans="1:10">
      <c r="A540">
        <v>1</v>
      </c>
      <c r="B540" s="8">
        <v>539</v>
      </c>
      <c r="C540" s="8">
        <v>0</v>
      </c>
      <c r="D540" s="8">
        <v>9</v>
      </c>
      <c r="E540" s="8">
        <v>-3.9940241796485407E-36</v>
      </c>
      <c r="F540" s="8">
        <v>-7.4374477176615663E-3</v>
      </c>
      <c r="G540" s="8">
        <v>0</v>
      </c>
      <c r="H540">
        <v>2.3333333331656232</v>
      </c>
      <c r="I540">
        <v>1.6088032728924344</v>
      </c>
      <c r="J540">
        <v>9.9475983006414026E-14</v>
      </c>
    </row>
    <row r="541" spans="1:10">
      <c r="A541">
        <v>1</v>
      </c>
      <c r="B541" s="8">
        <v>540</v>
      </c>
      <c r="C541" s="8">
        <v>0.75</v>
      </c>
      <c r="D541" s="8">
        <v>8.5</v>
      </c>
      <c r="E541" s="8">
        <v>2.4623042366867624E-5</v>
      </c>
      <c r="F541" s="8">
        <v>-7.3386044214675513E-3</v>
      </c>
      <c r="G541" s="8">
        <v>0</v>
      </c>
      <c r="H541">
        <v>-9.999999999820302</v>
      </c>
      <c r="I541">
        <v>-5.4671819269331946E-15</v>
      </c>
      <c r="J541">
        <v>-8.3488771451811772E-14</v>
      </c>
    </row>
    <row r="542" spans="1:10">
      <c r="A542">
        <v>1</v>
      </c>
      <c r="B542" s="8">
        <v>541</v>
      </c>
      <c r="C542" s="8">
        <v>0.35000000000000003</v>
      </c>
      <c r="D542" s="8">
        <v>9</v>
      </c>
      <c r="E542" s="8">
        <v>1.2002430573898689E-5</v>
      </c>
      <c r="F542" s="8">
        <v>-7.4377534056360604E-3</v>
      </c>
      <c r="G542" s="8">
        <v>0</v>
      </c>
      <c r="H542">
        <v>-9.333333333165605</v>
      </c>
      <c r="I542">
        <v>4.0457550798213916E-14</v>
      </c>
      <c r="J542">
        <v>-1.0125233984581428E-13</v>
      </c>
    </row>
    <row r="543" spans="1:10">
      <c r="A543">
        <v>1</v>
      </c>
      <c r="B543" s="8">
        <v>542</v>
      </c>
      <c r="C543" s="8">
        <v>0</v>
      </c>
      <c r="D543" s="8">
        <v>8.5</v>
      </c>
      <c r="E543" s="8">
        <v>-6.9545905445725736E-36</v>
      </c>
      <c r="F543" s="8">
        <v>-7.3371900042077422E-3</v>
      </c>
      <c r="G543" s="8">
        <v>0</v>
      </c>
      <c r="H543">
        <v>-4.999999999910151</v>
      </c>
      <c r="I543">
        <v>6.1847672291132101</v>
      </c>
      <c r="J543">
        <v>-1.3233858453531866E-13</v>
      </c>
    </row>
    <row r="544" spans="1:10">
      <c r="A544">
        <v>1</v>
      </c>
      <c r="B544" s="8">
        <v>543</v>
      </c>
      <c r="C544" s="8">
        <v>1.4</v>
      </c>
      <c r="D544" s="8">
        <v>9</v>
      </c>
      <c r="E544" s="8">
        <v>4.7802687357566278E-5</v>
      </c>
      <c r="F544" s="8">
        <v>-7.4423542129951788E-3</v>
      </c>
      <c r="G544" s="8">
        <v>0</v>
      </c>
      <c r="H544">
        <v>4.6666666663312455</v>
      </c>
      <c r="I544">
        <v>1.2142668767451282E-14</v>
      </c>
      <c r="J544">
        <v>-4.4408920985006262E-15</v>
      </c>
    </row>
    <row r="545" spans="1:10">
      <c r="A545">
        <v>1</v>
      </c>
      <c r="B545" s="8">
        <v>544</v>
      </c>
      <c r="C545" s="8">
        <v>1.5</v>
      </c>
      <c r="D545" s="8">
        <v>8.5</v>
      </c>
      <c r="E545" s="8">
        <v>4.9145884592282113E-5</v>
      </c>
      <c r="F545" s="8">
        <v>-7.3428520042776203E-3</v>
      </c>
      <c r="G545" s="8">
        <v>0</v>
      </c>
      <c r="H545">
        <v>-9.9999999998203002</v>
      </c>
      <c r="I545">
        <v>6.2941173499177718E-15</v>
      </c>
      <c r="J545">
        <v>1.5276668818842154E-13</v>
      </c>
    </row>
    <row r="546" spans="1:10">
      <c r="A546">
        <v>1</v>
      </c>
      <c r="B546" s="8">
        <v>545</v>
      </c>
      <c r="C546" s="8">
        <v>1.0500000000000005</v>
      </c>
      <c r="D546" s="8">
        <v>9</v>
      </c>
      <c r="E546" s="8">
        <v>3.5926742450751772E-5</v>
      </c>
      <c r="F546" s="8">
        <v>-7.4402062525569142E-3</v>
      </c>
      <c r="G546" s="8">
        <v>0</v>
      </c>
      <c r="H546">
        <v>-9.3333333331656085</v>
      </c>
      <c r="I546">
        <v>-1.1885812067554202E-14</v>
      </c>
      <c r="J546">
        <v>0</v>
      </c>
    </row>
    <row r="547" spans="1:10">
      <c r="A547">
        <v>1</v>
      </c>
      <c r="B547" s="8">
        <v>546</v>
      </c>
      <c r="C547" s="8">
        <v>2.1</v>
      </c>
      <c r="D547" s="8">
        <v>9</v>
      </c>
      <c r="E547" s="8">
        <v>7.1280517454890224E-5</v>
      </c>
      <c r="F547" s="8">
        <v>-7.448488970245787E-3</v>
      </c>
      <c r="G547" s="8">
        <v>0</v>
      </c>
      <c r="H547">
        <v>4.6666666663312464</v>
      </c>
      <c r="I547">
        <v>3.4181732888435324E-14</v>
      </c>
      <c r="J547">
        <v>3.6415315207705135E-14</v>
      </c>
    </row>
    <row r="548" spans="1:10">
      <c r="A548">
        <v>1</v>
      </c>
      <c r="B548" s="8">
        <v>547</v>
      </c>
      <c r="C548" s="8">
        <v>2.25</v>
      </c>
      <c r="D548" s="8">
        <v>8.5</v>
      </c>
      <c r="E548" s="8">
        <v>7.3459046039686673E-5</v>
      </c>
      <c r="F548" s="8">
        <v>-7.3499360344954721E-3</v>
      </c>
      <c r="G548" s="8">
        <v>0</v>
      </c>
      <c r="H548">
        <v>-9.9999999998202984</v>
      </c>
      <c r="I548">
        <v>1.2177290934767836E-14</v>
      </c>
      <c r="J548">
        <v>2.042810365310288E-13</v>
      </c>
    </row>
    <row r="549" spans="1:10">
      <c r="A549">
        <v>1</v>
      </c>
      <c r="B549" s="8">
        <v>548</v>
      </c>
      <c r="C549" s="8">
        <v>1.75</v>
      </c>
      <c r="D549" s="8">
        <v>9</v>
      </c>
      <c r="E549" s="8">
        <v>5.9601636238044292E-5</v>
      </c>
      <c r="F549" s="8">
        <v>-7.445114558208149E-3</v>
      </c>
      <c r="G549" s="8">
        <v>0</v>
      </c>
      <c r="H549">
        <v>-9.3333333331656121</v>
      </c>
      <c r="I549">
        <v>3.7110085058255677E-14</v>
      </c>
      <c r="J549">
        <v>1.1723955140041653E-13</v>
      </c>
    </row>
    <row r="550" spans="1:10">
      <c r="A550">
        <v>1</v>
      </c>
      <c r="B550" s="8">
        <v>549</v>
      </c>
      <c r="C550" s="8">
        <v>2.8000000000000003</v>
      </c>
      <c r="D550" s="8">
        <v>9</v>
      </c>
      <c r="E550" s="8">
        <v>9.4204235030431581E-5</v>
      </c>
      <c r="F550" s="8">
        <v>-7.4570597861333228E-3</v>
      </c>
      <c r="G550" s="8">
        <v>0</v>
      </c>
      <c r="H550">
        <v>4.6666666663312419</v>
      </c>
      <c r="I550">
        <v>4.1903203741771577E-14</v>
      </c>
      <c r="J550">
        <v>2.2826185386293218E-13</v>
      </c>
    </row>
    <row r="551" spans="1:10">
      <c r="A551">
        <v>1</v>
      </c>
      <c r="B551" s="8">
        <v>550</v>
      </c>
      <c r="C551" s="8">
        <v>3</v>
      </c>
      <c r="D551" s="8">
        <v>8.5</v>
      </c>
      <c r="E551" s="8">
        <v>9.7437388594476715E-5</v>
      </c>
      <c r="F551" s="8">
        <v>-7.3598347742959945E-3</v>
      </c>
      <c r="G551" s="8">
        <v>0</v>
      </c>
      <c r="H551">
        <v>-9.9999999998203055</v>
      </c>
      <c r="I551">
        <v>-4.4276704753533141E-14</v>
      </c>
      <c r="J551">
        <v>-9.2370555648813024E-14</v>
      </c>
    </row>
    <row r="552" spans="1:10">
      <c r="A552">
        <v>1</v>
      </c>
      <c r="B552" s="8">
        <v>551</v>
      </c>
      <c r="C552" s="8">
        <v>2.4499999999999997</v>
      </c>
      <c r="D552" s="8">
        <v>9</v>
      </c>
      <c r="E552" s="8">
        <v>8.2834599208779912E-5</v>
      </c>
      <c r="F552" s="8">
        <v>-7.4524714372084869E-3</v>
      </c>
      <c r="G552" s="8">
        <v>0</v>
      </c>
      <c r="H552">
        <v>-9.3333333331656068</v>
      </c>
      <c r="I552">
        <v>-1.2090274429820909E-13</v>
      </c>
      <c r="J552">
        <v>-1.794120407794253E-13</v>
      </c>
    </row>
    <row r="553" spans="1:10">
      <c r="A553">
        <v>1</v>
      </c>
      <c r="B553" s="8">
        <v>552</v>
      </c>
      <c r="C553" s="8">
        <v>3.5</v>
      </c>
      <c r="D553" s="8">
        <v>9</v>
      </c>
      <c r="E553" s="8">
        <v>1.1632308021741266E-4</v>
      </c>
      <c r="F553" s="8">
        <v>-7.4679949100987181E-3</v>
      </c>
      <c r="G553" s="8">
        <v>0</v>
      </c>
      <c r="H553">
        <v>4.6666666663312402</v>
      </c>
      <c r="I553">
        <v>-4.0400197536991192E-15</v>
      </c>
      <c r="J553">
        <v>7.460698725481052E-14</v>
      </c>
    </row>
    <row r="554" spans="1:10">
      <c r="A554">
        <v>1</v>
      </c>
      <c r="B554" s="8">
        <v>553</v>
      </c>
      <c r="C554" s="8">
        <v>3.75</v>
      </c>
      <c r="D554" s="8">
        <v>8.5</v>
      </c>
      <c r="E554" s="8">
        <v>1.2093594349415187E-4</v>
      </c>
      <c r="F554" s="8">
        <v>-7.3724380455585216E-3</v>
      </c>
      <c r="G554" s="8">
        <v>0</v>
      </c>
      <c r="H554">
        <v>-9.9999999998203108</v>
      </c>
      <c r="I554">
        <v>3.1384957343449615E-14</v>
      </c>
      <c r="J554">
        <v>-2.8421709430404007E-14</v>
      </c>
    </row>
    <row r="555" spans="1:10">
      <c r="A555">
        <v>1</v>
      </c>
      <c r="B555" s="8">
        <v>554</v>
      </c>
      <c r="C555" s="8">
        <v>3.15</v>
      </c>
      <c r="D555" s="8">
        <v>9</v>
      </c>
      <c r="E555" s="8">
        <v>1.053941337549828E-4</v>
      </c>
      <c r="F555" s="8">
        <v>-7.4622395320307492E-3</v>
      </c>
      <c r="G555" s="8">
        <v>0</v>
      </c>
      <c r="H555">
        <v>-9.3333333331656068</v>
      </c>
      <c r="I555">
        <v>-2.6006271795933252E-14</v>
      </c>
      <c r="J555">
        <v>3.3750779948604759E-14</v>
      </c>
    </row>
    <row r="556" spans="1:10">
      <c r="A556">
        <v>1</v>
      </c>
      <c r="B556" s="8">
        <v>555</v>
      </c>
      <c r="C556" s="8">
        <v>4.2</v>
      </c>
      <c r="D556" s="8">
        <v>9</v>
      </c>
      <c r="E556" s="8">
        <v>1.3731456183907169E-4</v>
      </c>
      <c r="F556" s="8">
        <v>-7.4811342706263854E-3</v>
      </c>
      <c r="G556" s="8">
        <v>0</v>
      </c>
      <c r="H556">
        <v>4.6666666663312544</v>
      </c>
      <c r="I556">
        <v>-2.679261641572441E-15</v>
      </c>
      <c r="J556">
        <v>1.5099033134902129E-14</v>
      </c>
    </row>
    <row r="557" spans="1:10">
      <c r="A557">
        <v>1</v>
      </c>
      <c r="B557" s="8">
        <v>556</v>
      </c>
      <c r="C557" s="8">
        <v>4.5</v>
      </c>
      <c r="D557" s="8">
        <v>8.5</v>
      </c>
      <c r="E557" s="8">
        <v>1.4379291210812761E-4</v>
      </c>
      <c r="F557" s="8">
        <v>-7.387506018733934E-3</v>
      </c>
      <c r="G557" s="8">
        <v>0</v>
      </c>
      <c r="H557">
        <v>-9.9999999998202931</v>
      </c>
      <c r="I557">
        <v>4.5173591889540902E-15</v>
      </c>
      <c r="J557">
        <v>4.2632564145606011E-14</v>
      </c>
    </row>
    <row r="558" spans="1:10">
      <c r="A558">
        <v>1</v>
      </c>
      <c r="B558" s="8">
        <v>557</v>
      </c>
      <c r="C558" s="8">
        <v>3.850000000000001</v>
      </c>
      <c r="D558" s="8">
        <v>9</v>
      </c>
      <c r="E558" s="8">
        <v>1.2699980812963131E-4</v>
      </c>
      <c r="F558" s="8">
        <v>-7.4742982613549159E-3</v>
      </c>
      <c r="G558" s="8">
        <v>0</v>
      </c>
      <c r="H558">
        <v>-9.3333333331656174</v>
      </c>
      <c r="I558">
        <v>3.0170620615860832E-14</v>
      </c>
      <c r="J558">
        <v>0</v>
      </c>
    </row>
    <row r="559" spans="1:10">
      <c r="A559">
        <v>1</v>
      </c>
      <c r="B559" s="8">
        <v>558</v>
      </c>
      <c r="C559" s="8">
        <v>4.8999999999999995</v>
      </c>
      <c r="D559" s="8">
        <v>9</v>
      </c>
      <c r="E559" s="8">
        <v>1.5679977171319064E-4</v>
      </c>
      <c r="F559" s="8">
        <v>-7.4961098295688719E-3</v>
      </c>
      <c r="G559" s="8">
        <v>0</v>
      </c>
      <c r="H559">
        <v>4.6666666663312437</v>
      </c>
      <c r="I559">
        <v>-5.0496077547139919E-14</v>
      </c>
      <c r="J559">
        <v>-8.6153306710912148E-14</v>
      </c>
    </row>
    <row r="560" spans="1:10">
      <c r="A560">
        <v>1</v>
      </c>
      <c r="B560" s="8">
        <v>559</v>
      </c>
      <c r="C560" s="8">
        <v>5.25</v>
      </c>
      <c r="D560" s="8">
        <v>8.5</v>
      </c>
      <c r="E560" s="8">
        <v>1.6587522021526961E-4</v>
      </c>
      <c r="F560" s="8">
        <v>-7.4044635946599541E-3</v>
      </c>
      <c r="G560" s="8">
        <v>0</v>
      </c>
      <c r="H560">
        <v>-9.9999999998203126</v>
      </c>
      <c r="I560">
        <v>3.2821422598657392E-14</v>
      </c>
      <c r="J560">
        <v>7.638334409421077E-14</v>
      </c>
    </row>
    <row r="561" spans="1:10">
      <c r="A561">
        <v>1</v>
      </c>
      <c r="B561" s="8">
        <v>560</v>
      </c>
      <c r="C561" s="8">
        <v>4.5499999999999989</v>
      </c>
      <c r="D561" s="8">
        <v>9</v>
      </c>
      <c r="E561" s="8">
        <v>1.4728815979262396E-4</v>
      </c>
      <c r="F561" s="8">
        <v>-7.4884203462322286E-3</v>
      </c>
      <c r="G561" s="8">
        <v>0</v>
      </c>
      <c r="H561">
        <v>-9.3333333331656032</v>
      </c>
      <c r="I561">
        <v>-1.8706642996988863E-14</v>
      </c>
      <c r="J561">
        <v>-4.7961634663806763E-14</v>
      </c>
    </row>
    <row r="562" spans="1:10">
      <c r="A562">
        <v>1</v>
      </c>
      <c r="B562" s="8">
        <v>561</v>
      </c>
      <c r="C562" s="8">
        <v>5.6000000000000005</v>
      </c>
      <c r="D562" s="8">
        <v>9</v>
      </c>
      <c r="E562" s="8">
        <v>1.7434578975826945E-4</v>
      </c>
      <c r="F562" s="8">
        <v>-7.5122399975033659E-3</v>
      </c>
      <c r="G562" s="8">
        <v>0</v>
      </c>
      <c r="H562">
        <v>4.6666666663312437</v>
      </c>
      <c r="I562">
        <v>-1.7798378801156696E-14</v>
      </c>
      <c r="J562">
        <v>-1.8474111129762605E-13</v>
      </c>
    </row>
    <row r="563" spans="1:10">
      <c r="A563">
        <v>1</v>
      </c>
      <c r="B563" s="8">
        <v>562</v>
      </c>
      <c r="C563" s="8">
        <v>6</v>
      </c>
      <c r="D563" s="8">
        <v>8.5</v>
      </c>
      <c r="E563" s="8">
        <v>1.8698574054523708E-4</v>
      </c>
      <c r="F563" s="8">
        <v>-7.4222963761805929E-3</v>
      </c>
      <c r="G563" s="8">
        <v>0</v>
      </c>
      <c r="H563">
        <v>-9.9999999998203108</v>
      </c>
      <c r="I563">
        <v>-2.6216625911838927E-14</v>
      </c>
      <c r="J563">
        <v>-5.3290705182007514E-15</v>
      </c>
    </row>
    <row r="564" spans="1:10">
      <c r="A564">
        <v>1</v>
      </c>
      <c r="B564" s="8">
        <v>563</v>
      </c>
      <c r="C564" s="8">
        <v>5.25</v>
      </c>
      <c r="D564" s="8">
        <v>9</v>
      </c>
      <c r="E564" s="8">
        <v>1.6589167844806231E-4</v>
      </c>
      <c r="F564" s="8">
        <v>-7.5040968120696893E-3</v>
      </c>
      <c r="G564" s="8">
        <v>0</v>
      </c>
      <c r="H564">
        <v>-9.3333333331656174</v>
      </c>
      <c r="I564">
        <v>6.4672245675570341E-14</v>
      </c>
      <c r="J564">
        <v>3.5527136788005009E-14</v>
      </c>
    </row>
    <row r="565" spans="1:10">
      <c r="A565">
        <v>1</v>
      </c>
      <c r="B565" s="8">
        <v>564</v>
      </c>
      <c r="C565" s="8">
        <v>6.3</v>
      </c>
      <c r="D565" s="8">
        <v>9</v>
      </c>
      <c r="E565" s="8">
        <v>1.8943743205620677E-4</v>
      </c>
      <c r="F565" s="8">
        <v>-7.5285918146559489E-3</v>
      </c>
      <c r="G565" s="8">
        <v>0</v>
      </c>
      <c r="H565">
        <v>4.6666666663312535</v>
      </c>
      <c r="I565">
        <v>2.8507101309975996E-14</v>
      </c>
      <c r="J565">
        <v>-6.4837024638109142E-14</v>
      </c>
    </row>
    <row r="566" spans="1:10">
      <c r="A566">
        <v>1</v>
      </c>
      <c r="B566" s="8">
        <v>565</v>
      </c>
      <c r="C566" s="8">
        <v>6.75</v>
      </c>
      <c r="D566" s="8">
        <v>8.5</v>
      </c>
      <c r="E566" s="8">
        <v>2.0692999993103401E-4</v>
      </c>
      <c r="F566" s="8">
        <v>-7.4394445131330577E-3</v>
      </c>
      <c r="G566" s="8">
        <v>0</v>
      </c>
      <c r="H566">
        <v>-9.9999999998202931</v>
      </c>
      <c r="I566">
        <v>2.2992289013117908E-15</v>
      </c>
      <c r="J566">
        <v>1.1013412404281553E-13</v>
      </c>
    </row>
    <row r="567" spans="1:10">
      <c r="A567">
        <v>1</v>
      </c>
      <c r="B567" s="8">
        <v>566</v>
      </c>
      <c r="C567" s="8">
        <v>5.9500000000000011</v>
      </c>
      <c r="D567" s="8">
        <v>9</v>
      </c>
      <c r="E567" s="8">
        <v>1.8232664093934616E-4</v>
      </c>
      <c r="F567" s="8">
        <v>-7.5204187070098483E-3</v>
      </c>
      <c r="G567" s="8">
        <v>0</v>
      </c>
      <c r="H567">
        <v>-9.3333333331656121</v>
      </c>
      <c r="I567">
        <v>-3.6858688858019769E-14</v>
      </c>
      <c r="J567">
        <v>-9.4146912488213275E-14</v>
      </c>
    </row>
    <row r="568" spans="1:10">
      <c r="A568">
        <v>1</v>
      </c>
      <c r="B568" s="8">
        <v>567</v>
      </c>
      <c r="C568" s="8">
        <v>7</v>
      </c>
      <c r="D568" s="8">
        <v>9</v>
      </c>
      <c r="E568" s="8">
        <v>2.0133951261154184E-4</v>
      </c>
      <c r="F568" s="8">
        <v>-7.5431658971194691E-3</v>
      </c>
      <c r="G568" s="8">
        <v>0</v>
      </c>
      <c r="H568">
        <v>4.6666666663312517</v>
      </c>
      <c r="I568">
        <v>3.7285732722929876E-14</v>
      </c>
      <c r="J568">
        <v>3.3750779948604759E-14</v>
      </c>
    </row>
    <row r="569" spans="1:10">
      <c r="A569">
        <v>1</v>
      </c>
      <c r="B569" s="8">
        <v>568</v>
      </c>
      <c r="C569" s="8">
        <v>7.5</v>
      </c>
      <c r="D569" s="8">
        <v>8.5</v>
      </c>
      <c r="E569" s="8">
        <v>2.2604299427340433E-4</v>
      </c>
      <c r="F569" s="8">
        <v>-7.4524416927133933E-3</v>
      </c>
      <c r="G569" s="8">
        <v>0</v>
      </c>
      <c r="H569">
        <v>-9.9999999998203091</v>
      </c>
      <c r="I569">
        <v>1.2522821177585511E-14</v>
      </c>
      <c r="J569">
        <v>1.829647544582258E-13</v>
      </c>
    </row>
    <row r="570" spans="1:10">
      <c r="A570">
        <v>1</v>
      </c>
      <c r="B570" s="8">
        <v>569</v>
      </c>
      <c r="C570" s="8">
        <v>6.6499999999999995</v>
      </c>
      <c r="D570" s="8">
        <v>9</v>
      </c>
      <c r="E570" s="8">
        <v>1.9581284828123829E-4</v>
      </c>
      <c r="F570" s="8">
        <v>-7.5362245349053763E-3</v>
      </c>
      <c r="G570" s="8">
        <v>0</v>
      </c>
      <c r="H570">
        <v>-9.3333333331656139</v>
      </c>
      <c r="I570">
        <v>6.8612857160296063E-14</v>
      </c>
      <c r="J570">
        <v>1.6875389974302379E-13</v>
      </c>
    </row>
    <row r="571" spans="1:10">
      <c r="A571">
        <v>1</v>
      </c>
      <c r="B571" s="8">
        <v>570</v>
      </c>
      <c r="C571" s="8">
        <v>7.7000000000000011</v>
      </c>
      <c r="D571" s="8">
        <v>9</v>
      </c>
      <c r="E571" s="8">
        <v>2.0990669345637662E-4</v>
      </c>
      <c r="F571" s="8">
        <v>-7.5525770625593349E-3</v>
      </c>
      <c r="G571" s="8">
        <v>0</v>
      </c>
      <c r="H571">
        <v>4.6666666663312526</v>
      </c>
      <c r="I571">
        <v>5.9029734193904749E-14</v>
      </c>
      <c r="J571">
        <v>2.1671553440683056E-13</v>
      </c>
    </row>
    <row r="572" spans="1:10">
      <c r="A572">
        <v>1</v>
      </c>
      <c r="B572" s="8">
        <v>571</v>
      </c>
      <c r="C572" s="8">
        <v>8.25</v>
      </c>
      <c r="D572" s="8">
        <v>8.5</v>
      </c>
      <c r="E572" s="8">
        <v>2.4391977199737243E-4</v>
      </c>
      <c r="F572" s="8">
        <v>-7.456556393236646E-3</v>
      </c>
      <c r="G572" s="8">
        <v>0</v>
      </c>
      <c r="H572">
        <v>-9.9999999998203002</v>
      </c>
      <c r="I572">
        <v>-1.3683773958333794E-14</v>
      </c>
      <c r="J572">
        <v>-1.1723955140041653E-13</v>
      </c>
    </row>
    <row r="573" spans="1:10">
      <c r="A573">
        <v>1</v>
      </c>
      <c r="B573" s="8">
        <v>572</v>
      </c>
      <c r="C573" s="8">
        <v>7.35</v>
      </c>
      <c r="D573" s="8">
        <v>9</v>
      </c>
      <c r="E573" s="8">
        <v>2.0609683361703587E-4</v>
      </c>
      <c r="F573" s="8">
        <v>-7.5488105239362871E-3</v>
      </c>
      <c r="G573" s="8">
        <v>0</v>
      </c>
      <c r="H573">
        <v>-9.3333333331656156</v>
      </c>
      <c r="I573">
        <v>-1.3510250081112991E-13</v>
      </c>
      <c r="J573">
        <v>-2.6112445539183682E-13</v>
      </c>
    </row>
    <row r="574" spans="1:10">
      <c r="A574">
        <v>1</v>
      </c>
      <c r="B574" s="8">
        <v>573</v>
      </c>
      <c r="C574" s="8">
        <v>8.4</v>
      </c>
      <c r="D574" s="8">
        <v>9</v>
      </c>
      <c r="E574" s="8">
        <v>2.1414401666166956E-4</v>
      </c>
      <c r="F574" s="8">
        <v>-7.5524036617971467E-3</v>
      </c>
      <c r="G574" s="8">
        <v>0</v>
      </c>
      <c r="H574">
        <v>4.6666666663312402</v>
      </c>
      <c r="I574">
        <v>-1.5931155178850761E-14</v>
      </c>
      <c r="J574">
        <v>-1.865174681370263E-14</v>
      </c>
    </row>
    <row r="575" spans="1:10">
      <c r="A575">
        <v>1</v>
      </c>
      <c r="B575" s="8">
        <v>574</v>
      </c>
      <c r="C575" s="8">
        <v>9</v>
      </c>
      <c r="D575" s="8">
        <v>8.5</v>
      </c>
      <c r="E575" s="8">
        <v>2.5995817889113711E-4</v>
      </c>
      <c r="F575" s="8">
        <v>-7.4450602970747041E-3</v>
      </c>
      <c r="G575" s="8">
        <v>0</v>
      </c>
      <c r="H575">
        <v>-9.999999999820318</v>
      </c>
      <c r="I575">
        <v>-2.7751085282217282E-14</v>
      </c>
      <c r="J575">
        <v>-1.4743761767022079E-13</v>
      </c>
    </row>
    <row r="576" spans="1:10">
      <c r="A576">
        <v>1</v>
      </c>
      <c r="B576" s="8">
        <v>575</v>
      </c>
      <c r="C576" s="8">
        <v>8.0499999999999989</v>
      </c>
      <c r="D576" s="8">
        <v>9</v>
      </c>
      <c r="E576" s="8">
        <v>2.1268144529754671E-4</v>
      </c>
      <c r="F576" s="8">
        <v>-7.5539524762613134E-3</v>
      </c>
      <c r="G576" s="8">
        <v>0</v>
      </c>
      <c r="H576">
        <v>-9.3333333331656032</v>
      </c>
      <c r="I576">
        <v>-3.6166677077449124E-14</v>
      </c>
      <c r="J576">
        <v>-5.6843418860808015E-14</v>
      </c>
    </row>
    <row r="577" spans="1:10">
      <c r="A577">
        <v>1</v>
      </c>
      <c r="B577" s="8">
        <v>576</v>
      </c>
      <c r="C577" s="8">
        <v>9.1</v>
      </c>
      <c r="D577" s="8">
        <v>9</v>
      </c>
      <c r="E577" s="8">
        <v>2.132354025032463E-4</v>
      </c>
      <c r="F577" s="8">
        <v>-7.5361447178912602E-3</v>
      </c>
      <c r="G577" s="8">
        <v>0</v>
      </c>
      <c r="H577">
        <v>4.6666666663312508</v>
      </c>
      <c r="I577">
        <v>-1.4031291586614678E-13</v>
      </c>
      <c r="J577">
        <v>-2.3980817331903381E-13</v>
      </c>
    </row>
    <row r="578" spans="1:10">
      <c r="A578">
        <v>1</v>
      </c>
      <c r="B578" s="8">
        <v>577</v>
      </c>
      <c r="C578" s="8">
        <v>9.75</v>
      </c>
      <c r="D578" s="8">
        <v>8.5</v>
      </c>
      <c r="E578" s="8">
        <v>2.7338030678437133E-4</v>
      </c>
      <c r="F578" s="8">
        <v>-7.406409182738165E-3</v>
      </c>
      <c r="G578" s="8">
        <v>0</v>
      </c>
      <c r="H578">
        <v>-9.9999999998203073</v>
      </c>
      <c r="I578">
        <v>-1.6663778697705153E-14</v>
      </c>
      <c r="J578">
        <v>-1.829647544582258E-13</v>
      </c>
    </row>
    <row r="579" spans="1:10">
      <c r="A579">
        <v>1</v>
      </c>
      <c r="B579" s="8">
        <v>578</v>
      </c>
      <c r="C579" s="8">
        <v>8.75</v>
      </c>
      <c r="D579" s="8">
        <v>9</v>
      </c>
      <c r="E579" s="8">
        <v>2.1455193016520468E-4</v>
      </c>
      <c r="F579" s="8">
        <v>-7.5465133372006974E-3</v>
      </c>
      <c r="G579" s="8">
        <v>0</v>
      </c>
      <c r="H579">
        <v>-9.3333333331656032</v>
      </c>
      <c r="I579">
        <v>5.4202347241952057E-14</v>
      </c>
      <c r="J579">
        <v>1.5276668818842154E-13</v>
      </c>
    </row>
    <row r="580" spans="1:10">
      <c r="A580">
        <v>1</v>
      </c>
      <c r="B580" s="8">
        <v>579</v>
      </c>
      <c r="C580" s="8">
        <v>9.8000000000000007</v>
      </c>
      <c r="D580" s="8">
        <v>9</v>
      </c>
      <c r="E580" s="8">
        <v>2.069550103882187E-4</v>
      </c>
      <c r="F580" s="8">
        <v>-7.4934930069991221E-3</v>
      </c>
      <c r="G580" s="8">
        <v>0</v>
      </c>
      <c r="H580">
        <v>4.6666666663312455</v>
      </c>
      <c r="I580">
        <v>9.9748986383995297E-15</v>
      </c>
      <c r="J580">
        <v>6.3060667798708891E-14</v>
      </c>
    </row>
    <row r="581" spans="1:10">
      <c r="A581">
        <v>1</v>
      </c>
      <c r="B581" s="8">
        <v>580</v>
      </c>
      <c r="C581" s="8">
        <v>10.5</v>
      </c>
      <c r="D581" s="8">
        <v>8.5</v>
      </c>
      <c r="E581" s="8">
        <v>2.8428787651196125E-4</v>
      </c>
      <c r="F581" s="8">
        <v>-7.3234124068899059E-3</v>
      </c>
      <c r="G581" s="8">
        <v>0</v>
      </c>
      <c r="H581">
        <v>-9.9999999998202966</v>
      </c>
      <c r="I581">
        <v>3.2694654112524097E-14</v>
      </c>
      <c r="J581">
        <v>7.815970093361102E-14</v>
      </c>
    </row>
    <row r="582" spans="1:10">
      <c r="A582">
        <v>1</v>
      </c>
      <c r="B582" s="8">
        <v>581</v>
      </c>
      <c r="C582" s="8">
        <v>9.4499999999999993</v>
      </c>
      <c r="D582" s="8">
        <v>9</v>
      </c>
      <c r="E582" s="8">
        <v>2.1069950540330827E-4</v>
      </c>
      <c r="F582" s="8">
        <v>-7.5186779852797888E-3</v>
      </c>
      <c r="G582" s="8">
        <v>0</v>
      </c>
      <c r="H582">
        <v>-9.3333333331656121</v>
      </c>
      <c r="I582">
        <v>1.5890156334464052E-13</v>
      </c>
      <c r="J582">
        <v>3.872457909892546E-13</v>
      </c>
    </row>
    <row r="583" spans="1:10">
      <c r="A583">
        <v>1</v>
      </c>
      <c r="B583" s="8">
        <v>582</v>
      </c>
      <c r="C583" s="8">
        <v>10.5</v>
      </c>
      <c r="D583" s="8">
        <v>9</v>
      </c>
      <c r="E583" s="8">
        <v>1.9601764267639365E-4</v>
      </c>
      <c r="F583" s="8">
        <v>-7.4108298197639484E-3</v>
      </c>
      <c r="G583" s="8">
        <v>0</v>
      </c>
      <c r="H583">
        <v>4.6666666663312482</v>
      </c>
      <c r="I583">
        <v>-1.3483920663714759E-15</v>
      </c>
      <c r="J583">
        <v>-1.3056222769591841E-13</v>
      </c>
    </row>
    <row r="584" spans="1:10">
      <c r="A584">
        <v>1</v>
      </c>
      <c r="B584" s="8">
        <v>583</v>
      </c>
      <c r="C584" s="8">
        <v>11.25</v>
      </c>
      <c r="D584" s="8">
        <v>8.5</v>
      </c>
      <c r="E584" s="8">
        <v>2.929413660666032E-4</v>
      </c>
      <c r="F584" s="8">
        <v>-7.1802791593698545E-3</v>
      </c>
      <c r="G584" s="8">
        <v>0</v>
      </c>
      <c r="H584">
        <v>-9.9999999998203126</v>
      </c>
      <c r="I584">
        <v>6.7403823624162041E-14</v>
      </c>
      <c r="J584">
        <v>2.7888802378583932E-13</v>
      </c>
    </row>
    <row r="585" spans="1:10">
      <c r="A585">
        <v>1</v>
      </c>
      <c r="B585" s="8">
        <v>584</v>
      </c>
      <c r="C585" s="8">
        <v>10.15</v>
      </c>
      <c r="D585" s="8">
        <v>9</v>
      </c>
      <c r="E585" s="8">
        <v>2.0182786212559695E-4</v>
      </c>
      <c r="F585" s="8">
        <v>-7.4581983559120716E-3</v>
      </c>
      <c r="G585" s="8">
        <v>0</v>
      </c>
      <c r="H585">
        <v>-9.3333333331656139</v>
      </c>
      <c r="I585">
        <v>-4.0713039958010057E-14</v>
      </c>
      <c r="J585">
        <v>-9.9475983006414026E-14</v>
      </c>
    </row>
    <row r="586" spans="1:10">
      <c r="A586">
        <v>1</v>
      </c>
      <c r="B586" s="8">
        <v>585</v>
      </c>
      <c r="C586" s="8">
        <v>11.2</v>
      </c>
      <c r="D586" s="8">
        <v>9</v>
      </c>
      <c r="E586" s="8">
        <v>1.8237747326837152E-4</v>
      </c>
      <c r="F586" s="8">
        <v>-7.2756723531736409E-3</v>
      </c>
      <c r="G586" s="8">
        <v>0</v>
      </c>
      <c r="H586">
        <v>4.6666666663312482</v>
      </c>
      <c r="I586">
        <v>-2.3732081649431271E-13</v>
      </c>
      <c r="J586">
        <v>-5.808686864838819E-13</v>
      </c>
    </row>
    <row r="587" spans="1:10">
      <c r="A587">
        <v>1</v>
      </c>
      <c r="B587" s="8">
        <v>586</v>
      </c>
      <c r="C587" s="8">
        <v>12</v>
      </c>
      <c r="D587" s="8">
        <v>8.5</v>
      </c>
      <c r="E587" s="8">
        <v>2.9902875788235178E-4</v>
      </c>
      <c r="F587" s="8">
        <v>-6.9715470490304505E-3</v>
      </c>
      <c r="G587" s="8">
        <v>0</v>
      </c>
      <c r="H587">
        <v>-9.9999999998203197</v>
      </c>
      <c r="I587">
        <v>-7.2592763870305238E-14</v>
      </c>
      <c r="J587">
        <v>-3.2152058793144533E-13</v>
      </c>
    </row>
    <row r="588" spans="1:10">
      <c r="A588">
        <v>1</v>
      </c>
      <c r="B588" s="8">
        <v>587</v>
      </c>
      <c r="C588" s="8">
        <v>10.85</v>
      </c>
      <c r="D588" s="8">
        <v>9</v>
      </c>
      <c r="E588" s="8">
        <v>1.8924222443720602E-4</v>
      </c>
      <c r="F588" s="8">
        <v>-7.3506716892093732E-3</v>
      </c>
      <c r="G588" s="8">
        <v>0</v>
      </c>
      <c r="H588">
        <v>-9.333333333165605</v>
      </c>
      <c r="I588">
        <v>-2.9185272458600847E-14</v>
      </c>
      <c r="J588">
        <v>-1.1013412404281553E-13</v>
      </c>
    </row>
    <row r="589" spans="1:10">
      <c r="A589">
        <v>1</v>
      </c>
      <c r="B589" s="8">
        <v>588</v>
      </c>
      <c r="C589" s="8">
        <v>11.9</v>
      </c>
      <c r="D589" s="8">
        <v>9</v>
      </c>
      <c r="E589" s="8">
        <v>1.6698496046644242E-4</v>
      </c>
      <c r="F589" s="8">
        <v>-7.0804729596983087E-3</v>
      </c>
      <c r="G589" s="8">
        <v>0</v>
      </c>
      <c r="H589">
        <v>4.6666666663312597</v>
      </c>
      <c r="I589">
        <v>-3.6006784724207449E-13</v>
      </c>
      <c r="J589">
        <v>-8.1801232454381534E-13</v>
      </c>
    </row>
    <row r="590" spans="1:10">
      <c r="A590">
        <v>1</v>
      </c>
      <c r="B590" s="8">
        <v>589</v>
      </c>
      <c r="C590" s="8">
        <v>12.75</v>
      </c>
      <c r="D590" s="8">
        <v>8.5</v>
      </c>
      <c r="E590" s="8">
        <v>2.9839756721158781E-4</v>
      </c>
      <c r="F590" s="8">
        <v>-6.6969353159572484E-3</v>
      </c>
      <c r="G590" s="8">
        <v>0</v>
      </c>
      <c r="H590">
        <v>-9.9999999998203091</v>
      </c>
      <c r="I590">
        <v>-1.2613683884145138E-14</v>
      </c>
      <c r="J590">
        <v>-1.8118839761882555E-13</v>
      </c>
    </row>
    <row r="591" spans="1:10">
      <c r="A591">
        <v>1</v>
      </c>
      <c r="B591" s="8">
        <v>590</v>
      </c>
      <c r="C591" s="8">
        <v>11.55</v>
      </c>
      <c r="D591" s="8">
        <v>9</v>
      </c>
      <c r="E591" s="8">
        <v>1.7478874803490739E-4</v>
      </c>
      <c r="F591" s="8">
        <v>-7.186159493575847E-3</v>
      </c>
      <c r="G591" s="8">
        <v>0</v>
      </c>
      <c r="H591">
        <v>-9.3333333331656387</v>
      </c>
      <c r="I591">
        <v>5.0887369293440147E-13</v>
      </c>
      <c r="J591">
        <v>1.3145040611561853E-12</v>
      </c>
    </row>
    <row r="592" spans="1:10">
      <c r="A592">
        <v>1</v>
      </c>
      <c r="B592" s="8">
        <v>591</v>
      </c>
      <c r="C592" s="8">
        <v>12.6</v>
      </c>
      <c r="D592" s="8">
        <v>9</v>
      </c>
      <c r="E592" s="8">
        <v>1.4722046392744335E-4</v>
      </c>
      <c r="F592" s="8">
        <v>-6.8216979373964771E-3</v>
      </c>
      <c r="G592" s="8">
        <v>0</v>
      </c>
      <c r="H592">
        <v>4.6666666663312544</v>
      </c>
      <c r="I592">
        <v>-1.3435608170216508E-13</v>
      </c>
      <c r="J592">
        <v>-3.730349362740526E-13</v>
      </c>
    </row>
    <row r="593" spans="1:10">
      <c r="A593">
        <v>1</v>
      </c>
      <c r="B593" s="8">
        <v>592</v>
      </c>
      <c r="C593" s="8">
        <v>13.5</v>
      </c>
      <c r="D593" s="8">
        <v>8.5</v>
      </c>
      <c r="E593" s="8">
        <v>2.8340643516701255E-4</v>
      </c>
      <c r="F593" s="8">
        <v>-6.3580682657436473E-3</v>
      </c>
      <c r="G593" s="8">
        <v>0</v>
      </c>
      <c r="H593">
        <v>-9.999999999820302</v>
      </c>
      <c r="I593">
        <v>3.6873673322826406E-14</v>
      </c>
      <c r="J593">
        <v>1.5454304502782179E-13</v>
      </c>
    </row>
    <row r="594" spans="1:10">
      <c r="A594">
        <v>1</v>
      </c>
      <c r="B594" s="8">
        <v>593</v>
      </c>
      <c r="C594" s="8">
        <v>12.25</v>
      </c>
      <c r="D594" s="8">
        <v>9</v>
      </c>
      <c r="E594" s="8">
        <v>1.5795866845007782E-4</v>
      </c>
      <c r="F594" s="8">
        <v>-6.9595620178252637E-3</v>
      </c>
      <c r="G594" s="8">
        <v>0</v>
      </c>
      <c r="H594">
        <v>-9.3333333331656139</v>
      </c>
      <c r="I594">
        <v>2.0361931320619944E-13</v>
      </c>
      <c r="J594">
        <v>5.0626169922907138E-13</v>
      </c>
    </row>
    <row r="595" spans="1:10">
      <c r="A595">
        <v>1</v>
      </c>
      <c r="B595" s="8">
        <v>594</v>
      </c>
      <c r="C595" s="8">
        <v>13.3</v>
      </c>
      <c r="D595" s="8">
        <v>9</v>
      </c>
      <c r="E595" s="8">
        <v>1.1229663689749523E-4</v>
      </c>
      <c r="F595" s="8">
        <v>-6.497594811124806E-3</v>
      </c>
      <c r="G595" s="8">
        <v>0</v>
      </c>
      <c r="H595">
        <v>4.6666666663312544</v>
      </c>
      <c r="I595">
        <v>-3.9188055749443695E-14</v>
      </c>
      <c r="J595">
        <v>-6.2172489379008766E-15</v>
      </c>
    </row>
    <row r="596" spans="1:10">
      <c r="A596">
        <v>1</v>
      </c>
      <c r="B596" s="8">
        <v>595</v>
      </c>
      <c r="C596" s="8">
        <v>14.25</v>
      </c>
      <c r="D596" s="8">
        <v>8.5</v>
      </c>
      <c r="E596" s="8">
        <v>2.4765483539867302E-4</v>
      </c>
      <c r="F596" s="8">
        <v>-5.9602726721896754E-3</v>
      </c>
      <c r="G596" s="8">
        <v>0</v>
      </c>
      <c r="H596">
        <v>-9.9999999998203144</v>
      </c>
      <c r="I596">
        <v>-7.9558609727319388E-14</v>
      </c>
      <c r="J596">
        <v>-4.8316906031686813E-13</v>
      </c>
    </row>
    <row r="597" spans="1:10">
      <c r="A597">
        <v>1</v>
      </c>
      <c r="B597" s="8">
        <v>596</v>
      </c>
      <c r="C597" s="8">
        <v>12.95</v>
      </c>
      <c r="D597" s="8">
        <v>9</v>
      </c>
      <c r="E597" s="8">
        <v>1.3221922552558734E-4</v>
      </c>
      <c r="F597" s="8">
        <v>-6.6683029609360062E-3</v>
      </c>
      <c r="G597" s="8">
        <v>0</v>
      </c>
      <c r="H597">
        <v>-9.3333333331656352</v>
      </c>
      <c r="I597">
        <v>4.0469736424510458E-15</v>
      </c>
      <c r="J597">
        <v>-2.6645352591003757E-14</v>
      </c>
    </row>
    <row r="598" spans="1:10">
      <c r="A598">
        <v>1</v>
      </c>
      <c r="B598" s="8">
        <v>597</v>
      </c>
      <c r="C598" s="8">
        <v>14</v>
      </c>
      <c r="D598" s="8">
        <v>9</v>
      </c>
      <c r="E598" s="8">
        <v>5.2490781362033236E-5</v>
      </c>
      <c r="F598" s="8">
        <v>-6.1120422291163308E-3</v>
      </c>
      <c r="G598" s="8">
        <v>0</v>
      </c>
      <c r="H598">
        <v>2.3333333331656245</v>
      </c>
      <c r="I598">
        <v>-3.3024762810282917E-14</v>
      </c>
      <c r="J598">
        <v>-4.2188474935755949E-14</v>
      </c>
    </row>
    <row r="599" spans="1:10">
      <c r="A599">
        <v>1</v>
      </c>
      <c r="B599" s="8">
        <v>598</v>
      </c>
      <c r="C599" s="8">
        <v>15</v>
      </c>
      <c r="D599" s="8">
        <v>8.5</v>
      </c>
      <c r="E599" s="8">
        <v>1.9166462157049812E-4</v>
      </c>
      <c r="F599" s="8">
        <v>-5.5164728871010052E-3</v>
      </c>
      <c r="G599" s="8">
        <v>0</v>
      </c>
      <c r="H599">
        <v>-4.9999999999101581</v>
      </c>
      <c r="I599">
        <v>6.3932299853300878E-14</v>
      </c>
      <c r="J599">
        <v>2.3359092438113294E-13</v>
      </c>
    </row>
    <row r="600" spans="1:10">
      <c r="A600">
        <v>1</v>
      </c>
      <c r="B600" s="8">
        <v>599</v>
      </c>
      <c r="C600" s="8">
        <v>13.65</v>
      </c>
      <c r="D600" s="8">
        <v>9</v>
      </c>
      <c r="E600" s="8">
        <v>8.6164869500370735E-5</v>
      </c>
      <c r="F600" s="8">
        <v>-6.3124262915849076E-3</v>
      </c>
      <c r="G600" s="8">
        <v>0</v>
      </c>
      <c r="H600">
        <v>-9.333333333165605</v>
      </c>
      <c r="I600">
        <v>1.1614303135739053E-13</v>
      </c>
      <c r="J600">
        <v>4.7073456244106637E-13</v>
      </c>
    </row>
    <row r="601" spans="1:10">
      <c r="A601">
        <v>1</v>
      </c>
      <c r="B601" s="8">
        <v>600</v>
      </c>
      <c r="C601" s="8">
        <v>0.60000000000000009</v>
      </c>
      <c r="D601" s="8">
        <v>10</v>
      </c>
      <c r="E601" s="8">
        <v>2.292007620402928E-5</v>
      </c>
      <c r="F601" s="8">
        <v>-7.5281712678686233E-3</v>
      </c>
      <c r="G601" s="8">
        <v>0</v>
      </c>
      <c r="H601">
        <v>2.2222222220704797</v>
      </c>
      <c r="I601">
        <v>-1.5463129492890671E-14</v>
      </c>
      <c r="J601">
        <v>1.4654943925052066E-14</v>
      </c>
    </row>
    <row r="602" spans="1:10">
      <c r="A602">
        <v>1</v>
      </c>
      <c r="B602" s="8">
        <v>601</v>
      </c>
      <c r="C602" s="8">
        <v>0</v>
      </c>
      <c r="D602" s="8">
        <v>10</v>
      </c>
      <c r="E602" s="8">
        <v>1.2608860780622663E-36</v>
      </c>
      <c r="F602" s="8">
        <v>-7.527314194296906E-3</v>
      </c>
      <c r="G602" s="8">
        <v>0</v>
      </c>
      <c r="H602">
        <v>1.1111111110352392</v>
      </c>
      <c r="I602">
        <v>-0.69848706374516445</v>
      </c>
      <c r="J602">
        <v>4.4408920985006262E-16</v>
      </c>
    </row>
    <row r="603" spans="1:10">
      <c r="A603">
        <v>1</v>
      </c>
      <c r="B603" s="8">
        <v>602</v>
      </c>
      <c r="C603" s="8">
        <v>0.65</v>
      </c>
      <c r="D603" s="8">
        <v>9.5</v>
      </c>
      <c r="E603" s="8">
        <v>2.3421742352940805E-5</v>
      </c>
      <c r="F603" s="8">
        <v>-7.5018146294455112E-3</v>
      </c>
      <c r="G603" s="8">
        <v>0</v>
      </c>
      <c r="H603">
        <v>-8.6666666665109187</v>
      </c>
      <c r="I603">
        <v>7.3400253613812563E-15</v>
      </c>
      <c r="J603">
        <v>-1.4921397450962104E-13</v>
      </c>
    </row>
    <row r="604" spans="1:10">
      <c r="A604">
        <v>1</v>
      </c>
      <c r="B604" s="8">
        <v>603</v>
      </c>
      <c r="C604" s="8">
        <v>0.30000000000000004</v>
      </c>
      <c r="D604" s="8">
        <v>10</v>
      </c>
      <c r="E604" s="8">
        <v>1.1470443646938766E-5</v>
      </c>
      <c r="F604" s="8">
        <v>-7.5275314068685168E-3</v>
      </c>
      <c r="G604" s="8">
        <v>0</v>
      </c>
      <c r="H604">
        <v>-4.2222222221423529</v>
      </c>
      <c r="I604">
        <v>-1.4583364202812469E-14</v>
      </c>
      <c r="J604">
        <v>1.4210854715202004E-14</v>
      </c>
    </row>
    <row r="605" spans="1:10">
      <c r="A605">
        <v>1</v>
      </c>
      <c r="B605" s="8">
        <v>604</v>
      </c>
      <c r="C605" s="8">
        <v>0</v>
      </c>
      <c r="D605" s="8">
        <v>9.5</v>
      </c>
      <c r="E605" s="8">
        <v>-1.1200252350279263E-36</v>
      </c>
      <c r="F605" s="8">
        <v>-7.5007780381519014E-3</v>
      </c>
      <c r="G605" s="8">
        <v>0</v>
      </c>
      <c r="H605">
        <v>-4.3333333332554549</v>
      </c>
      <c r="I605">
        <v>0.21323065370240074</v>
      </c>
      <c r="J605">
        <v>2.2204460492503131E-14</v>
      </c>
    </row>
    <row r="606" spans="1:10">
      <c r="A606">
        <v>1</v>
      </c>
      <c r="B606" s="8">
        <v>605</v>
      </c>
      <c r="C606" s="8">
        <v>1.2000000000000002</v>
      </c>
      <c r="D606" s="8">
        <v>10</v>
      </c>
      <c r="E606" s="8">
        <v>4.5682570757821079E-5</v>
      </c>
      <c r="F606" s="8">
        <v>-7.5307396171780724E-3</v>
      </c>
      <c r="G606" s="8">
        <v>0</v>
      </c>
      <c r="H606">
        <v>2.2222222220704788</v>
      </c>
      <c r="I606">
        <v>-2.1935335136156856E-14</v>
      </c>
      <c r="J606">
        <v>-4.8849813083506888E-15</v>
      </c>
    </row>
    <row r="607" spans="1:10">
      <c r="A607">
        <v>1</v>
      </c>
      <c r="B607" s="8">
        <v>606</v>
      </c>
      <c r="C607" s="8">
        <v>1.3</v>
      </c>
      <c r="D607" s="8">
        <v>9.5</v>
      </c>
      <c r="E607" s="8">
        <v>4.666508296812895E-5</v>
      </c>
      <c r="F607" s="8">
        <v>-7.5049236446836113E-3</v>
      </c>
      <c r="G607" s="8">
        <v>0</v>
      </c>
      <c r="H607">
        <v>-8.6666666665109151</v>
      </c>
      <c r="I607">
        <v>-1.7920001879772777E-15</v>
      </c>
      <c r="J607">
        <v>-1.5454304502782179E-13</v>
      </c>
    </row>
    <row r="608" spans="1:10">
      <c r="A608">
        <v>1</v>
      </c>
      <c r="B608" s="8">
        <v>607</v>
      </c>
      <c r="C608" s="8">
        <v>0.90000000000000013</v>
      </c>
      <c r="D608" s="8">
        <v>10</v>
      </c>
      <c r="E608" s="8">
        <v>3.4333564985331812E-5</v>
      </c>
      <c r="F608" s="8">
        <v>-7.529244925356976E-3</v>
      </c>
      <c r="G608" s="8">
        <v>0</v>
      </c>
      <c r="H608">
        <v>-4.2222222221423555</v>
      </c>
      <c r="I608">
        <v>2.4294697985837555E-14</v>
      </c>
      <c r="J608">
        <v>6.3060667798708891E-14</v>
      </c>
    </row>
    <row r="609" spans="1:10">
      <c r="A609">
        <v>1</v>
      </c>
      <c r="B609" s="8">
        <v>608</v>
      </c>
      <c r="C609" s="8">
        <v>1.7999999999999998</v>
      </c>
      <c r="D609" s="8">
        <v>10</v>
      </c>
      <c r="E609" s="8">
        <v>6.8114197733756091E-5</v>
      </c>
      <c r="F609" s="8">
        <v>-7.5350083221048005E-3</v>
      </c>
      <c r="G609" s="8">
        <v>0</v>
      </c>
      <c r="H609">
        <v>2.2222222220704815</v>
      </c>
      <c r="I609">
        <v>-3.6943073061535556E-15</v>
      </c>
      <c r="J609">
        <v>8.5265128291212022E-14</v>
      </c>
    </row>
    <row r="610" spans="1:10">
      <c r="A610">
        <v>1</v>
      </c>
      <c r="B610" s="8">
        <v>609</v>
      </c>
      <c r="C610" s="8">
        <v>1.95</v>
      </c>
      <c r="D610" s="8">
        <v>9.5</v>
      </c>
      <c r="E610" s="8">
        <v>6.9533606561351236E-5</v>
      </c>
      <c r="F610" s="8">
        <v>-7.5100998456277372E-3</v>
      </c>
      <c r="G610" s="8">
        <v>0</v>
      </c>
      <c r="H610">
        <v>-8.6666666665109133</v>
      </c>
      <c r="I610">
        <v>-2.289282961035792E-15</v>
      </c>
      <c r="J610">
        <v>-1.6164847238542279E-13</v>
      </c>
    </row>
    <row r="611" spans="1:10">
      <c r="A611">
        <v>1</v>
      </c>
      <c r="B611" s="8">
        <v>610</v>
      </c>
      <c r="C611" s="8">
        <v>1.5</v>
      </c>
      <c r="D611" s="8">
        <v>10</v>
      </c>
      <c r="E611" s="8">
        <v>5.695572570208485E-5</v>
      </c>
      <c r="F611" s="8">
        <v>-7.5326654321026245E-3</v>
      </c>
      <c r="G611" s="8">
        <v>0</v>
      </c>
      <c r="H611">
        <v>-4.2222222221423529</v>
      </c>
      <c r="I611">
        <v>2.8167729948204384E-14</v>
      </c>
      <c r="J611">
        <v>6.3948846218409017E-14</v>
      </c>
    </row>
    <row r="612" spans="1:10">
      <c r="A612">
        <v>1</v>
      </c>
      <c r="B612" s="8">
        <v>611</v>
      </c>
      <c r="C612" s="8">
        <v>2.4000000000000004</v>
      </c>
      <c r="D612" s="8">
        <v>10</v>
      </c>
      <c r="E612" s="8">
        <v>9.0007829518696036E-5</v>
      </c>
      <c r="F612" s="8">
        <v>-7.5409514458706969E-3</v>
      </c>
      <c r="G612" s="8">
        <v>0</v>
      </c>
      <c r="H612">
        <v>2.2222222220704784</v>
      </c>
      <c r="I612">
        <v>6.0790204850969906E-14</v>
      </c>
      <c r="J612">
        <v>1.7097434579227411E-13</v>
      </c>
    </row>
    <row r="613" spans="1:10">
      <c r="A613">
        <v>1</v>
      </c>
      <c r="B613" s="8">
        <v>612</v>
      </c>
      <c r="C613" s="8">
        <v>2.6</v>
      </c>
      <c r="D613" s="8">
        <v>9.5</v>
      </c>
      <c r="E613" s="8">
        <v>9.1796168165119918E-5</v>
      </c>
      <c r="F613" s="8">
        <v>-7.5173203730456734E-3</v>
      </c>
      <c r="G613" s="8">
        <v>0</v>
      </c>
      <c r="H613">
        <v>-8.6666666665109204</v>
      </c>
      <c r="I613">
        <v>1.0118103692995176E-14</v>
      </c>
      <c r="J613">
        <v>-1.971756091734278E-13</v>
      </c>
    </row>
    <row r="614" spans="1:10">
      <c r="A614">
        <v>1</v>
      </c>
      <c r="B614" s="8">
        <v>613</v>
      </c>
      <c r="C614" s="8">
        <v>2.0999999999999996</v>
      </c>
      <c r="D614" s="8">
        <v>10</v>
      </c>
      <c r="E614" s="8">
        <v>7.9148546487504346E-5</v>
      </c>
      <c r="F614" s="8">
        <v>-7.5377762040995311E-3</v>
      </c>
      <c r="G614" s="8">
        <v>0</v>
      </c>
      <c r="H614">
        <v>-4.2222222221423555</v>
      </c>
      <c r="I614">
        <v>-6.2495246895505177E-14</v>
      </c>
      <c r="J614">
        <v>-1.0125233984581428E-13</v>
      </c>
    </row>
    <row r="615" spans="1:10">
      <c r="A615">
        <v>1</v>
      </c>
      <c r="B615" s="8">
        <v>614</v>
      </c>
      <c r="C615" s="8">
        <v>3</v>
      </c>
      <c r="D615" s="8">
        <v>10</v>
      </c>
      <c r="E615" s="8">
        <v>1.1110905608820087E-4</v>
      </c>
      <c r="F615" s="8">
        <v>-7.5485155210809046E-3</v>
      </c>
      <c r="G615" s="8">
        <v>0</v>
      </c>
      <c r="H615">
        <v>2.2222222220704788</v>
      </c>
      <c r="I615">
        <v>5.8005390781010522E-14</v>
      </c>
      <c r="J615">
        <v>1.3278267374516872E-13</v>
      </c>
    </row>
    <row r="616" spans="1:10">
      <c r="A616">
        <v>1</v>
      </c>
      <c r="B616" s="8">
        <v>615</v>
      </c>
      <c r="C616" s="8">
        <v>3.25</v>
      </c>
      <c r="D616" s="8">
        <v>9.5</v>
      </c>
      <c r="E616" s="8">
        <v>1.1316449170679234E-4</v>
      </c>
      <c r="F616" s="8">
        <v>-7.5265317474508507E-3</v>
      </c>
      <c r="G616" s="8">
        <v>0</v>
      </c>
      <c r="H616">
        <v>-8.6666666665109275</v>
      </c>
      <c r="I616">
        <v>-2.8585237161214669E-14</v>
      </c>
      <c r="J616">
        <v>-1.1013412404281553E-13</v>
      </c>
    </row>
    <row r="617" spans="1:10">
      <c r="A617">
        <v>1</v>
      </c>
      <c r="B617" s="8">
        <v>616</v>
      </c>
      <c r="C617" s="8">
        <v>2.7</v>
      </c>
      <c r="D617" s="8">
        <v>10</v>
      </c>
      <c r="E617" s="8">
        <v>1.0068508046599951E-4</v>
      </c>
      <c r="F617" s="8">
        <v>-7.544537173048752E-3</v>
      </c>
      <c r="G617" s="8">
        <v>0</v>
      </c>
      <c r="H617">
        <v>-4.2222222221423547</v>
      </c>
      <c r="I617">
        <v>-4.8381888416111782E-14</v>
      </c>
      <c r="J617">
        <v>-1.021405182655144E-13</v>
      </c>
    </row>
    <row r="618" spans="1:10">
      <c r="A618">
        <v>1</v>
      </c>
      <c r="B618" s="8">
        <v>617</v>
      </c>
      <c r="C618" s="8">
        <v>3.5999999999999996</v>
      </c>
      <c r="D618" s="8">
        <v>10</v>
      </c>
      <c r="E618" s="8">
        <v>1.310843389977169E-4</v>
      </c>
      <c r="F618" s="8">
        <v>-7.5575985853576083E-3</v>
      </c>
      <c r="G618" s="8">
        <v>0</v>
      </c>
      <c r="H618">
        <v>2.222222222070481</v>
      </c>
      <c r="I618">
        <v>-1.8831360520744819E-14</v>
      </c>
      <c r="J618">
        <v>3.0642155479654321E-14</v>
      </c>
    </row>
    <row r="619" spans="1:10">
      <c r="A619">
        <v>1</v>
      </c>
      <c r="B619" s="8">
        <v>618</v>
      </c>
      <c r="C619" s="8">
        <v>3.9</v>
      </c>
      <c r="D619" s="8">
        <v>9.5</v>
      </c>
      <c r="E619" s="8">
        <v>1.3328363196554599E-4</v>
      </c>
      <c r="F619" s="8">
        <v>-7.5376005972881592E-3</v>
      </c>
      <c r="G619" s="8">
        <v>0</v>
      </c>
      <c r="H619">
        <v>-8.666666666510908</v>
      </c>
      <c r="I619">
        <v>9.1397157085470966E-15</v>
      </c>
      <c r="J619">
        <v>-7.1054273576010019E-14</v>
      </c>
    </row>
    <row r="620" spans="1:10">
      <c r="A620">
        <v>1</v>
      </c>
      <c r="B620" s="8">
        <v>619</v>
      </c>
      <c r="C620" s="8">
        <v>3.3000000000000003</v>
      </c>
      <c r="D620" s="8">
        <v>10</v>
      </c>
      <c r="E620" s="8">
        <v>1.2127160252789383E-4</v>
      </c>
      <c r="F620" s="8">
        <v>-7.5528803054652665E-3</v>
      </c>
      <c r="G620" s="8">
        <v>0</v>
      </c>
      <c r="H620">
        <v>-4.2222222221423591</v>
      </c>
      <c r="I620">
        <v>-1.2179797344865712E-14</v>
      </c>
      <c r="J620">
        <v>-8.8817841970012523E-16</v>
      </c>
    </row>
    <row r="621" spans="1:10">
      <c r="A621">
        <v>1</v>
      </c>
      <c r="B621" s="8">
        <v>620</v>
      </c>
      <c r="C621" s="8">
        <v>4.1999999999999993</v>
      </c>
      <c r="D621" s="8">
        <v>10</v>
      </c>
      <c r="E621" s="8">
        <v>1.4953674121858106E-4</v>
      </c>
      <c r="F621" s="8">
        <v>-7.5680372657795144E-3</v>
      </c>
      <c r="G621" s="8">
        <v>0</v>
      </c>
      <c r="H621">
        <v>2.2222222220704801</v>
      </c>
      <c r="I621">
        <v>-9.1183784880315957E-14</v>
      </c>
      <c r="J621">
        <v>-1.2523315717771766E-13</v>
      </c>
    </row>
    <row r="622" spans="1:10">
      <c r="A622">
        <v>1</v>
      </c>
      <c r="B622" s="8">
        <v>621</v>
      </c>
      <c r="C622" s="8">
        <v>4.55</v>
      </c>
      <c r="D622" s="8">
        <v>9.5</v>
      </c>
      <c r="E622" s="8">
        <v>1.516861288135433E-4</v>
      </c>
      <c r="F622" s="8">
        <v>-7.5503045613508164E-3</v>
      </c>
      <c r="G622" s="8">
        <v>0</v>
      </c>
      <c r="H622">
        <v>-8.6666666665109275</v>
      </c>
      <c r="I622">
        <v>-2.7181348104944023E-14</v>
      </c>
      <c r="J622">
        <v>-4.2632564145606011E-14</v>
      </c>
    </row>
    <row r="623" spans="1:10">
      <c r="A623">
        <v>1</v>
      </c>
      <c r="B623" s="8">
        <v>622</v>
      </c>
      <c r="C623" s="8">
        <v>3.899999999999999</v>
      </c>
      <c r="D623" s="8">
        <v>10</v>
      </c>
      <c r="E623" s="8">
        <v>1.4055347765087932E-4</v>
      </c>
      <c r="F623" s="8">
        <v>-7.5626619746217818E-3</v>
      </c>
      <c r="G623" s="8">
        <v>0</v>
      </c>
      <c r="H623">
        <v>-4.2222222221423591</v>
      </c>
      <c r="I623">
        <v>5.0713649327058644E-14</v>
      </c>
      <c r="J623">
        <v>9.3258734068513149E-14</v>
      </c>
    </row>
    <row r="624" spans="1:10">
      <c r="A624">
        <v>1</v>
      </c>
      <c r="B624" s="8">
        <v>623</v>
      </c>
      <c r="C624" s="8">
        <v>4.8000000000000007</v>
      </c>
      <c r="D624" s="8">
        <v>10</v>
      </c>
      <c r="E624" s="8">
        <v>1.6590577303632369E-4</v>
      </c>
      <c r="F624" s="8">
        <v>-7.5795416818799886E-3</v>
      </c>
      <c r="G624" s="8">
        <v>0</v>
      </c>
      <c r="H624">
        <v>2.2222222220704815</v>
      </c>
      <c r="I624">
        <v>-7.6382870629263034E-14</v>
      </c>
      <c r="J624">
        <v>-2.1938006966593093E-13</v>
      </c>
    </row>
    <row r="625" spans="1:10">
      <c r="A625">
        <v>1</v>
      </c>
      <c r="B625" s="8">
        <v>624</v>
      </c>
      <c r="C625" s="8">
        <v>5.2</v>
      </c>
      <c r="D625" s="8">
        <v>9.5</v>
      </c>
      <c r="E625" s="8">
        <v>1.6782006565583572E-4</v>
      </c>
      <c r="F625" s="8">
        <v>-7.5642332292571229E-3</v>
      </c>
      <c r="G625" s="8">
        <v>0</v>
      </c>
      <c r="H625">
        <v>-8.6666666665109364</v>
      </c>
      <c r="I625">
        <v>1.8774141592273219E-14</v>
      </c>
      <c r="J625">
        <v>2.5757174171303632E-13</v>
      </c>
    </row>
    <row r="626" spans="1:10">
      <c r="A626">
        <v>1</v>
      </c>
      <c r="B626" s="8">
        <v>625</v>
      </c>
      <c r="C626" s="8">
        <v>4.5</v>
      </c>
      <c r="D626" s="8">
        <v>10</v>
      </c>
      <c r="E626" s="8">
        <v>1.580366523520465E-4</v>
      </c>
      <c r="F626" s="8">
        <v>-7.5736616353353726E-3</v>
      </c>
      <c r="G626" s="8">
        <v>0</v>
      </c>
      <c r="H626">
        <v>-4.2222222221423644</v>
      </c>
      <c r="I626">
        <v>1.5386575765308091E-13</v>
      </c>
      <c r="J626">
        <v>2.6556534749033744E-13</v>
      </c>
    </row>
    <row r="627" spans="1:10">
      <c r="A627">
        <v>1</v>
      </c>
      <c r="B627" s="8">
        <v>626</v>
      </c>
      <c r="C627" s="8">
        <v>5.4</v>
      </c>
      <c r="D627" s="8">
        <v>10</v>
      </c>
      <c r="E627" s="8">
        <v>1.7947767240346447E-4</v>
      </c>
      <c r="F627" s="8">
        <v>-7.5916341368933915E-3</v>
      </c>
      <c r="G627" s="8">
        <v>0</v>
      </c>
      <c r="H627">
        <v>2.2222222220704833</v>
      </c>
      <c r="I627">
        <v>1.6886580020689438E-14</v>
      </c>
      <c r="J627">
        <v>-4.3964831775156199E-14</v>
      </c>
    </row>
    <row r="628" spans="1:10">
      <c r="A628">
        <v>1</v>
      </c>
      <c r="B628" s="8">
        <v>627</v>
      </c>
      <c r="C628" s="8">
        <v>5.8500000000000005</v>
      </c>
      <c r="D628" s="8">
        <v>9.5</v>
      </c>
      <c r="E628" s="8">
        <v>1.8101789980938597E-4</v>
      </c>
      <c r="F628" s="8">
        <v>-7.5785714849500325E-3</v>
      </c>
      <c r="G628" s="8">
        <v>0</v>
      </c>
      <c r="H628">
        <v>-8.6666666665109098</v>
      </c>
      <c r="I628">
        <v>7.0181268798647888E-14</v>
      </c>
      <c r="J628">
        <v>2.6822988274943782E-13</v>
      </c>
    </row>
    <row r="629" spans="1:10">
      <c r="A629">
        <v>1</v>
      </c>
      <c r="B629" s="8">
        <v>628</v>
      </c>
      <c r="C629" s="8">
        <v>5.1000000000000005</v>
      </c>
      <c r="D629" s="8">
        <v>10</v>
      </c>
      <c r="E629" s="8">
        <v>1.7309231891053246E-4</v>
      </c>
      <c r="F629" s="8">
        <v>-7.5855729303672481E-3</v>
      </c>
      <c r="G629" s="8">
        <v>0</v>
      </c>
      <c r="H629">
        <v>-4.2222222221423609</v>
      </c>
      <c r="I629">
        <v>1.2426894600316576E-14</v>
      </c>
      <c r="J629">
        <v>2.6645352591003757E-14</v>
      </c>
    </row>
    <row r="630" spans="1:10">
      <c r="A630">
        <v>1</v>
      </c>
      <c r="B630" s="8">
        <v>629</v>
      </c>
      <c r="C630" s="8">
        <v>6</v>
      </c>
      <c r="D630" s="8">
        <v>10</v>
      </c>
      <c r="E630" s="8">
        <v>1.8949469718110214E-4</v>
      </c>
      <c r="F630" s="8">
        <v>-7.6036066198333909E-3</v>
      </c>
      <c r="G630" s="8">
        <v>0</v>
      </c>
      <c r="H630">
        <v>2.2222222220704779</v>
      </c>
      <c r="I630">
        <v>-3.9509794120557308E-15</v>
      </c>
      <c r="J630">
        <v>1.865174681370263E-14</v>
      </c>
    </row>
    <row r="631" spans="1:10">
      <c r="A631">
        <v>1</v>
      </c>
      <c r="B631" s="8">
        <v>630</v>
      </c>
      <c r="C631" s="8">
        <v>6.5</v>
      </c>
      <c r="D631" s="8">
        <v>9.5</v>
      </c>
      <c r="E631" s="8">
        <v>1.9035499853146305E-4</v>
      </c>
      <c r="F631" s="8">
        <v>-7.5924047740820698E-3</v>
      </c>
      <c r="G631" s="8">
        <v>0</v>
      </c>
      <c r="H631">
        <v>-8.6666666665109329</v>
      </c>
      <c r="I631">
        <v>-5.0696099057208322E-14</v>
      </c>
      <c r="J631">
        <v>-1.9184653865522705E-13</v>
      </c>
    </row>
    <row r="632" spans="1:10">
      <c r="A632">
        <v>1</v>
      </c>
      <c r="B632" s="8">
        <v>631</v>
      </c>
      <c r="C632" s="8">
        <v>5.6999999999999993</v>
      </c>
      <c r="D632" s="8">
        <v>10</v>
      </c>
      <c r="E632" s="8">
        <v>1.8507123859428767E-4</v>
      </c>
      <c r="F632" s="8">
        <v>-7.5976539045116767E-3</v>
      </c>
      <c r="G632" s="8">
        <v>0</v>
      </c>
      <c r="H632">
        <v>-4.2222222221423582</v>
      </c>
      <c r="I632">
        <v>-6.5469796966462572E-14</v>
      </c>
      <c r="J632">
        <v>-1.4210854715202004E-13</v>
      </c>
    </row>
    <row r="633" spans="1:10">
      <c r="A633">
        <v>1</v>
      </c>
      <c r="B633" s="8">
        <v>632</v>
      </c>
      <c r="C633" s="8">
        <v>6.6000000000000005</v>
      </c>
      <c r="D633" s="8">
        <v>10</v>
      </c>
      <c r="E633" s="8">
        <v>1.9495441775730423E-4</v>
      </c>
      <c r="F633" s="8">
        <v>-7.6145217400435481E-3</v>
      </c>
      <c r="G633" s="8">
        <v>0</v>
      </c>
      <c r="H633">
        <v>2.2222222220704801</v>
      </c>
      <c r="I633">
        <v>-4.3209971206216658E-14</v>
      </c>
      <c r="J633">
        <v>4.4408920985006262E-16</v>
      </c>
    </row>
    <row r="634" spans="1:10">
      <c r="A634">
        <v>1</v>
      </c>
      <c r="B634" s="8">
        <v>633</v>
      </c>
      <c r="C634" s="8">
        <v>7.15</v>
      </c>
      <c r="D634" s="8">
        <v>9.5</v>
      </c>
      <c r="E634" s="8">
        <v>1.9480787672118219E-4</v>
      </c>
      <c r="F634" s="8">
        <v>-7.6039282725674966E-3</v>
      </c>
      <c r="G634" s="8">
        <v>0</v>
      </c>
      <c r="H634">
        <v>-8.6666666665109098</v>
      </c>
      <c r="I634">
        <v>-1.1419385216208467E-14</v>
      </c>
      <c r="J634">
        <v>-1.5099033134902129E-13</v>
      </c>
    </row>
    <row r="635" spans="1:10">
      <c r="A635">
        <v>1</v>
      </c>
      <c r="B635" s="8">
        <v>634</v>
      </c>
      <c r="C635" s="8">
        <v>6.3000000000000007</v>
      </c>
      <c r="D635" s="8">
        <v>10</v>
      </c>
      <c r="E635" s="8">
        <v>1.929900629868328E-4</v>
      </c>
      <c r="F635" s="8">
        <v>-7.6091718474928568E-3</v>
      </c>
      <c r="G635" s="8">
        <v>0</v>
      </c>
      <c r="H635">
        <v>-4.2222222221423671</v>
      </c>
      <c r="I635">
        <v>2.7224018804492237E-14</v>
      </c>
      <c r="J635">
        <v>4.8849813083506888E-14</v>
      </c>
    </row>
    <row r="636" spans="1:10">
      <c r="A636">
        <v>1</v>
      </c>
      <c r="B636" s="8">
        <v>635</v>
      </c>
      <c r="C636" s="8">
        <v>7.1999999999999993</v>
      </c>
      <c r="D636" s="8">
        <v>10</v>
      </c>
      <c r="E636" s="8">
        <v>1.9415555122986075E-4</v>
      </c>
      <c r="F636" s="8">
        <v>-7.6227660175153976E-3</v>
      </c>
      <c r="G636" s="8">
        <v>0</v>
      </c>
      <c r="H636">
        <v>2.2222222220704748</v>
      </c>
      <c r="I636">
        <v>-6.2924185274038688E-14</v>
      </c>
      <c r="J636">
        <v>-1.127986593019159E-13</v>
      </c>
    </row>
    <row r="637" spans="1:10">
      <c r="A637">
        <v>1</v>
      </c>
      <c r="B637" s="8">
        <v>636</v>
      </c>
      <c r="C637" s="8">
        <v>7.8</v>
      </c>
      <c r="D637" s="8">
        <v>9.5</v>
      </c>
      <c r="E637" s="8">
        <v>1.9356273757516372E-4</v>
      </c>
      <c r="F637" s="8">
        <v>-7.6098569487175905E-3</v>
      </c>
      <c r="G637" s="8">
        <v>0</v>
      </c>
      <c r="H637">
        <v>-8.6666666665109329</v>
      </c>
      <c r="I637">
        <v>3.1630150379441261E-14</v>
      </c>
      <c r="J637">
        <v>5.1514348342607263E-14</v>
      </c>
    </row>
    <row r="638" spans="1:10">
      <c r="A638">
        <v>1</v>
      </c>
      <c r="B638" s="8">
        <v>637</v>
      </c>
      <c r="C638" s="8">
        <v>6.8999999999999995</v>
      </c>
      <c r="D638" s="8">
        <v>10</v>
      </c>
      <c r="E638" s="8">
        <v>1.9543644762355246E-4</v>
      </c>
      <c r="F638" s="8">
        <v>-7.6190799059994863E-3</v>
      </c>
      <c r="G638" s="8">
        <v>0</v>
      </c>
      <c r="H638">
        <v>-4.2222222221423502</v>
      </c>
      <c r="I638">
        <v>4.6669521100141754E-14</v>
      </c>
      <c r="J638">
        <v>9.0594198809412774E-14</v>
      </c>
    </row>
    <row r="639" spans="1:10">
      <c r="A639">
        <v>1</v>
      </c>
      <c r="B639" s="8">
        <v>638</v>
      </c>
      <c r="C639" s="8">
        <v>7.8000000000000007</v>
      </c>
      <c r="D639" s="8">
        <v>10</v>
      </c>
      <c r="E639" s="8">
        <v>1.8587369588149148E-4</v>
      </c>
      <c r="F639" s="8">
        <v>-7.6256368135716847E-3</v>
      </c>
      <c r="G639" s="8">
        <v>0</v>
      </c>
      <c r="H639">
        <v>2.2222222220704761</v>
      </c>
      <c r="I639">
        <v>-1.0187503145830707E-13</v>
      </c>
      <c r="J639">
        <v>-2.4202861936828413E-13</v>
      </c>
    </row>
    <row r="640" spans="1:10">
      <c r="A640">
        <v>1</v>
      </c>
      <c r="B640" s="8">
        <v>639</v>
      </c>
      <c r="C640" s="8">
        <v>8.4500000000000011</v>
      </c>
      <c r="D640" s="8">
        <v>9.5</v>
      </c>
      <c r="E640" s="8">
        <v>1.8551510389838667E-4</v>
      </c>
      <c r="F640" s="8">
        <v>-7.606123647732237E-3</v>
      </c>
      <c r="G640" s="8">
        <v>0</v>
      </c>
      <c r="H640">
        <v>-8.6666666665109275</v>
      </c>
      <c r="I640">
        <v>-5.9499776440319124E-15</v>
      </c>
      <c r="J640">
        <v>6.7501559897209518E-14</v>
      </c>
    </row>
    <row r="641" spans="1:10">
      <c r="A641">
        <v>1</v>
      </c>
      <c r="B641" s="8">
        <v>640</v>
      </c>
      <c r="C641" s="8">
        <v>7.5</v>
      </c>
      <c r="D641" s="8">
        <v>10</v>
      </c>
      <c r="E641" s="8">
        <v>1.9101987728859039E-4</v>
      </c>
      <c r="F641" s="8">
        <v>-7.6250283179913883E-3</v>
      </c>
      <c r="G641" s="8">
        <v>0</v>
      </c>
      <c r="H641">
        <v>-4.2222222221423742</v>
      </c>
      <c r="I641">
        <v>1.4276650672765105E-13</v>
      </c>
      <c r="J641">
        <v>2.708944180085382E-13</v>
      </c>
    </row>
    <row r="642" spans="1:10">
      <c r="A642">
        <v>1</v>
      </c>
      <c r="B642" s="8">
        <v>641</v>
      </c>
      <c r="C642" s="8">
        <v>8.3999999999999986</v>
      </c>
      <c r="D642" s="8">
        <v>10</v>
      </c>
      <c r="E642" s="8">
        <v>1.6900754016144315E-4</v>
      </c>
      <c r="F642" s="8">
        <v>-7.6198540310836354E-3</v>
      </c>
      <c r="G642" s="8">
        <v>0</v>
      </c>
      <c r="H642">
        <v>2.2222222220704859</v>
      </c>
      <c r="I642">
        <v>-1.130433666968612E-13</v>
      </c>
      <c r="J642">
        <v>-2.3714363805993344E-13</v>
      </c>
    </row>
    <row r="643" spans="1:10">
      <c r="A643">
        <v>1</v>
      </c>
      <c r="B643" s="8">
        <v>642</v>
      </c>
      <c r="C643" s="8">
        <v>9.1</v>
      </c>
      <c r="D643" s="8">
        <v>9.5</v>
      </c>
      <c r="E643" s="8">
        <v>1.6944362765829833E-4</v>
      </c>
      <c r="F643" s="8">
        <v>-7.5876219684198592E-3</v>
      </c>
      <c r="G643" s="8">
        <v>0</v>
      </c>
      <c r="H643">
        <v>-8.6666666665109293</v>
      </c>
      <c r="I643">
        <v>-3.4657885107753045E-14</v>
      </c>
      <c r="J643">
        <v>-1.6342482922482304E-13</v>
      </c>
    </row>
    <row r="644" spans="1:10">
      <c r="A644">
        <v>1</v>
      </c>
      <c r="B644" s="8">
        <v>643</v>
      </c>
      <c r="C644" s="8">
        <v>8.1000000000000014</v>
      </c>
      <c r="D644" s="8">
        <v>10</v>
      </c>
      <c r="E644" s="8">
        <v>1.7877507263923081E-4</v>
      </c>
      <c r="F644" s="8">
        <v>-7.623796613115282E-3</v>
      </c>
      <c r="G644" s="8">
        <v>0</v>
      </c>
      <c r="H644">
        <v>-4.2222222221423547</v>
      </c>
      <c r="I644">
        <v>4.7551010602418021E-14</v>
      </c>
      <c r="J644">
        <v>8.2600593032111647E-14</v>
      </c>
    </row>
    <row r="645" spans="1:10">
      <c r="A645">
        <v>1</v>
      </c>
      <c r="B645" s="8">
        <v>644</v>
      </c>
      <c r="C645" s="8">
        <v>9</v>
      </c>
      <c r="D645" s="8">
        <v>10</v>
      </c>
      <c r="E645" s="8">
        <v>1.4184835222122181E-4</v>
      </c>
      <c r="F645" s="8">
        <v>-7.6015267490940584E-3</v>
      </c>
      <c r="G645" s="8">
        <v>0</v>
      </c>
      <c r="H645">
        <v>2.2222222220704757</v>
      </c>
      <c r="I645">
        <v>-1.7530714166362851E-14</v>
      </c>
      <c r="J645">
        <v>-1.0436096431476471E-13</v>
      </c>
    </row>
    <row r="646" spans="1:10">
      <c r="A646">
        <v>1</v>
      </c>
      <c r="B646" s="8">
        <v>645</v>
      </c>
      <c r="C646" s="8">
        <v>9.75</v>
      </c>
      <c r="D646" s="8">
        <v>9.5</v>
      </c>
      <c r="E646" s="8">
        <v>1.4512874347408301E-4</v>
      </c>
      <c r="F646" s="8">
        <v>-7.5464871926932721E-3</v>
      </c>
      <c r="G646" s="8">
        <v>0</v>
      </c>
      <c r="H646">
        <v>-8.6666666665109453</v>
      </c>
      <c r="I646">
        <v>5.200288666515568E-14</v>
      </c>
      <c r="J646">
        <v>3.0553337637684308E-13</v>
      </c>
    </row>
    <row r="647" spans="1:10">
      <c r="A647">
        <v>1</v>
      </c>
      <c r="B647" s="8">
        <v>646</v>
      </c>
      <c r="C647" s="8">
        <v>8.6999999999999993</v>
      </c>
      <c r="D647" s="8">
        <v>10</v>
      </c>
      <c r="E647" s="8">
        <v>1.5695695902129709E-4</v>
      </c>
      <c r="F647" s="8">
        <v>-7.6121049313729152E-3</v>
      </c>
      <c r="G647" s="8">
        <v>0</v>
      </c>
      <c r="H647">
        <v>-4.2222222221423795</v>
      </c>
      <c r="I647">
        <v>1.6176658841628893E-13</v>
      </c>
      <c r="J647">
        <v>3.8102854205135372E-13</v>
      </c>
    </row>
    <row r="648" spans="1:10">
      <c r="A648">
        <v>1</v>
      </c>
      <c r="B648" s="8">
        <v>647</v>
      </c>
      <c r="C648" s="8">
        <v>9.6</v>
      </c>
      <c r="D648" s="8">
        <v>10</v>
      </c>
      <c r="E648" s="8">
        <v>1.0305500583306085E-4</v>
      </c>
      <c r="F648" s="8">
        <v>-7.5651400355418843E-3</v>
      </c>
      <c r="G648" s="8">
        <v>0</v>
      </c>
      <c r="H648">
        <v>2.2222222220704841</v>
      </c>
      <c r="I648">
        <v>-1.5168843134019281E-13</v>
      </c>
      <c r="J648">
        <v>-3.8102854205135372E-13</v>
      </c>
    </row>
    <row r="649" spans="1:10">
      <c r="A649">
        <v>1</v>
      </c>
      <c r="B649" s="8">
        <v>648</v>
      </c>
      <c r="C649" s="8">
        <v>10.4</v>
      </c>
      <c r="D649" s="8">
        <v>9.5</v>
      </c>
      <c r="E649" s="8">
        <v>1.1355125789571322E-4</v>
      </c>
      <c r="F649" s="8">
        <v>-7.4716836228006607E-3</v>
      </c>
      <c r="G649" s="8">
        <v>0</v>
      </c>
      <c r="H649">
        <v>-8.6666666665109346</v>
      </c>
      <c r="I649">
        <v>-9.8071153875920825E-15</v>
      </c>
      <c r="J649">
        <v>4.4408920985006262E-14</v>
      </c>
    </row>
    <row r="650" spans="1:10">
      <c r="A650">
        <v>1</v>
      </c>
      <c r="B650" s="8">
        <v>649</v>
      </c>
      <c r="C650" s="8">
        <v>9.3000000000000007</v>
      </c>
      <c r="D650" s="8">
        <v>10</v>
      </c>
      <c r="E650" s="8">
        <v>1.2394615537713154E-4</v>
      </c>
      <c r="F650" s="8">
        <v>-7.5858536697467772E-3</v>
      </c>
      <c r="G650" s="8">
        <v>0</v>
      </c>
      <c r="H650">
        <v>-4.2222222221423635</v>
      </c>
      <c r="I650">
        <v>-6.631888840892988E-14</v>
      </c>
      <c r="J650">
        <v>-1.7852386235972517E-13</v>
      </c>
    </row>
    <row r="651" spans="1:10">
      <c r="A651">
        <v>1</v>
      </c>
      <c r="B651" s="8">
        <v>650</v>
      </c>
      <c r="C651" s="8">
        <v>10.199999999999999</v>
      </c>
      <c r="D651" s="8">
        <v>10</v>
      </c>
      <c r="E651" s="8">
        <v>5.2690281951286115E-5</v>
      </c>
      <c r="F651" s="8">
        <v>-7.5029959471901936E-3</v>
      </c>
      <c r="G651" s="8">
        <v>0</v>
      </c>
      <c r="H651">
        <v>2.2222222220704846</v>
      </c>
      <c r="I651">
        <v>-2.8158787073677999E-13</v>
      </c>
      <c r="J651">
        <v>-6.7545968818194524E-13</v>
      </c>
    </row>
    <row r="652" spans="1:10">
      <c r="A652">
        <v>1</v>
      </c>
      <c r="B652" s="8">
        <v>651</v>
      </c>
      <c r="C652" s="8">
        <v>11.05</v>
      </c>
      <c r="D652" s="8">
        <v>9.5</v>
      </c>
      <c r="E652" s="8">
        <v>7.7370710674501953E-5</v>
      </c>
      <c r="F652" s="8">
        <v>-7.3526860426604791E-3</v>
      </c>
      <c r="G652" s="8">
        <v>0</v>
      </c>
      <c r="H652">
        <v>-8.666666666510924</v>
      </c>
      <c r="I652">
        <v>-9.4699763481347868E-14</v>
      </c>
      <c r="J652">
        <v>-3.872457909892546E-13</v>
      </c>
    </row>
    <row r="653" spans="1:10">
      <c r="A653">
        <v>1</v>
      </c>
      <c r="B653" s="8">
        <v>652</v>
      </c>
      <c r="C653" s="8">
        <v>9.9</v>
      </c>
      <c r="D653" s="8">
        <v>10</v>
      </c>
      <c r="E653" s="8">
        <v>7.887980625368403E-5</v>
      </c>
      <c r="F653" s="8">
        <v>-7.5379621377943884E-3</v>
      </c>
      <c r="G653" s="8">
        <v>0</v>
      </c>
      <c r="H653">
        <v>-4.2222222221423689</v>
      </c>
      <c r="I653">
        <v>3.132967031323636E-13</v>
      </c>
      <c r="J653">
        <v>7.4518169412840507E-13</v>
      </c>
    </row>
    <row r="654" spans="1:10">
      <c r="A654">
        <v>1</v>
      </c>
      <c r="B654" s="8">
        <v>653</v>
      </c>
      <c r="C654" s="8">
        <v>10.8</v>
      </c>
      <c r="D654" s="8">
        <v>10</v>
      </c>
      <c r="E654" s="8">
        <v>-6.6437319076466667E-6</v>
      </c>
      <c r="F654" s="8">
        <v>-7.4067937026471549E-3</v>
      </c>
      <c r="G654" s="8">
        <v>0</v>
      </c>
      <c r="H654">
        <v>2.2222222220704841</v>
      </c>
      <c r="I654">
        <v>2.1823470366784067E-15</v>
      </c>
      <c r="J654">
        <v>-3.4194869158454821E-14</v>
      </c>
    </row>
    <row r="655" spans="1:10">
      <c r="A655">
        <v>1</v>
      </c>
      <c r="B655" s="8">
        <v>654</v>
      </c>
      <c r="C655" s="8">
        <v>11.7</v>
      </c>
      <c r="D655" s="8">
        <v>9.5</v>
      </c>
      <c r="E655" s="8">
        <v>3.9679204337435038E-5</v>
      </c>
      <c r="F655" s="8">
        <v>-7.181382151767857E-3</v>
      </c>
      <c r="G655" s="8">
        <v>0</v>
      </c>
      <c r="H655">
        <v>-8.6666666665109293</v>
      </c>
      <c r="I655">
        <v>5.2765092227357777E-14</v>
      </c>
      <c r="J655">
        <v>2.4868995751603507E-13</v>
      </c>
    </row>
    <row r="656" spans="1:10">
      <c r="A656">
        <v>1</v>
      </c>
      <c r="B656" s="8">
        <v>655</v>
      </c>
      <c r="C656" s="8">
        <v>10.5</v>
      </c>
      <c r="D656" s="8">
        <v>10</v>
      </c>
      <c r="E656" s="8">
        <v>2.3092738837788823E-5</v>
      </c>
      <c r="F656" s="8">
        <v>-7.4599819279457342E-3</v>
      </c>
      <c r="G656" s="8">
        <v>0</v>
      </c>
      <c r="H656">
        <v>-4.22222222214236</v>
      </c>
      <c r="I656">
        <v>2.0912156512303616E-13</v>
      </c>
      <c r="J656">
        <v>6.0840221749458578E-13</v>
      </c>
    </row>
    <row r="657" spans="1:10">
      <c r="A657">
        <v>1</v>
      </c>
      <c r="B657" s="8">
        <v>656</v>
      </c>
      <c r="C657" s="8">
        <v>11.4</v>
      </c>
      <c r="D657" s="8">
        <v>10</v>
      </c>
      <c r="E657" s="8">
        <v>-7.0533626718948517E-5</v>
      </c>
      <c r="F657" s="8">
        <v>-7.2688392047037167E-3</v>
      </c>
      <c r="G657" s="8">
        <v>0</v>
      </c>
      <c r="H657">
        <v>2.2222222220704793</v>
      </c>
      <c r="I657">
        <v>9.4534090613128505E-14</v>
      </c>
      <c r="J657">
        <v>2.4158453015843406E-13</v>
      </c>
    </row>
    <row r="658" spans="1:10">
      <c r="A658">
        <v>1</v>
      </c>
      <c r="B658" s="8">
        <v>657</v>
      </c>
      <c r="C658" s="8">
        <v>12.35</v>
      </c>
      <c r="D658" s="8">
        <v>9.5</v>
      </c>
      <c r="E658" s="8">
        <v>2.5876150870779141E-6</v>
      </c>
      <c r="F658" s="8">
        <v>-6.9518725637894895E-3</v>
      </c>
      <c r="G658" s="8">
        <v>0</v>
      </c>
      <c r="H658">
        <v>-8.6666666665109524</v>
      </c>
      <c r="I658">
        <v>1.1918461136840495E-13</v>
      </c>
      <c r="J658">
        <v>3.7481129311345285E-13</v>
      </c>
    </row>
    <row r="659" spans="1:10">
      <c r="A659">
        <v>1</v>
      </c>
      <c r="B659" s="8">
        <v>658</v>
      </c>
      <c r="C659" s="8">
        <v>11.1</v>
      </c>
      <c r="D659" s="8">
        <v>10</v>
      </c>
      <c r="E659" s="8">
        <v>-3.9792780525504995E-5</v>
      </c>
      <c r="F659" s="8">
        <v>-7.3438820098190019E-3</v>
      </c>
      <c r="G659" s="8">
        <v>0</v>
      </c>
      <c r="H659">
        <v>-4.2222222221423822</v>
      </c>
      <c r="I659">
        <v>-1.4533621830055149E-13</v>
      </c>
      <c r="J659">
        <v>-3.9257486150745535E-13</v>
      </c>
    </row>
    <row r="660" spans="1:10">
      <c r="A660">
        <v>1</v>
      </c>
      <c r="B660" s="8">
        <v>659</v>
      </c>
      <c r="C660" s="8">
        <v>12</v>
      </c>
      <c r="D660" s="8">
        <v>10</v>
      </c>
      <c r="E660" s="8">
        <v>-1.236056960294549E-4</v>
      </c>
      <c r="F660" s="8">
        <v>-7.0835372254899774E-3</v>
      </c>
      <c r="G660" s="8">
        <v>0</v>
      </c>
      <c r="H660">
        <v>1.111111111035239</v>
      </c>
      <c r="I660">
        <v>-2.3835305753652802E-14</v>
      </c>
      <c r="J660">
        <v>-8.4376949871511897E-14</v>
      </c>
    </row>
    <row r="661" spans="1:10">
      <c r="A661">
        <v>1</v>
      </c>
      <c r="B661" s="8">
        <v>660</v>
      </c>
      <c r="C661" s="8">
        <v>13</v>
      </c>
      <c r="D661" s="8">
        <v>9.5</v>
      </c>
      <c r="E661" s="8">
        <v>-4.3741633897950034E-5</v>
      </c>
      <c r="F661" s="8">
        <v>-6.6571114901980465E-3</v>
      </c>
      <c r="G661" s="8">
        <v>0</v>
      </c>
      <c r="H661">
        <v>-4.3333333332554638</v>
      </c>
      <c r="I661">
        <v>-8.7295373092156382E-14</v>
      </c>
      <c r="J661">
        <v>-3.0908609005564358E-13</v>
      </c>
    </row>
    <row r="662" spans="1:10">
      <c r="A662">
        <v>1</v>
      </c>
      <c r="B662" s="8">
        <v>661</v>
      </c>
      <c r="C662" s="8">
        <v>11.7</v>
      </c>
      <c r="D662" s="8">
        <v>10</v>
      </c>
      <c r="E662" s="8">
        <v>-9.8079184830185032E-5</v>
      </c>
      <c r="F662" s="8">
        <v>-7.1839988297626965E-3</v>
      </c>
      <c r="G662" s="8">
        <v>0</v>
      </c>
      <c r="H662">
        <v>-4.222222222142368</v>
      </c>
      <c r="I662">
        <v>-2.4557473988798956E-14</v>
      </c>
      <c r="J662">
        <v>-1.0746958878371515E-13</v>
      </c>
    </row>
    <row r="663" spans="1:10">
      <c r="A663">
        <v>2</v>
      </c>
      <c r="B663" s="8">
        <v>1</v>
      </c>
      <c r="C663" s="8">
        <v>0</v>
      </c>
      <c r="D663" s="8">
        <v>0</v>
      </c>
      <c r="E663" s="8">
        <v>-3.1068787658593149E-38</v>
      </c>
      <c r="F663" s="8">
        <v>-2.7550462045517687E-37</v>
      </c>
      <c r="G663" s="8">
        <v>0</v>
      </c>
      <c r="H663">
        <v>2.5555555553678833</v>
      </c>
      <c r="I663">
        <v>18.026923108565192</v>
      </c>
      <c r="J663">
        <v>53.470482575015716</v>
      </c>
    </row>
    <row r="664" spans="1:10">
      <c r="A664">
        <v>2</v>
      </c>
      <c r="B664" s="8">
        <v>2</v>
      </c>
      <c r="C664" s="8">
        <v>1.6</v>
      </c>
      <c r="D664" s="8">
        <v>0</v>
      </c>
      <c r="E664" s="8">
        <v>3.2312709299152337E-36</v>
      </c>
      <c r="F664" s="8">
        <v>-2.6776071951029667E-36</v>
      </c>
      <c r="G664" s="8">
        <v>0</v>
      </c>
      <c r="H664">
        <v>5.1111111107357647</v>
      </c>
      <c r="I664">
        <v>0.67019406122679204</v>
      </c>
      <c r="J664">
        <v>107.37476850839727</v>
      </c>
    </row>
    <row r="665" spans="1:10">
      <c r="A665">
        <v>2</v>
      </c>
      <c r="B665" s="8">
        <v>3</v>
      </c>
      <c r="C665" s="8">
        <v>1.5</v>
      </c>
      <c r="D665" s="8">
        <v>1</v>
      </c>
      <c r="E665" s="8">
        <v>-2.4918973986928386E-5</v>
      </c>
      <c r="F665" s="8">
        <v>-1.4613721139072669E-3</v>
      </c>
      <c r="G665" s="8">
        <v>0</v>
      </c>
      <c r="H665">
        <v>9.9999999992812487</v>
      </c>
      <c r="I665">
        <v>-9.775868230994797E-14</v>
      </c>
      <c r="J665">
        <v>9.9475983006414026E-14</v>
      </c>
    </row>
    <row r="666" spans="1:10">
      <c r="A666">
        <v>2</v>
      </c>
      <c r="B666" s="8">
        <v>4</v>
      </c>
      <c r="C666" s="8">
        <v>0</v>
      </c>
      <c r="D666" s="8">
        <v>1</v>
      </c>
      <c r="E666" s="8">
        <v>-3.1946384875076582E-36</v>
      </c>
      <c r="F666" s="8">
        <v>-1.4558189781919942E-3</v>
      </c>
      <c r="G666" s="8">
        <v>0</v>
      </c>
      <c r="H666">
        <v>4.9999999996406244</v>
      </c>
      <c r="I666">
        <v>31.965283753226931</v>
      </c>
      <c r="J666">
        <v>2.2737367544323206E-13</v>
      </c>
    </row>
    <row r="667" spans="1:10">
      <c r="A667">
        <v>2</v>
      </c>
      <c r="B667" s="8">
        <v>5</v>
      </c>
      <c r="C667" s="8">
        <v>0.8</v>
      </c>
      <c r="D667" s="8">
        <v>0</v>
      </c>
      <c r="E667" s="8">
        <v>4.6154964611888845E-36</v>
      </c>
      <c r="F667" s="8">
        <v>-3.3560927443109257E-36</v>
      </c>
      <c r="G667" s="8">
        <v>0</v>
      </c>
      <c r="H667">
        <v>-10.444444444260766</v>
      </c>
      <c r="I667">
        <v>0.73324154287670062</v>
      </c>
      <c r="J667">
        <v>214.30683443839331</v>
      </c>
    </row>
    <row r="668" spans="1:10">
      <c r="A668">
        <v>2</v>
      </c>
      <c r="B668" s="8">
        <v>6</v>
      </c>
      <c r="C668" s="8">
        <v>1.55</v>
      </c>
      <c r="D668" s="8">
        <v>0.5</v>
      </c>
      <c r="E668" s="8">
        <v>-1.571128520811556E-5</v>
      </c>
      <c r="F668" s="8">
        <v>-7.5241234595075442E-4</v>
      </c>
      <c r="G668" s="8">
        <v>0</v>
      </c>
      <c r="H668">
        <v>-20.66666666629532</v>
      </c>
      <c r="I668">
        <v>-1.5574666158757385E-13</v>
      </c>
      <c r="J668">
        <v>-1.3855583347321954E-13</v>
      </c>
    </row>
    <row r="669" spans="1:10">
      <c r="A669">
        <v>2</v>
      </c>
      <c r="B669" s="8">
        <v>7</v>
      </c>
      <c r="C669" s="8">
        <v>0.75</v>
      </c>
      <c r="D669" s="8">
        <v>1</v>
      </c>
      <c r="E669" s="8">
        <v>-1.2362836654799009E-5</v>
      </c>
      <c r="F669" s="8">
        <v>-1.4571158190354052E-3</v>
      </c>
      <c r="G669" s="8">
        <v>0</v>
      </c>
      <c r="H669">
        <v>-19.999999999640629</v>
      </c>
      <c r="I669">
        <v>9.3202115925995451E-14</v>
      </c>
      <c r="J669">
        <v>-3.6237679523765109E-13</v>
      </c>
    </row>
    <row r="670" spans="1:10">
      <c r="A670">
        <v>2</v>
      </c>
      <c r="B670" s="8">
        <v>8</v>
      </c>
      <c r="C670" s="8">
        <v>0</v>
      </c>
      <c r="D670" s="8">
        <v>0.5</v>
      </c>
      <c r="E670" s="8">
        <v>-1.3775559796451517E-36</v>
      </c>
      <c r="F670" s="8">
        <v>-7.4921558699779934E-4</v>
      </c>
      <c r="G670" s="8">
        <v>0</v>
      </c>
      <c r="H670">
        <v>-10.333333333147658</v>
      </c>
      <c r="I670">
        <v>68.070047288364734</v>
      </c>
      <c r="J670">
        <v>1.7763568394002505E-13</v>
      </c>
    </row>
    <row r="671" spans="1:10">
      <c r="A671">
        <v>2</v>
      </c>
      <c r="B671" s="8">
        <v>9</v>
      </c>
      <c r="C671" s="8">
        <v>3.2</v>
      </c>
      <c r="D671" s="8">
        <v>0</v>
      </c>
      <c r="E671" s="8">
        <v>1.2477057377153556E-36</v>
      </c>
      <c r="F671" s="8">
        <v>1.8983002061460422E-36</v>
      </c>
      <c r="G671" s="8">
        <v>0</v>
      </c>
      <c r="H671">
        <v>5.1111111107357639</v>
      </c>
      <c r="I671">
        <v>0.80998530593732687</v>
      </c>
      <c r="J671">
        <v>107.47575077772075</v>
      </c>
    </row>
    <row r="672" spans="1:10">
      <c r="A672">
        <v>2</v>
      </c>
      <c r="B672" s="8">
        <v>10</v>
      </c>
      <c r="C672" s="8">
        <v>3</v>
      </c>
      <c r="D672" s="8">
        <v>1</v>
      </c>
      <c r="E672" s="8">
        <v>-4.2001242529651425E-5</v>
      </c>
      <c r="F672" s="8">
        <v>-1.470941578157409E-3</v>
      </c>
      <c r="G672" s="8">
        <v>0</v>
      </c>
      <c r="H672">
        <v>9.999999999281254</v>
      </c>
      <c r="I672">
        <v>1.4855479292951877E-14</v>
      </c>
      <c r="J672">
        <v>0</v>
      </c>
    </row>
    <row r="673" spans="1:10">
      <c r="A673">
        <v>2</v>
      </c>
      <c r="B673" s="8">
        <v>11</v>
      </c>
      <c r="C673" s="8">
        <v>2.4000000000000004</v>
      </c>
      <c r="D673" s="8">
        <v>0</v>
      </c>
      <c r="E673" s="8">
        <v>3.7347749875208111E-36</v>
      </c>
      <c r="F673" s="8">
        <v>-8.7072724343749288E-38</v>
      </c>
      <c r="G673" s="8">
        <v>0</v>
      </c>
      <c r="H673">
        <v>-10.444444444260766</v>
      </c>
      <c r="I673">
        <v>1.5377318709363643</v>
      </c>
      <c r="J673">
        <v>214.92131610642861</v>
      </c>
    </row>
    <row r="674" spans="1:10">
      <c r="A674">
        <v>2</v>
      </c>
      <c r="B674" s="8">
        <v>12</v>
      </c>
      <c r="C674" s="8">
        <v>3.1</v>
      </c>
      <c r="D674" s="8">
        <v>0.5</v>
      </c>
      <c r="E674" s="8">
        <v>-2.1455861592494053E-5</v>
      </c>
      <c r="F674" s="8">
        <v>-7.5535000624203869E-4</v>
      </c>
      <c r="G674" s="8">
        <v>0</v>
      </c>
      <c r="H674">
        <v>-20.666666666295313</v>
      </c>
      <c r="I674">
        <v>7.2950118071026763E-14</v>
      </c>
      <c r="J674">
        <v>2.2382096176443156E-13</v>
      </c>
    </row>
    <row r="675" spans="1:10">
      <c r="A675">
        <v>2</v>
      </c>
      <c r="B675" s="8">
        <v>13</v>
      </c>
      <c r="C675" s="8">
        <v>2.2500000000000004</v>
      </c>
      <c r="D675" s="8">
        <v>1</v>
      </c>
      <c r="E675" s="8">
        <v>-3.6951980771123596E-5</v>
      </c>
      <c r="F675" s="8">
        <v>-1.4669034817029829E-3</v>
      </c>
      <c r="G675" s="8">
        <v>0</v>
      </c>
      <c r="H675">
        <v>-19.999999999640632</v>
      </c>
      <c r="I675">
        <v>-1.8656212739908754E-14</v>
      </c>
      <c r="J675">
        <v>1.8474111129762605E-13</v>
      </c>
    </row>
    <row r="676" spans="1:10">
      <c r="A676">
        <v>2</v>
      </c>
      <c r="B676" s="8">
        <v>14</v>
      </c>
      <c r="C676" s="8">
        <v>4.8</v>
      </c>
      <c r="D676" s="8">
        <v>0</v>
      </c>
      <c r="E676" s="8">
        <v>1.6052799691368221E-36</v>
      </c>
      <c r="F676" s="8">
        <v>1.9242358499458194E-36</v>
      </c>
      <c r="G676" s="8">
        <v>0</v>
      </c>
      <c r="H676">
        <v>5.1111111107357683</v>
      </c>
      <c r="I676">
        <v>0.13526178510688502</v>
      </c>
      <c r="J676">
        <v>106.59697547702842</v>
      </c>
    </row>
    <row r="677" spans="1:10">
      <c r="A677">
        <v>2</v>
      </c>
      <c r="B677" s="8">
        <v>15</v>
      </c>
      <c r="C677" s="8">
        <v>4.5</v>
      </c>
      <c r="D677" s="8">
        <v>1</v>
      </c>
      <c r="E677" s="8">
        <v>-2.4084083956449809E-5</v>
      </c>
      <c r="F677" s="8">
        <v>-1.4727987428187689E-3</v>
      </c>
      <c r="G677" s="8">
        <v>0</v>
      </c>
      <c r="H677">
        <v>9.9999999992812558</v>
      </c>
      <c r="I677">
        <v>7.6282779260515056E-14</v>
      </c>
      <c r="J677">
        <v>-7.638334409421077E-14</v>
      </c>
    </row>
    <row r="678" spans="1:10">
      <c r="A678">
        <v>2</v>
      </c>
      <c r="B678" s="8">
        <v>16</v>
      </c>
      <c r="C678" s="8">
        <v>4</v>
      </c>
      <c r="D678" s="8">
        <v>0</v>
      </c>
      <c r="E678" s="8">
        <v>3.2256497957389436E-36</v>
      </c>
      <c r="F678" s="8">
        <v>3.621205984155008E-36</v>
      </c>
      <c r="G678" s="8">
        <v>0</v>
      </c>
      <c r="H678">
        <v>-10.444444444260762</v>
      </c>
      <c r="I678">
        <v>0.94863623383114881</v>
      </c>
      <c r="J678">
        <v>214.07352295293586</v>
      </c>
    </row>
    <row r="679" spans="1:10">
      <c r="A679">
        <v>2</v>
      </c>
      <c r="B679" s="8">
        <v>17</v>
      </c>
      <c r="C679" s="8">
        <v>4.6499999999999995</v>
      </c>
      <c r="D679" s="8">
        <v>0.5</v>
      </c>
      <c r="E679" s="8">
        <v>-6.5407606013115529E-6</v>
      </c>
      <c r="F679" s="8">
        <v>-7.5247843458577741E-4</v>
      </c>
      <c r="G679" s="8">
        <v>0</v>
      </c>
      <c r="H679">
        <v>-20.666666666295306</v>
      </c>
      <c r="I679">
        <v>-8.4992735942023077E-14</v>
      </c>
      <c r="J679">
        <v>-3.5527136788005009E-15</v>
      </c>
    </row>
    <row r="680" spans="1:10">
      <c r="A680">
        <v>2</v>
      </c>
      <c r="B680" s="8">
        <v>18</v>
      </c>
      <c r="C680" s="8">
        <v>3.75</v>
      </c>
      <c r="D680" s="8">
        <v>1</v>
      </c>
      <c r="E680" s="8">
        <v>-3.8624310004682604E-5</v>
      </c>
      <c r="F680" s="8">
        <v>-1.4736741285480647E-3</v>
      </c>
      <c r="G680" s="8">
        <v>0</v>
      </c>
      <c r="H680">
        <v>-19.999999999640622</v>
      </c>
      <c r="I680">
        <v>3.4196650712915277E-14</v>
      </c>
      <c r="J680">
        <v>4.9737991503207013E-14</v>
      </c>
    </row>
    <row r="681" spans="1:10">
      <c r="A681">
        <v>2</v>
      </c>
      <c r="B681" s="8">
        <v>19</v>
      </c>
      <c r="C681" s="8">
        <v>6.4</v>
      </c>
      <c r="D681" s="8">
        <v>0</v>
      </c>
      <c r="E681" s="8">
        <v>-9.3235626414939222E-37</v>
      </c>
      <c r="F681" s="8">
        <v>-1.0438295877743061E-36</v>
      </c>
      <c r="G681" s="8">
        <v>0</v>
      </c>
      <c r="H681">
        <v>5.1111111107357674</v>
      </c>
      <c r="I681">
        <v>-1.1324155881580238</v>
      </c>
      <c r="J681">
        <v>105.03171921748063</v>
      </c>
    </row>
    <row r="682" spans="1:10">
      <c r="A682">
        <v>2</v>
      </c>
      <c r="B682" s="8">
        <v>20</v>
      </c>
      <c r="C682" s="8">
        <v>6</v>
      </c>
      <c r="D682" s="8">
        <v>1</v>
      </c>
      <c r="E682" s="8">
        <v>3.2053136002649775E-5</v>
      </c>
      <c r="F682" s="8">
        <v>-1.4612508869584935E-3</v>
      </c>
      <c r="G682" s="8">
        <v>0</v>
      </c>
      <c r="H682">
        <v>9.9999999992812469</v>
      </c>
      <c r="I682">
        <v>-4.4643982051110868E-14</v>
      </c>
      <c r="J682">
        <v>1.0658141036401503E-13</v>
      </c>
    </row>
    <row r="683" spans="1:10">
      <c r="A683">
        <v>2</v>
      </c>
      <c r="B683" s="8">
        <v>21</v>
      </c>
      <c r="C683" s="8">
        <v>5.6</v>
      </c>
      <c r="D683" s="8">
        <v>0</v>
      </c>
      <c r="E683" s="8">
        <v>3.9651995830403668E-37</v>
      </c>
      <c r="F683" s="8">
        <v>4.7845100862842489E-37</v>
      </c>
      <c r="G683" s="8">
        <v>0</v>
      </c>
      <c r="H683">
        <v>-10.444444444260768</v>
      </c>
      <c r="I683">
        <v>-1.0282333014836584</v>
      </c>
      <c r="J683">
        <v>211.61176024841518</v>
      </c>
    </row>
    <row r="684" spans="1:10">
      <c r="A684">
        <v>2</v>
      </c>
      <c r="B684" s="8">
        <v>22</v>
      </c>
      <c r="C684" s="8">
        <v>6.2</v>
      </c>
      <c r="D684" s="8">
        <v>0.5</v>
      </c>
      <c r="E684" s="8">
        <v>2.6554523704328053E-5</v>
      </c>
      <c r="F684" s="8">
        <v>-7.4373708294975477E-4</v>
      </c>
      <c r="G684" s="8">
        <v>0</v>
      </c>
      <c r="H684">
        <v>-20.66666666629532</v>
      </c>
      <c r="I684">
        <v>-1.0128635224205304E-13</v>
      </c>
      <c r="J684">
        <v>0</v>
      </c>
    </row>
    <row r="685" spans="1:10">
      <c r="A685">
        <v>2</v>
      </c>
      <c r="B685" s="8">
        <v>23</v>
      </c>
      <c r="C685" s="8">
        <v>5.25</v>
      </c>
      <c r="D685" s="8">
        <v>1</v>
      </c>
      <c r="E685" s="8">
        <v>3.6532302881033145E-7</v>
      </c>
      <c r="F685" s="8">
        <v>-1.468622288188578E-3</v>
      </c>
      <c r="G685" s="8">
        <v>0</v>
      </c>
      <c r="H685">
        <v>-19.999999999640643</v>
      </c>
      <c r="I685">
        <v>-1.4466186260173789E-13</v>
      </c>
      <c r="J685">
        <v>-1.2789769243681803E-13</v>
      </c>
    </row>
    <row r="686" spans="1:10">
      <c r="A686">
        <v>2</v>
      </c>
      <c r="B686" s="8">
        <v>24</v>
      </c>
      <c r="C686" s="8">
        <v>8</v>
      </c>
      <c r="D686" s="8">
        <v>0</v>
      </c>
      <c r="E686" s="8">
        <v>2.0369289862225377E-37</v>
      </c>
      <c r="F686" s="8">
        <v>8.03321880853762E-37</v>
      </c>
      <c r="G686" s="8">
        <v>0</v>
      </c>
      <c r="H686">
        <v>5.1111111107357621</v>
      </c>
      <c r="I686">
        <v>-2.6783847051776504</v>
      </c>
      <c r="J686">
        <v>102.97623649682642</v>
      </c>
    </row>
    <row r="687" spans="1:10">
      <c r="A687">
        <v>2</v>
      </c>
      <c r="B687" s="8">
        <v>25</v>
      </c>
      <c r="C687" s="8">
        <v>7.5</v>
      </c>
      <c r="D687" s="8">
        <v>1</v>
      </c>
      <c r="E687" s="8">
        <v>1.1190232044073944E-4</v>
      </c>
      <c r="F687" s="8">
        <v>-1.4392075804094836E-3</v>
      </c>
      <c r="G687" s="8">
        <v>0</v>
      </c>
      <c r="H687">
        <v>9.999999999281254</v>
      </c>
      <c r="I687">
        <v>6.3831287283283201E-14</v>
      </c>
      <c r="J687">
        <v>1.4210854715202004E-14</v>
      </c>
    </row>
    <row r="688" spans="1:10">
      <c r="A688">
        <v>2</v>
      </c>
      <c r="B688" s="8">
        <v>26</v>
      </c>
      <c r="C688" s="8">
        <v>7.2</v>
      </c>
      <c r="D688" s="8">
        <v>0</v>
      </c>
      <c r="E688" s="8">
        <v>-5.9009099968377495E-37</v>
      </c>
      <c r="F688" s="8">
        <v>3.4693967223220276E-37</v>
      </c>
      <c r="G688" s="8">
        <v>0</v>
      </c>
      <c r="H688">
        <v>-10.444444444260759</v>
      </c>
      <c r="I688">
        <v>-3.8267193692232238</v>
      </c>
      <c r="J688">
        <v>208.00722571534993</v>
      </c>
    </row>
    <row r="689" spans="1:10">
      <c r="A689">
        <v>2</v>
      </c>
      <c r="B689" s="8">
        <v>27</v>
      </c>
      <c r="C689" s="8">
        <v>7.75</v>
      </c>
      <c r="D689" s="8">
        <v>0.5</v>
      </c>
      <c r="E689" s="8">
        <v>6.978980725042771E-5</v>
      </c>
      <c r="F689" s="8">
        <v>-7.3071021771148803E-4</v>
      </c>
      <c r="G689" s="8">
        <v>0</v>
      </c>
      <c r="H689">
        <v>-20.66666666629532</v>
      </c>
      <c r="I689">
        <v>-4.4099963282275532E-14</v>
      </c>
      <c r="J689">
        <v>6.0396132539608516E-14</v>
      </c>
    </row>
    <row r="690" spans="1:10">
      <c r="A690">
        <v>2</v>
      </c>
      <c r="B690" s="8">
        <v>28</v>
      </c>
      <c r="C690" s="8">
        <v>6.75</v>
      </c>
      <c r="D690" s="8">
        <v>1</v>
      </c>
      <c r="E690" s="8">
        <v>7.0234352506528679E-5</v>
      </c>
      <c r="F690" s="8">
        <v>-1.4513851452634004E-3</v>
      </c>
      <c r="G690" s="8">
        <v>0</v>
      </c>
      <c r="H690">
        <v>-19.999999999640632</v>
      </c>
      <c r="I690">
        <v>-1.1389953876746883E-13</v>
      </c>
      <c r="J690">
        <v>-1.4210854715202004E-14</v>
      </c>
    </row>
    <row r="691" spans="1:10">
      <c r="A691">
        <v>2</v>
      </c>
      <c r="B691" s="8">
        <v>29</v>
      </c>
      <c r="C691" s="8">
        <v>9.6</v>
      </c>
      <c r="D691" s="8">
        <v>0</v>
      </c>
      <c r="E691" s="8">
        <v>-9.7148703079551389E-37</v>
      </c>
      <c r="F691" s="8">
        <v>1.795961563953983E-36</v>
      </c>
      <c r="G691" s="8">
        <v>0</v>
      </c>
      <c r="H691">
        <v>5.1111111107357656</v>
      </c>
      <c r="I691">
        <v>-4.3850190799327207</v>
      </c>
      <c r="J691">
        <v>100.44273845795082</v>
      </c>
    </row>
    <row r="692" spans="1:10">
      <c r="A692">
        <v>2</v>
      </c>
      <c r="B692" s="8">
        <v>30</v>
      </c>
      <c r="C692" s="8">
        <v>9</v>
      </c>
      <c r="D692" s="8">
        <v>1</v>
      </c>
      <c r="E692" s="8">
        <v>2.0577237161843991E-4</v>
      </c>
      <c r="F692" s="8">
        <v>-1.4100902797369718E-3</v>
      </c>
      <c r="G692" s="8">
        <v>0</v>
      </c>
      <c r="H692">
        <v>9.9999999992812576</v>
      </c>
      <c r="I692">
        <v>1.0778271934132097E-14</v>
      </c>
      <c r="J692">
        <v>-1.2434497875801753E-13</v>
      </c>
    </row>
    <row r="693" spans="1:10">
      <c r="A693">
        <v>2</v>
      </c>
      <c r="B693" s="8">
        <v>31</v>
      </c>
      <c r="C693" s="8">
        <v>8.8000000000000007</v>
      </c>
      <c r="D693" s="8">
        <v>0</v>
      </c>
      <c r="E693" s="8">
        <v>-3.9707988647066564E-38</v>
      </c>
      <c r="F693" s="8">
        <v>1.8015418884613064E-36</v>
      </c>
      <c r="G693" s="8">
        <v>0</v>
      </c>
      <c r="H693">
        <v>-10.444444444260766</v>
      </c>
      <c r="I693">
        <v>-7.0556720694005968</v>
      </c>
      <c r="J693">
        <v>203.43699689145464</v>
      </c>
    </row>
    <row r="694" spans="1:10">
      <c r="A694">
        <v>2</v>
      </c>
      <c r="B694" s="8">
        <v>32</v>
      </c>
      <c r="C694" s="8">
        <v>9.3000000000000007</v>
      </c>
      <c r="D694" s="8">
        <v>0.5</v>
      </c>
      <c r="E694" s="8">
        <v>1.1955577157730957E-4</v>
      </c>
      <c r="F694" s="8">
        <v>-7.1431016338329139E-4</v>
      </c>
      <c r="G694" s="8">
        <v>0</v>
      </c>
      <c r="H694">
        <v>-20.666666666295306</v>
      </c>
      <c r="I694">
        <v>-4.8176941651031978E-14</v>
      </c>
      <c r="J694">
        <v>-5.6843418860808015E-14</v>
      </c>
    </row>
    <row r="695" spans="1:10">
      <c r="A695">
        <v>2</v>
      </c>
      <c r="B695" s="8">
        <v>33</v>
      </c>
      <c r="C695" s="8">
        <v>8.25</v>
      </c>
      <c r="D695" s="8">
        <v>1</v>
      </c>
      <c r="E695" s="8">
        <v>1.5769286573009142E-4</v>
      </c>
      <c r="F695" s="8">
        <v>-1.4257164181964998E-3</v>
      </c>
      <c r="G695" s="8">
        <v>0</v>
      </c>
      <c r="H695">
        <v>-19.999999999640636</v>
      </c>
      <c r="I695">
        <v>8.9704033936120573E-14</v>
      </c>
      <c r="J695">
        <v>-8.1712414612411521E-14</v>
      </c>
    </row>
    <row r="696" spans="1:10">
      <c r="A696">
        <v>2</v>
      </c>
      <c r="B696" s="8">
        <v>34</v>
      </c>
      <c r="C696" s="8">
        <v>11.2</v>
      </c>
      <c r="D696" s="8">
        <v>0</v>
      </c>
      <c r="E696" s="8">
        <v>1.9873188201749309E-37</v>
      </c>
      <c r="F696" s="8">
        <v>1.0109577492678961E-36</v>
      </c>
      <c r="G696" s="8">
        <v>0</v>
      </c>
      <c r="H696">
        <v>5.1111111107357754</v>
      </c>
      <c r="I696">
        <v>-6.2680366509883578</v>
      </c>
      <c r="J696">
        <v>97.263749414723648</v>
      </c>
    </row>
    <row r="697" spans="1:10">
      <c r="A697">
        <v>2</v>
      </c>
      <c r="B697" s="8">
        <v>35</v>
      </c>
      <c r="C697" s="8">
        <v>10.5</v>
      </c>
      <c r="D697" s="8">
        <v>1</v>
      </c>
      <c r="E697" s="8">
        <v>3.125985033129758E-4</v>
      </c>
      <c r="F697" s="8">
        <v>-1.3740679174358784E-3</v>
      </c>
      <c r="G697" s="8">
        <v>0</v>
      </c>
      <c r="H697">
        <v>9.9999999992812345</v>
      </c>
      <c r="I697">
        <v>1.6138173183710462E-13</v>
      </c>
      <c r="J697">
        <v>1.4210854715202004E-13</v>
      </c>
    </row>
    <row r="698" spans="1:10">
      <c r="A698">
        <v>2</v>
      </c>
      <c r="B698" s="8">
        <v>36</v>
      </c>
      <c r="C698" s="8">
        <v>10.4</v>
      </c>
      <c r="D698" s="8">
        <v>0</v>
      </c>
      <c r="E698" s="8">
        <v>-1.4637186842670195E-36</v>
      </c>
      <c r="F698" s="8">
        <v>2.4567179055238104E-36</v>
      </c>
      <c r="G698" s="8">
        <v>0</v>
      </c>
      <c r="H698">
        <v>-10.444444444260759</v>
      </c>
      <c r="I698">
        <v>-10.656454902839778</v>
      </c>
      <c r="J698">
        <v>197.71089340296555</v>
      </c>
    </row>
    <row r="699" spans="1:10">
      <c r="A699">
        <v>2</v>
      </c>
      <c r="B699" s="8">
        <v>37</v>
      </c>
      <c r="C699" s="8">
        <v>10.85</v>
      </c>
      <c r="D699" s="8">
        <v>0.5</v>
      </c>
      <c r="E699" s="8">
        <v>1.7629439089996403E-4</v>
      </c>
      <c r="F699" s="8">
        <v>-6.9386148028230019E-4</v>
      </c>
      <c r="G699" s="8">
        <v>0</v>
      </c>
      <c r="H699">
        <v>-20.666666666295328</v>
      </c>
      <c r="I699">
        <v>8.1109853796701415E-15</v>
      </c>
      <c r="J699">
        <v>3.5527136788005009E-14</v>
      </c>
    </row>
    <row r="700" spans="1:10">
      <c r="A700">
        <v>2</v>
      </c>
      <c r="B700" s="8">
        <v>38</v>
      </c>
      <c r="C700" s="8">
        <v>9.7499999999999982</v>
      </c>
      <c r="D700" s="8">
        <v>1</v>
      </c>
      <c r="E700" s="8">
        <v>2.5791895194129732E-4</v>
      </c>
      <c r="F700" s="8">
        <v>-1.3935968104765988E-3</v>
      </c>
      <c r="G700" s="8">
        <v>0</v>
      </c>
      <c r="H700">
        <v>-19.999999999640636</v>
      </c>
      <c r="I700">
        <v>-5.7732498422372375E-14</v>
      </c>
      <c r="J700">
        <v>3.5527136788005009E-14</v>
      </c>
    </row>
    <row r="701" spans="1:10">
      <c r="A701">
        <v>2</v>
      </c>
      <c r="B701" s="8">
        <v>39</v>
      </c>
      <c r="C701" s="8">
        <v>12.8</v>
      </c>
      <c r="D701" s="8">
        <v>0</v>
      </c>
      <c r="E701" s="8">
        <v>-6.1517562128135439E-39</v>
      </c>
      <c r="F701" s="8">
        <v>3.6237578158285097E-36</v>
      </c>
      <c r="G701" s="8">
        <v>0</v>
      </c>
      <c r="H701">
        <v>5.1111111107357718</v>
      </c>
      <c r="I701">
        <v>-8.2235452459217093</v>
      </c>
      <c r="J701">
        <v>93.407532192333065</v>
      </c>
    </row>
    <row r="702" spans="1:10">
      <c r="A702">
        <v>2</v>
      </c>
      <c r="B702" s="8">
        <v>40</v>
      </c>
      <c r="C702" s="8">
        <v>12</v>
      </c>
      <c r="D702" s="8">
        <v>1</v>
      </c>
      <c r="E702" s="8">
        <v>4.3255067382251929E-4</v>
      </c>
      <c r="F702" s="8">
        <v>-1.3288071565401849E-3</v>
      </c>
      <c r="G702" s="8">
        <v>0</v>
      </c>
      <c r="H702">
        <v>9.9999999992812469</v>
      </c>
      <c r="I702">
        <v>-6.9146432738649769E-14</v>
      </c>
      <c r="J702">
        <v>-4.2632564145606011E-14</v>
      </c>
    </row>
    <row r="703" spans="1:10">
      <c r="A703">
        <v>2</v>
      </c>
      <c r="B703" s="8">
        <v>41</v>
      </c>
      <c r="C703" s="8">
        <v>12</v>
      </c>
      <c r="D703" s="8">
        <v>0</v>
      </c>
      <c r="E703" s="8">
        <v>-2.1801863325120366E-37</v>
      </c>
      <c r="F703" s="8">
        <v>5.7324320850616724E-36</v>
      </c>
      <c r="G703" s="8">
        <v>0</v>
      </c>
      <c r="H703">
        <v>-10.444444444260775</v>
      </c>
      <c r="I703">
        <v>-14.499998709290105</v>
      </c>
      <c r="J703">
        <v>190.67216788497171</v>
      </c>
    </row>
    <row r="704" spans="1:10">
      <c r="A704">
        <v>2</v>
      </c>
      <c r="B704" s="8">
        <v>42</v>
      </c>
      <c r="C704" s="8">
        <v>12.4</v>
      </c>
      <c r="D704" s="8">
        <v>0.5</v>
      </c>
      <c r="E704" s="8">
        <v>2.3915486991191211E-4</v>
      </c>
      <c r="F704" s="8">
        <v>-6.6867327905268282E-4</v>
      </c>
      <c r="G704" s="8">
        <v>0</v>
      </c>
      <c r="H704">
        <v>-20.666666666295324</v>
      </c>
      <c r="I704">
        <v>3.3978617041279148E-14</v>
      </c>
      <c r="J704">
        <v>8.8817841970012523E-14</v>
      </c>
    </row>
    <row r="705" spans="1:10">
      <c r="A705">
        <v>2</v>
      </c>
      <c r="B705" s="8">
        <v>43</v>
      </c>
      <c r="C705" s="8">
        <v>11.25</v>
      </c>
      <c r="D705" s="8">
        <v>1</v>
      </c>
      <c r="E705" s="8">
        <v>3.7169725798525348E-4</v>
      </c>
      <c r="F705" s="8">
        <v>-1.3530360242244074E-3</v>
      </c>
      <c r="G705" s="8">
        <v>0</v>
      </c>
      <c r="H705">
        <v>-19.999999999640647</v>
      </c>
      <c r="I705">
        <v>-1.7940886018500804E-13</v>
      </c>
      <c r="J705">
        <v>-4.2632564145606011E-13</v>
      </c>
    </row>
    <row r="706" spans="1:10">
      <c r="A706">
        <v>2</v>
      </c>
      <c r="B706" s="8">
        <v>44</v>
      </c>
      <c r="C706" s="8">
        <v>14.4</v>
      </c>
      <c r="D706" s="8">
        <v>0</v>
      </c>
      <c r="E706" s="8">
        <v>7.6638413342018357E-37</v>
      </c>
      <c r="F706" s="8">
        <v>2.4595734215401498E-36</v>
      </c>
      <c r="G706" s="8">
        <v>0</v>
      </c>
      <c r="H706">
        <v>5.1111111107357665</v>
      </c>
      <c r="I706">
        <v>-10.135335533165705</v>
      </c>
      <c r="J706">
        <v>88.873063319632664</v>
      </c>
    </row>
    <row r="707" spans="1:10">
      <c r="A707">
        <v>2</v>
      </c>
      <c r="B707" s="8">
        <v>45</v>
      </c>
      <c r="C707" s="8">
        <v>13.5</v>
      </c>
      <c r="D707" s="8">
        <v>1</v>
      </c>
      <c r="E707" s="8">
        <v>5.6365929584833931E-4</v>
      </c>
      <c r="F707" s="8">
        <v>-1.273947196210588E-3</v>
      </c>
      <c r="G707" s="8">
        <v>0</v>
      </c>
      <c r="H707">
        <v>9.9999999992812789</v>
      </c>
      <c r="I707">
        <v>6.6239965414525558E-14</v>
      </c>
      <c r="J707">
        <v>-2.007283228522283E-13</v>
      </c>
    </row>
    <row r="708" spans="1:10">
      <c r="A708">
        <v>2</v>
      </c>
      <c r="B708" s="8">
        <v>46</v>
      </c>
      <c r="C708" s="8">
        <v>13.6</v>
      </c>
      <c r="D708" s="8">
        <v>0</v>
      </c>
      <c r="E708" s="8">
        <v>1.0888331391723531E-36</v>
      </c>
      <c r="F708" s="8">
        <v>5.9748205839943292E-36</v>
      </c>
      <c r="G708" s="8">
        <v>0</v>
      </c>
      <c r="H708">
        <v>-10.444444444260766</v>
      </c>
      <c r="I708">
        <v>-18.360897900298561</v>
      </c>
      <c r="J708">
        <v>182.29447049291585</v>
      </c>
    </row>
    <row r="709" spans="1:10">
      <c r="A709">
        <v>2</v>
      </c>
      <c r="B709" s="8">
        <v>47</v>
      </c>
      <c r="C709" s="8">
        <v>13.95</v>
      </c>
      <c r="D709" s="8">
        <v>0.5</v>
      </c>
      <c r="E709" s="8">
        <v>3.0721186314158359E-4</v>
      </c>
      <c r="F709" s="8">
        <v>-6.3860690516289766E-4</v>
      </c>
      <c r="G709" s="8">
        <v>0</v>
      </c>
      <c r="H709">
        <v>-20.666666666295324</v>
      </c>
      <c r="I709">
        <v>1.2829367435748923E-13</v>
      </c>
      <c r="J709">
        <v>3.1974423109204508E-14</v>
      </c>
    </row>
    <row r="710" spans="1:10">
      <c r="A710">
        <v>2</v>
      </c>
      <c r="B710" s="8">
        <v>48</v>
      </c>
      <c r="C710" s="8">
        <v>12.750000000000002</v>
      </c>
      <c r="D710" s="8">
        <v>1</v>
      </c>
      <c r="E710" s="8">
        <v>4.9766297765892805E-4</v>
      </c>
      <c r="F710" s="8">
        <v>-1.3030906617314182E-3</v>
      </c>
      <c r="G710" s="8">
        <v>0</v>
      </c>
      <c r="H710">
        <v>-19.999999999640639</v>
      </c>
      <c r="I710">
        <v>3.8725200832478596E-13</v>
      </c>
      <c r="J710">
        <v>4.9737991503207013E-13</v>
      </c>
    </row>
    <row r="711" spans="1:10">
      <c r="A711">
        <v>2</v>
      </c>
      <c r="B711" s="8">
        <v>49</v>
      </c>
      <c r="C711" s="8">
        <v>16</v>
      </c>
      <c r="D711" s="8">
        <v>0</v>
      </c>
      <c r="E711" s="8">
        <v>1.0329843004761387E-36</v>
      </c>
      <c r="F711" s="8">
        <v>4.7536195809000931E-36</v>
      </c>
      <c r="G711" s="8">
        <v>0</v>
      </c>
      <c r="H711">
        <v>5.1111111107357674</v>
      </c>
      <c r="I711">
        <v>-11.899232682832118</v>
      </c>
      <c r="J711">
        <v>83.604715709883166</v>
      </c>
    </row>
    <row r="712" spans="1:10">
      <c r="A712">
        <v>2</v>
      </c>
      <c r="B712" s="8">
        <v>50</v>
      </c>
      <c r="C712" s="8">
        <v>15</v>
      </c>
      <c r="D712" s="8">
        <v>1</v>
      </c>
      <c r="E712" s="8">
        <v>7.0526004744702632E-4</v>
      </c>
      <c r="F712" s="8">
        <v>-1.2089798885423868E-3</v>
      </c>
      <c r="G712" s="8">
        <v>0</v>
      </c>
      <c r="H712">
        <v>9.999999999281254</v>
      </c>
      <c r="I712">
        <v>-1.5761932623189559E-13</v>
      </c>
      <c r="J712">
        <v>2.9665159217984183E-13</v>
      </c>
    </row>
    <row r="713" spans="1:10">
      <c r="A713">
        <v>2</v>
      </c>
      <c r="B713" s="8">
        <v>51</v>
      </c>
      <c r="C713" s="8">
        <v>15.2</v>
      </c>
      <c r="D713" s="8">
        <v>0</v>
      </c>
      <c r="E713" s="8">
        <v>2.7774149747856271E-36</v>
      </c>
      <c r="F713" s="8">
        <v>6.6046778356900878E-36</v>
      </c>
      <c r="G713" s="8">
        <v>0</v>
      </c>
      <c r="H713">
        <v>-10.444444444260792</v>
      </c>
      <c r="I713">
        <v>-22.034839404433441</v>
      </c>
      <c r="J713">
        <v>172.49395019859728</v>
      </c>
    </row>
    <row r="714" spans="1:10">
      <c r="A714">
        <v>2</v>
      </c>
      <c r="B714" s="8">
        <v>52</v>
      </c>
      <c r="C714" s="8">
        <v>15.5</v>
      </c>
      <c r="D714" s="8">
        <v>0.5</v>
      </c>
      <c r="E714" s="8">
        <v>3.8019301557011651E-4</v>
      </c>
      <c r="F714" s="8">
        <v>-6.0303760985707419E-4</v>
      </c>
      <c r="G714" s="8">
        <v>0</v>
      </c>
      <c r="H714">
        <v>-20.66666666629536</v>
      </c>
      <c r="I714">
        <v>3.2693213568884657E-13</v>
      </c>
      <c r="J714">
        <v>7.744915819785092E-13</v>
      </c>
    </row>
    <row r="715" spans="1:10">
      <c r="A715">
        <v>2</v>
      </c>
      <c r="B715" s="8">
        <v>53</v>
      </c>
      <c r="C715" s="8">
        <v>14.25</v>
      </c>
      <c r="D715" s="8">
        <v>1</v>
      </c>
      <c r="E715" s="8">
        <v>6.3398449696935465E-4</v>
      </c>
      <c r="F715" s="8">
        <v>-1.2433425835676178E-3</v>
      </c>
      <c r="G715" s="8">
        <v>0</v>
      </c>
      <c r="H715">
        <v>-19.999999999640657</v>
      </c>
      <c r="I715">
        <v>-3.4816626633679223E-13</v>
      </c>
      <c r="J715">
        <v>-2.2026824808563106E-13</v>
      </c>
    </row>
    <row r="716" spans="1:10">
      <c r="A716">
        <v>2</v>
      </c>
      <c r="B716" s="8">
        <v>54</v>
      </c>
      <c r="C716" s="8">
        <v>17.600000000000001</v>
      </c>
      <c r="D716" s="8">
        <v>0</v>
      </c>
      <c r="E716" s="8">
        <v>2.2680851784235027E-36</v>
      </c>
      <c r="F716" s="8">
        <v>3.6117275897361789E-36</v>
      </c>
      <c r="G716" s="8">
        <v>0</v>
      </c>
      <c r="H716">
        <v>5.1111111107357674</v>
      </c>
      <c r="I716">
        <v>-13.418569515455346</v>
      </c>
      <c r="J716">
        <v>77.541799954008681</v>
      </c>
    </row>
    <row r="717" spans="1:10">
      <c r="A717">
        <v>2</v>
      </c>
      <c r="B717" s="8">
        <v>55</v>
      </c>
      <c r="C717" s="8">
        <v>16.5</v>
      </c>
      <c r="D717" s="8">
        <v>1</v>
      </c>
      <c r="E717" s="8">
        <v>8.586557811297729E-4</v>
      </c>
      <c r="F717" s="8">
        <v>-1.1320161608744104E-3</v>
      </c>
      <c r="G717" s="8">
        <v>0</v>
      </c>
      <c r="H717">
        <v>9.9999999992812558</v>
      </c>
      <c r="I717">
        <v>-9.0282264542908142E-13</v>
      </c>
      <c r="J717">
        <v>-1.8598456108520622E-12</v>
      </c>
    </row>
    <row r="718" spans="1:10">
      <c r="A718">
        <v>2</v>
      </c>
      <c r="B718" s="8">
        <v>56</v>
      </c>
      <c r="C718" s="8">
        <v>16.8</v>
      </c>
      <c r="D718" s="8">
        <v>0</v>
      </c>
      <c r="E718" s="8">
        <v>1.9904821223247607E-36</v>
      </c>
      <c r="F718" s="8">
        <v>8.3576001926252838E-36</v>
      </c>
      <c r="G718" s="8">
        <v>0</v>
      </c>
      <c r="H718">
        <v>-10.444444444260776</v>
      </c>
      <c r="I718">
        <v>-25.328806702872999</v>
      </c>
      <c r="J718">
        <v>161.12040423438779</v>
      </c>
    </row>
    <row r="719" spans="1:10">
      <c r="A719">
        <v>2</v>
      </c>
      <c r="B719" s="8">
        <v>57</v>
      </c>
      <c r="C719" s="8">
        <v>17.05</v>
      </c>
      <c r="D719" s="8">
        <v>0.5</v>
      </c>
      <c r="E719" s="8">
        <v>4.5937770568766663E-4</v>
      </c>
      <c r="F719" s="8">
        <v>-5.6096574668375993E-4</v>
      </c>
      <c r="G719" s="8">
        <v>0</v>
      </c>
      <c r="H719">
        <v>-20.666666666295328</v>
      </c>
      <c r="I719">
        <v>1.4518286382066787E-12</v>
      </c>
      <c r="J719">
        <v>1.6342482922482304E-12</v>
      </c>
    </row>
    <row r="720" spans="1:10">
      <c r="A720">
        <v>2</v>
      </c>
      <c r="B720" s="8">
        <v>58</v>
      </c>
      <c r="C720" s="8">
        <v>15.75</v>
      </c>
      <c r="D720" s="8">
        <v>1</v>
      </c>
      <c r="E720" s="8">
        <v>7.8181030007661587E-4</v>
      </c>
      <c r="F720" s="8">
        <v>-1.1729360185079752E-3</v>
      </c>
      <c r="G720" s="8">
        <v>0</v>
      </c>
      <c r="H720">
        <v>-19.999999999640629</v>
      </c>
      <c r="I720">
        <v>1.5596438343795373E-12</v>
      </c>
      <c r="J720">
        <v>1.0942358130705543E-12</v>
      </c>
    </row>
    <row r="721" spans="1:10">
      <c r="A721">
        <v>2</v>
      </c>
      <c r="B721" s="8">
        <v>59</v>
      </c>
      <c r="C721" s="8">
        <v>19.2</v>
      </c>
      <c r="D721" s="8">
        <v>0</v>
      </c>
      <c r="E721" s="8">
        <v>-3.0860729142392786E-37</v>
      </c>
      <c r="F721" s="8">
        <v>-3.9530007793950889E-36</v>
      </c>
      <c r="G721" s="8">
        <v>0</v>
      </c>
      <c r="H721">
        <v>5.1111111107357541</v>
      </c>
      <c r="I721">
        <v>-14.459768610934441</v>
      </c>
      <c r="J721">
        <v>70.95746048123317</v>
      </c>
    </row>
    <row r="722" spans="1:10">
      <c r="A722">
        <v>2</v>
      </c>
      <c r="B722" s="8">
        <v>60</v>
      </c>
      <c r="C722" s="8">
        <v>18</v>
      </c>
      <c r="D722" s="8">
        <v>1</v>
      </c>
      <c r="E722" s="8">
        <v>1.0231618070999508E-3</v>
      </c>
      <c r="F722" s="8">
        <v>-1.0414539905122578E-3</v>
      </c>
      <c r="G722" s="8">
        <v>0</v>
      </c>
      <c r="H722">
        <v>9.9999999992812576</v>
      </c>
      <c r="I722">
        <v>4.7427633293064438E-13</v>
      </c>
      <c r="J722">
        <v>-2.7284841053187847E-12</v>
      </c>
    </row>
    <row r="723" spans="1:10">
      <c r="A723">
        <v>2</v>
      </c>
      <c r="B723" s="8">
        <v>61</v>
      </c>
      <c r="C723" s="8">
        <v>18.399999999999999</v>
      </c>
      <c r="D723" s="8">
        <v>0</v>
      </c>
      <c r="E723" s="8">
        <v>4.6234566814628359E-36</v>
      </c>
      <c r="F723" s="8">
        <v>9.3453549416666582E-36</v>
      </c>
      <c r="G723" s="8">
        <v>0</v>
      </c>
      <c r="H723">
        <v>-10.444444444260784</v>
      </c>
      <c r="I723">
        <v>-27.884468299390775</v>
      </c>
      <c r="J723">
        <v>148.50544804654294</v>
      </c>
    </row>
    <row r="724" spans="1:10">
      <c r="A724">
        <v>2</v>
      </c>
      <c r="B724" s="8">
        <v>62</v>
      </c>
      <c r="C724" s="8">
        <v>18.600000000000001</v>
      </c>
      <c r="D724" s="8">
        <v>0.5</v>
      </c>
      <c r="E724" s="8">
        <v>5.4020415083004373E-4</v>
      </c>
      <c r="F724" s="8">
        <v>-5.1246515439765951E-4</v>
      </c>
      <c r="G724" s="8">
        <v>0</v>
      </c>
      <c r="H724">
        <v>-20.66666666629531</v>
      </c>
      <c r="I724">
        <v>1.652536095897794E-12</v>
      </c>
      <c r="J724">
        <v>-1.2683187833317788E-12</v>
      </c>
    </row>
    <row r="725" spans="1:10">
      <c r="A725">
        <v>2</v>
      </c>
      <c r="B725" s="8">
        <v>63</v>
      </c>
      <c r="C725" s="8">
        <v>17.25</v>
      </c>
      <c r="D725" s="8">
        <v>1</v>
      </c>
      <c r="E725" s="8">
        <v>9.3858073604398396E-4</v>
      </c>
      <c r="F725" s="8">
        <v>-1.0877333695608585E-3</v>
      </c>
      <c r="G725" s="8">
        <v>0</v>
      </c>
      <c r="H725">
        <v>-19.99999999964059</v>
      </c>
      <c r="I725">
        <v>3.4923238622199582E-12</v>
      </c>
      <c r="J725">
        <v>6.6222582972841337E-12</v>
      </c>
    </row>
    <row r="726" spans="1:10">
      <c r="A726">
        <v>2</v>
      </c>
      <c r="B726" s="8">
        <v>64</v>
      </c>
      <c r="C726" s="8">
        <v>20.8</v>
      </c>
      <c r="D726" s="8">
        <v>0</v>
      </c>
      <c r="E726" s="8">
        <v>-2.5808778359966024E-35</v>
      </c>
      <c r="F726" s="8">
        <v>-1.881495476778422E-35</v>
      </c>
      <c r="G726" s="8">
        <v>0</v>
      </c>
      <c r="H726">
        <v>5.1111111107357567</v>
      </c>
      <c r="I726">
        <v>-15.088176999748596</v>
      </c>
      <c r="J726">
        <v>63.681602315714251</v>
      </c>
    </row>
    <row r="727" spans="1:10">
      <c r="A727">
        <v>2</v>
      </c>
      <c r="B727" s="8">
        <v>65</v>
      </c>
      <c r="C727" s="8">
        <v>19.5</v>
      </c>
      <c r="D727" s="8">
        <v>1</v>
      </c>
      <c r="E727" s="8">
        <v>1.1905997411824857E-3</v>
      </c>
      <c r="F727" s="8">
        <v>-9.3524074035093653E-4</v>
      </c>
      <c r="G727" s="8">
        <v>0</v>
      </c>
      <c r="H727">
        <v>9.999999999281231</v>
      </c>
      <c r="I727">
        <v>-1.4114145860614657E-11</v>
      </c>
      <c r="J727">
        <v>-3.4267699788870232E-11</v>
      </c>
    </row>
    <row r="728" spans="1:10">
      <c r="A728">
        <v>2</v>
      </c>
      <c r="B728" s="8">
        <v>66</v>
      </c>
      <c r="C728" s="8">
        <v>20</v>
      </c>
      <c r="D728" s="8">
        <v>0</v>
      </c>
      <c r="E728" s="8">
        <v>-1.2170570613746509E-37</v>
      </c>
      <c r="F728" s="8">
        <v>-2.4682472082326984E-35</v>
      </c>
      <c r="G728" s="8">
        <v>0</v>
      </c>
      <c r="H728">
        <v>-10.444444444260755</v>
      </c>
      <c r="I728">
        <v>-29.627589194545475</v>
      </c>
      <c r="J728">
        <v>134.31877971776521</v>
      </c>
    </row>
    <row r="729" spans="1:10">
      <c r="A729">
        <v>2</v>
      </c>
      <c r="B729" s="8">
        <v>67</v>
      </c>
      <c r="C729" s="8">
        <v>20.149999999999999</v>
      </c>
      <c r="D729" s="8">
        <v>0.5</v>
      </c>
      <c r="E729" s="8">
        <v>6.2676923088235675E-4</v>
      </c>
      <c r="F729" s="8">
        <v>-4.555438135096785E-4</v>
      </c>
      <c r="G729" s="8">
        <v>0</v>
      </c>
      <c r="H729">
        <v>-20.666666666295306</v>
      </c>
      <c r="I729">
        <v>2.0369227266018444E-11</v>
      </c>
      <c r="J729">
        <v>2.0182966409265646E-11</v>
      </c>
    </row>
    <row r="730" spans="1:10">
      <c r="A730">
        <v>2</v>
      </c>
      <c r="B730" s="8">
        <v>68</v>
      </c>
      <c r="C730" s="8">
        <v>18.75</v>
      </c>
      <c r="D730" s="8">
        <v>1</v>
      </c>
      <c r="E730" s="8">
        <v>1.109293952123336E-3</v>
      </c>
      <c r="F730" s="8">
        <v>-9.917833363737897E-4</v>
      </c>
      <c r="G730" s="8">
        <v>0</v>
      </c>
      <c r="H730">
        <v>-19.999999999640629</v>
      </c>
      <c r="I730">
        <v>-5.6701312347738374E-12</v>
      </c>
      <c r="J730">
        <v>-8.6615159489156213E-12</v>
      </c>
    </row>
    <row r="731" spans="1:10">
      <c r="A731">
        <v>2</v>
      </c>
      <c r="B731" s="8">
        <v>69</v>
      </c>
      <c r="C731" s="8">
        <v>22.4</v>
      </c>
      <c r="D731" s="8">
        <v>0</v>
      </c>
      <c r="E731" s="8">
        <v>1.7935420744981418E-37</v>
      </c>
      <c r="F731" s="8">
        <v>-8.8740954993160903E-35</v>
      </c>
      <c r="G731" s="8">
        <v>0</v>
      </c>
      <c r="H731">
        <v>5.111111110735779</v>
      </c>
      <c r="I731">
        <v>-14.963666194628235</v>
      </c>
      <c r="J731">
        <v>55.831923954814535</v>
      </c>
    </row>
    <row r="732" spans="1:10">
      <c r="A732">
        <v>2</v>
      </c>
      <c r="B732" s="8">
        <v>70</v>
      </c>
      <c r="C732" s="8">
        <v>21</v>
      </c>
      <c r="D732" s="8">
        <v>1</v>
      </c>
      <c r="E732" s="8">
        <v>1.402609156226513E-3</v>
      </c>
      <c r="F732" s="8">
        <v>-8.1501353890845168E-4</v>
      </c>
      <c r="G732" s="8">
        <v>0</v>
      </c>
      <c r="H732">
        <v>9.9999999992812452</v>
      </c>
      <c r="I732">
        <v>5.7687158696429321E-11</v>
      </c>
      <c r="J732">
        <v>-5.36186206545608E-10</v>
      </c>
    </row>
    <row r="733" spans="1:10">
      <c r="A733">
        <v>2</v>
      </c>
      <c r="B733" s="8">
        <v>71</v>
      </c>
      <c r="C733" s="8">
        <v>21.6</v>
      </c>
      <c r="D733" s="8">
        <v>0</v>
      </c>
      <c r="E733" s="8">
        <v>3.7671837994549594E-36</v>
      </c>
      <c r="F733" s="8">
        <v>-1.5376733325040534E-34</v>
      </c>
      <c r="G733" s="8">
        <v>0</v>
      </c>
      <c r="H733">
        <v>-10.444444444260744</v>
      </c>
      <c r="I733">
        <v>-30.333885723735779</v>
      </c>
      <c r="J733">
        <v>119.18386175478211</v>
      </c>
    </row>
    <row r="734" spans="1:10">
      <c r="A734">
        <v>2</v>
      </c>
      <c r="B734" s="8">
        <v>72</v>
      </c>
      <c r="C734" s="8">
        <v>21.7</v>
      </c>
      <c r="D734" s="8">
        <v>0.5</v>
      </c>
      <c r="E734" s="8">
        <v>7.1173748540046542E-4</v>
      </c>
      <c r="F734" s="8">
        <v>-3.9195010991124814E-4</v>
      </c>
      <c r="G734" s="8">
        <v>0</v>
      </c>
      <c r="H734">
        <v>-20.666666666295281</v>
      </c>
      <c r="I734">
        <v>-5.1075805069120887E-11</v>
      </c>
      <c r="J734">
        <v>-6.2024696489970665E-10</v>
      </c>
    </row>
    <row r="735" spans="1:10">
      <c r="A735">
        <v>2</v>
      </c>
      <c r="B735" s="8">
        <v>73</v>
      </c>
      <c r="C735" s="8">
        <v>20.25</v>
      </c>
      <c r="D735" s="8">
        <v>1</v>
      </c>
      <c r="E735" s="8">
        <v>1.2831150818729084E-3</v>
      </c>
      <c r="F735" s="8">
        <v>-8.7556423587529196E-4</v>
      </c>
      <c r="G735" s="8">
        <v>0</v>
      </c>
      <c r="H735">
        <v>-19.999999999640615</v>
      </c>
      <c r="I735">
        <v>3.4550142490483993E-11</v>
      </c>
      <c r="J735">
        <v>6.560085807905125E-11</v>
      </c>
    </row>
    <row r="736" spans="1:10">
      <c r="A736">
        <v>2</v>
      </c>
      <c r="B736" s="8">
        <v>74</v>
      </c>
      <c r="C736" s="8">
        <v>24</v>
      </c>
      <c r="D736" s="8">
        <v>0</v>
      </c>
      <c r="E736" s="8">
        <v>1.4615973638365067E-35</v>
      </c>
      <c r="F736" s="8">
        <v>1.619594085678432E-34</v>
      </c>
      <c r="G736" s="8">
        <v>0</v>
      </c>
      <c r="H736">
        <v>5.1111111107357683</v>
      </c>
      <c r="I736">
        <v>-15.09478517720407</v>
      </c>
      <c r="J736">
        <v>45.415978181383075</v>
      </c>
    </row>
    <row r="737" spans="1:10">
      <c r="A737">
        <v>2</v>
      </c>
      <c r="B737" s="8">
        <v>75</v>
      </c>
      <c r="C737" s="8">
        <v>22.5</v>
      </c>
      <c r="D737" s="8">
        <v>1</v>
      </c>
      <c r="E737" s="8">
        <v>1.9298001615949696E-3</v>
      </c>
      <c r="F737" s="8">
        <v>-6.8920257143610002E-4</v>
      </c>
      <c r="G737" s="8">
        <v>0</v>
      </c>
      <c r="H737">
        <v>9.9999999992812523</v>
      </c>
      <c r="I737">
        <v>-7.6803672558922345E-10</v>
      </c>
      <c r="J737">
        <v>3.2563232110760509E-9</v>
      </c>
    </row>
    <row r="738" spans="1:10">
      <c r="A738">
        <v>2</v>
      </c>
      <c r="B738" s="8">
        <v>76</v>
      </c>
      <c r="C738" s="8">
        <v>23.2</v>
      </c>
      <c r="D738" s="8">
        <v>0</v>
      </c>
      <c r="E738" s="8">
        <v>8.8786166323714421E-36</v>
      </c>
      <c r="F738" s="8">
        <v>7.6093082747978271E-35</v>
      </c>
      <c r="G738" s="8">
        <v>0</v>
      </c>
      <c r="H738">
        <v>-10.444444444260778</v>
      </c>
      <c r="I738">
        <v>-29.734387929405905</v>
      </c>
      <c r="J738">
        <v>104.59477193163278</v>
      </c>
    </row>
    <row r="739" spans="1:10">
      <c r="A739">
        <v>2</v>
      </c>
      <c r="B739" s="8">
        <v>77</v>
      </c>
      <c r="C739" s="8">
        <v>23.25</v>
      </c>
      <c r="D739" s="8">
        <v>0.5</v>
      </c>
      <c r="E739" s="8">
        <v>8.8578404232217433E-4</v>
      </c>
      <c r="F739" s="8">
        <v>-3.2507061820415757E-4</v>
      </c>
      <c r="G739" s="8">
        <v>0</v>
      </c>
      <c r="H739">
        <v>-20.666666666295349</v>
      </c>
      <c r="I739">
        <v>-5.6488397720690737E-10</v>
      </c>
      <c r="J739">
        <v>-2.985700575663941E-11</v>
      </c>
    </row>
    <row r="740" spans="1:10">
      <c r="A740">
        <v>2</v>
      </c>
      <c r="B740" s="8">
        <v>78</v>
      </c>
      <c r="C740" s="8">
        <v>21.75</v>
      </c>
      <c r="D740" s="8">
        <v>1</v>
      </c>
      <c r="E740" s="8">
        <v>1.6025109749865864E-3</v>
      </c>
      <c r="F740" s="8">
        <v>-7.5151359859029895E-4</v>
      </c>
      <c r="G740" s="8">
        <v>0</v>
      </c>
      <c r="H740">
        <v>-19.99999999964065</v>
      </c>
      <c r="I740">
        <v>9.8058396283338066E-11</v>
      </c>
      <c r="J740">
        <v>-2.503561802313925E-10</v>
      </c>
    </row>
    <row r="741" spans="1:10">
      <c r="A741">
        <v>2</v>
      </c>
      <c r="B741" s="8">
        <v>79</v>
      </c>
      <c r="C741" s="8">
        <v>25.6</v>
      </c>
      <c r="D741" s="8">
        <v>0</v>
      </c>
      <c r="E741" s="8">
        <v>-2.6999593797811937E-35</v>
      </c>
      <c r="F741" s="8">
        <v>4.564828113874132E-35</v>
      </c>
      <c r="G741" s="8">
        <v>0</v>
      </c>
      <c r="H741">
        <v>5.1111111107357683</v>
      </c>
      <c r="I741">
        <v>-14.928274413307838</v>
      </c>
      <c r="J741">
        <v>36.743787640550984</v>
      </c>
    </row>
    <row r="742" spans="1:10">
      <c r="A742">
        <v>2</v>
      </c>
      <c r="B742" s="8">
        <v>80</v>
      </c>
      <c r="C742" s="8">
        <v>24</v>
      </c>
      <c r="D742" s="8">
        <v>1</v>
      </c>
      <c r="E742" s="8">
        <v>2.5613997918537816E-3</v>
      </c>
      <c r="F742" s="8">
        <v>-5.0621111255518534E-4</v>
      </c>
      <c r="G742" s="8">
        <v>0</v>
      </c>
      <c r="H742">
        <v>9.9999999992812594</v>
      </c>
      <c r="I742">
        <v>7.2682880547518608E-9</v>
      </c>
      <c r="J742">
        <v>9.4447596410418555E-9</v>
      </c>
    </row>
    <row r="743" spans="1:10">
      <c r="A743">
        <v>2</v>
      </c>
      <c r="B743" s="8">
        <v>81</v>
      </c>
      <c r="C743" s="8">
        <v>24.8</v>
      </c>
      <c r="D743" s="8">
        <v>0</v>
      </c>
      <c r="E743" s="8">
        <v>-4.3541143615971568E-35</v>
      </c>
      <c r="F743" s="8">
        <v>-6.0860082651852066E-35</v>
      </c>
      <c r="G743" s="8">
        <v>0</v>
      </c>
      <c r="H743">
        <v>-10.444444444260773</v>
      </c>
      <c r="I743">
        <v>-26.474355195709506</v>
      </c>
      <c r="J743">
        <v>89.406584415362005</v>
      </c>
    </row>
    <row r="744" spans="1:10">
      <c r="A744">
        <v>2</v>
      </c>
      <c r="B744" s="8">
        <v>82</v>
      </c>
      <c r="C744" s="8">
        <v>24.8</v>
      </c>
      <c r="D744" s="8">
        <v>0.5</v>
      </c>
      <c r="E744" s="8">
        <v>1.3476223234409378E-3</v>
      </c>
      <c r="F744" s="8">
        <v>-2.044052124413194E-4</v>
      </c>
      <c r="G744" s="8">
        <v>0</v>
      </c>
      <c r="H744">
        <v>-20.666666666295335</v>
      </c>
      <c r="I744">
        <v>1.4028040918345774E-9</v>
      </c>
      <c r="J744">
        <v>-5.5230415796359011E-9</v>
      </c>
    </row>
    <row r="745" spans="1:10">
      <c r="A745">
        <v>2</v>
      </c>
      <c r="B745" s="8">
        <v>83</v>
      </c>
      <c r="C745" s="8">
        <v>23.25</v>
      </c>
      <c r="D745" s="8">
        <v>1</v>
      </c>
      <c r="E745" s="8">
        <v>2.2369038114371368E-3</v>
      </c>
      <c r="F745" s="8">
        <v>-6.0400191846435129E-4</v>
      </c>
      <c r="G745" s="8">
        <v>0</v>
      </c>
      <c r="H745">
        <v>-19.999999999640618</v>
      </c>
      <c r="I745">
        <v>7.1041486520469452E-10</v>
      </c>
      <c r="J745">
        <v>-1.0139714845536218E-8</v>
      </c>
    </row>
    <row r="746" spans="1:10">
      <c r="A746">
        <v>2</v>
      </c>
      <c r="B746" s="8">
        <v>84</v>
      </c>
      <c r="C746" s="8">
        <v>27.2</v>
      </c>
      <c r="D746" s="8">
        <v>0</v>
      </c>
      <c r="E746" s="8">
        <v>-9.4087217688774837E-36</v>
      </c>
      <c r="F746" s="8">
        <v>4.0971507311914366E-35</v>
      </c>
      <c r="G746" s="8">
        <v>0</v>
      </c>
      <c r="H746">
        <v>5.1111111107357665</v>
      </c>
      <c r="I746">
        <v>-11.966273267793232</v>
      </c>
      <c r="J746">
        <v>31.365504767509496</v>
      </c>
    </row>
    <row r="747" spans="1:10">
      <c r="A747">
        <v>2</v>
      </c>
      <c r="B747" s="8">
        <v>85</v>
      </c>
      <c r="C747" s="8">
        <v>25.5</v>
      </c>
      <c r="D747" s="8">
        <v>1</v>
      </c>
      <c r="E747" s="8">
        <v>2.8794418468163626E-3</v>
      </c>
      <c r="F747" s="8">
        <v>-2.7447080701222183E-4</v>
      </c>
      <c r="G747" s="8">
        <v>0</v>
      </c>
      <c r="H747">
        <v>9.9999999992812505</v>
      </c>
      <c r="I747">
        <v>6.4820282088198667E-9</v>
      </c>
      <c r="J747">
        <v>-9.2656549099956464E-11</v>
      </c>
    </row>
    <row r="748" spans="1:10">
      <c r="A748">
        <v>2</v>
      </c>
      <c r="B748" s="8">
        <v>86</v>
      </c>
      <c r="C748" s="8">
        <v>26.4</v>
      </c>
      <c r="D748" s="8">
        <v>0</v>
      </c>
      <c r="E748" s="8">
        <v>1.0938717009165346E-34</v>
      </c>
      <c r="F748" s="8">
        <v>1.2889016614913701E-35</v>
      </c>
      <c r="G748" s="8">
        <v>0</v>
      </c>
      <c r="H748">
        <v>-10.444444444260792</v>
      </c>
      <c r="I748">
        <v>-24.559435073643492</v>
      </c>
      <c r="J748">
        <v>71.07300654815829</v>
      </c>
    </row>
    <row r="749" spans="1:10">
      <c r="A749">
        <v>2</v>
      </c>
      <c r="B749" s="8">
        <v>87</v>
      </c>
      <c r="C749" s="8">
        <v>26.35</v>
      </c>
      <c r="D749" s="8">
        <v>0.5</v>
      </c>
      <c r="E749" s="8">
        <v>1.9627043602648839E-3</v>
      </c>
      <c r="F749" s="8">
        <v>7.8134158264318844E-6</v>
      </c>
      <c r="G749" s="8">
        <v>0</v>
      </c>
      <c r="H749">
        <v>-20.666666666295328</v>
      </c>
      <c r="I749">
        <v>-1.0799669887248729E-9</v>
      </c>
      <c r="J749">
        <v>-3.1400375632983923E-9</v>
      </c>
    </row>
    <row r="750" spans="1:10">
      <c r="A750">
        <v>2</v>
      </c>
      <c r="B750" s="8">
        <v>88</v>
      </c>
      <c r="C750" s="8">
        <v>24.75</v>
      </c>
      <c r="D750" s="8">
        <v>1</v>
      </c>
      <c r="E750" s="8">
        <v>2.7768299618853246E-3</v>
      </c>
      <c r="F750" s="8">
        <v>-4.048433892964976E-4</v>
      </c>
      <c r="G750" s="8">
        <v>0</v>
      </c>
      <c r="H750">
        <v>-19.999999999640639</v>
      </c>
      <c r="I750">
        <v>-1.2898084470225126E-8</v>
      </c>
      <c r="J750">
        <v>-5.6482107879674004E-10</v>
      </c>
    </row>
    <row r="751" spans="1:10">
      <c r="A751">
        <v>2</v>
      </c>
      <c r="B751" s="8">
        <v>89</v>
      </c>
      <c r="C751" s="8">
        <v>28.8</v>
      </c>
      <c r="D751" s="8">
        <v>0</v>
      </c>
      <c r="E751" s="8">
        <v>-2.8299197166935546E-34</v>
      </c>
      <c r="F751" s="8">
        <v>-1.6750568535227623E-34</v>
      </c>
      <c r="G751" s="8">
        <v>0</v>
      </c>
      <c r="H751">
        <v>5.1111111107357541</v>
      </c>
      <c r="I751">
        <v>-8.4937913641226697</v>
      </c>
      <c r="J751">
        <v>25.646418136037653</v>
      </c>
    </row>
    <row r="752" spans="1:10">
      <c r="A752">
        <v>2</v>
      </c>
      <c r="B752" s="8">
        <v>90</v>
      </c>
      <c r="C752" s="8">
        <v>27</v>
      </c>
      <c r="D752" s="8">
        <v>1</v>
      </c>
      <c r="E752" s="8">
        <v>2.8405720548910439E-3</v>
      </c>
      <c r="F752" s="8">
        <v>-1.2367546997577301E-6</v>
      </c>
      <c r="G752" s="8">
        <v>0</v>
      </c>
      <c r="H752">
        <v>9.9999999992812487</v>
      </c>
      <c r="I752">
        <v>-1.3448084299507557E-10</v>
      </c>
      <c r="J752">
        <v>6.8544281361937465E-11</v>
      </c>
    </row>
    <row r="753" spans="1:10">
      <c r="A753">
        <v>2</v>
      </c>
      <c r="B753" s="8">
        <v>91</v>
      </c>
      <c r="C753" s="8">
        <v>28</v>
      </c>
      <c r="D753" s="8">
        <v>0</v>
      </c>
      <c r="E753" s="8">
        <v>-3.8708468878154859E-35</v>
      </c>
      <c r="F753" s="8">
        <v>3.2813555395985437E-34</v>
      </c>
      <c r="G753" s="8">
        <v>0</v>
      </c>
      <c r="H753">
        <v>-10.444444444260737</v>
      </c>
      <c r="I753">
        <v>-22.933121337244494</v>
      </c>
      <c r="J753">
        <v>50.541124465743778</v>
      </c>
    </row>
    <row r="754" spans="1:10">
      <c r="A754">
        <v>2</v>
      </c>
      <c r="B754" s="8">
        <v>92</v>
      </c>
      <c r="C754" s="8">
        <v>27.9</v>
      </c>
      <c r="D754" s="8">
        <v>0.5</v>
      </c>
      <c r="E754" s="8">
        <v>2.3531964994899517E-3</v>
      </c>
      <c r="F754" s="8">
        <v>2.385833652556609E-4</v>
      </c>
      <c r="G754" s="8">
        <v>0</v>
      </c>
      <c r="H754">
        <v>-20.666666666295303</v>
      </c>
      <c r="I754">
        <v>-8.8137788550175339E-10</v>
      </c>
      <c r="J754">
        <v>-4.3200998334214091E-11</v>
      </c>
    </row>
    <row r="755" spans="1:10">
      <c r="A755">
        <v>2</v>
      </c>
      <c r="B755" s="8">
        <v>93</v>
      </c>
      <c r="C755" s="8">
        <v>26.25</v>
      </c>
      <c r="D755" s="8">
        <v>1</v>
      </c>
      <c r="E755" s="8">
        <v>2.9103990940668755E-3</v>
      </c>
      <c r="F755" s="8">
        <v>-1.4097034449760134E-4</v>
      </c>
      <c r="G755" s="8">
        <v>0</v>
      </c>
      <c r="H755">
        <v>-19.999999999640618</v>
      </c>
      <c r="I755">
        <v>-8.4550506600016202E-10</v>
      </c>
      <c r="J755">
        <v>2.7441231509328645E-9</v>
      </c>
    </row>
    <row r="756" spans="1:10">
      <c r="A756">
        <v>2</v>
      </c>
      <c r="B756" s="8">
        <v>94</v>
      </c>
      <c r="C756" s="8">
        <v>30.4</v>
      </c>
      <c r="D756" s="8">
        <v>0</v>
      </c>
      <c r="E756" s="8">
        <v>2.0619042405611097E-36</v>
      </c>
      <c r="F756" s="8">
        <v>-2.1114130201311569E-34</v>
      </c>
      <c r="G756" s="8">
        <v>0</v>
      </c>
      <c r="H756">
        <v>5.1111111107357843</v>
      </c>
      <c r="I756">
        <v>-5.4747489555999032</v>
      </c>
      <c r="J756">
        <v>16.059250072487764</v>
      </c>
    </row>
    <row r="757" spans="1:10">
      <c r="A757">
        <v>2</v>
      </c>
      <c r="B757" s="8">
        <v>95</v>
      </c>
      <c r="C757" s="8">
        <v>28.5</v>
      </c>
      <c r="D757" s="8">
        <v>1</v>
      </c>
      <c r="E757" s="8">
        <v>2.6002242244609112E-3</v>
      </c>
      <c r="F757" s="8">
        <v>2.6979021382127135E-4</v>
      </c>
      <c r="G757" s="8">
        <v>0</v>
      </c>
      <c r="H757">
        <v>9.99999999928127</v>
      </c>
      <c r="I757">
        <v>-6.1893522648625007E-10</v>
      </c>
      <c r="J757">
        <v>8.2194340222940809E-10</v>
      </c>
    </row>
    <row r="758" spans="1:10">
      <c r="A758">
        <v>2</v>
      </c>
      <c r="B758" s="8">
        <v>96</v>
      </c>
      <c r="C758" s="8">
        <v>29.6</v>
      </c>
      <c r="D758" s="8">
        <v>0</v>
      </c>
      <c r="E758" s="8">
        <v>2.7331085782182407E-34</v>
      </c>
      <c r="F758" s="8">
        <v>-1.727749242561555E-34</v>
      </c>
      <c r="G758" s="8">
        <v>0</v>
      </c>
      <c r="H758">
        <v>-10.444444444260757</v>
      </c>
      <c r="I758">
        <v>-20.655459731961834</v>
      </c>
      <c r="J758">
        <v>28.878188484696039</v>
      </c>
    </row>
    <row r="759" spans="1:10">
      <c r="A759">
        <v>2</v>
      </c>
      <c r="B759" s="8">
        <v>97</v>
      </c>
      <c r="C759" s="8">
        <v>29.45</v>
      </c>
      <c r="D759" s="8">
        <v>0.5</v>
      </c>
      <c r="E759" s="8">
        <v>2.2742521614069751E-3</v>
      </c>
      <c r="F759" s="8">
        <v>4.1281265690173063E-4</v>
      </c>
      <c r="G759" s="8">
        <v>0</v>
      </c>
      <c r="H759">
        <v>-20.666666666295331</v>
      </c>
      <c r="I759">
        <v>2.2363760375934216E-9</v>
      </c>
      <c r="J759">
        <v>-1.4321059893518395E-9</v>
      </c>
    </row>
    <row r="760" spans="1:10">
      <c r="A760">
        <v>2</v>
      </c>
      <c r="B760" s="8">
        <v>98</v>
      </c>
      <c r="C760" s="8">
        <v>27.75</v>
      </c>
      <c r="D760" s="8">
        <v>1</v>
      </c>
      <c r="E760" s="8">
        <v>2.7368550896496187E-3</v>
      </c>
      <c r="F760" s="8">
        <v>1.4486517734651236E-4</v>
      </c>
      <c r="G760" s="8">
        <v>0</v>
      </c>
      <c r="H760">
        <v>-19.99999999964065</v>
      </c>
      <c r="I760">
        <v>4.6985329597598398E-10</v>
      </c>
      <c r="J760">
        <v>-2.5922162194547127E-9</v>
      </c>
    </row>
    <row r="761" spans="1:10">
      <c r="A761">
        <v>2</v>
      </c>
      <c r="B761" s="8">
        <v>99</v>
      </c>
      <c r="C761" s="8">
        <v>32</v>
      </c>
      <c r="D761" s="8">
        <v>0</v>
      </c>
      <c r="E761" s="8">
        <v>-2.0127696418401522E-34</v>
      </c>
      <c r="F761" s="8">
        <v>-8.9285526173289044E-35</v>
      </c>
      <c r="G761" s="8">
        <v>0</v>
      </c>
      <c r="H761">
        <v>2.5555555553678859</v>
      </c>
      <c r="I761">
        <v>0.66708077300963731</v>
      </c>
      <c r="J761">
        <v>1.9819428317660295</v>
      </c>
    </row>
    <row r="762" spans="1:10">
      <c r="A762">
        <v>2</v>
      </c>
      <c r="B762" s="8">
        <v>100</v>
      </c>
      <c r="C762" s="8">
        <v>30</v>
      </c>
      <c r="D762" s="8">
        <v>1</v>
      </c>
      <c r="E762" s="8">
        <v>2.5337947353380047E-3</v>
      </c>
      <c r="F762" s="8">
        <v>5.5045855487932205E-4</v>
      </c>
      <c r="G762" s="8">
        <v>0</v>
      </c>
      <c r="H762">
        <v>4.9999999996406261</v>
      </c>
      <c r="I762">
        <v>5.8045412651461616E-10</v>
      </c>
      <c r="J762">
        <v>-1.3281375998985823E-9</v>
      </c>
    </row>
    <row r="763" spans="1:10">
      <c r="A763">
        <v>2</v>
      </c>
      <c r="B763" s="8">
        <v>101</v>
      </c>
      <c r="C763" s="8">
        <v>31.2</v>
      </c>
      <c r="D763" s="8">
        <v>0</v>
      </c>
      <c r="E763" s="8">
        <v>2.0550403688209065E-34</v>
      </c>
      <c r="F763" s="8">
        <v>3.3403605680783613E-34</v>
      </c>
      <c r="G763" s="8">
        <v>0</v>
      </c>
      <c r="H763">
        <v>-10.444444444260801</v>
      </c>
      <c r="I763">
        <v>-15.577428057562738</v>
      </c>
      <c r="J763">
        <v>11.105291584436848</v>
      </c>
    </row>
    <row r="764" spans="1:10">
      <c r="A764">
        <v>2</v>
      </c>
      <c r="B764" s="8">
        <v>102</v>
      </c>
      <c r="C764" s="8">
        <v>31</v>
      </c>
      <c r="D764" s="8">
        <v>0.5</v>
      </c>
      <c r="E764" s="8">
        <v>1.888080055297848E-3</v>
      </c>
      <c r="F764" s="8">
        <v>4.8789593492641956E-4</v>
      </c>
      <c r="G764" s="8">
        <v>0</v>
      </c>
      <c r="H764">
        <v>-10.333333333147694</v>
      </c>
      <c r="I764">
        <v>-3.9536281525796553E-9</v>
      </c>
      <c r="J764">
        <v>6.3157905572097661E-9</v>
      </c>
    </row>
    <row r="765" spans="1:10">
      <c r="A765">
        <v>2</v>
      </c>
      <c r="B765" s="8">
        <v>103</v>
      </c>
      <c r="C765" s="8">
        <v>29.25</v>
      </c>
      <c r="D765" s="8">
        <v>1</v>
      </c>
      <c r="E765" s="8">
        <v>2.5791813968709426E-3</v>
      </c>
      <c r="F765" s="8">
        <v>4.1500203630652775E-4</v>
      </c>
      <c r="G765" s="8">
        <v>0</v>
      </c>
      <c r="H765">
        <v>-19.999999999640675</v>
      </c>
      <c r="I765">
        <v>-6.4322420360385628E-11</v>
      </c>
      <c r="J765">
        <v>1.3404886090029322E-9</v>
      </c>
    </row>
    <row r="766" spans="1:10">
      <c r="A766">
        <v>2</v>
      </c>
      <c r="B766" s="8">
        <v>104</v>
      </c>
      <c r="C766" s="8">
        <v>1.4</v>
      </c>
      <c r="D766" s="8">
        <v>2</v>
      </c>
      <c r="E766" s="8">
        <v>-2.9901147010355282E-5</v>
      </c>
      <c r="F766" s="8">
        <v>-2.752200237704232E-3</v>
      </c>
      <c r="G766" s="8">
        <v>0</v>
      </c>
      <c r="H766">
        <v>9.3333333326624999</v>
      </c>
      <c r="I766">
        <v>-5.0251924699371237E-13</v>
      </c>
      <c r="J766">
        <v>4.1922021409845911E-13</v>
      </c>
    </row>
    <row r="767" spans="1:10">
      <c r="A767">
        <v>2</v>
      </c>
      <c r="B767" s="8">
        <v>105</v>
      </c>
      <c r="C767" s="8">
        <v>0</v>
      </c>
      <c r="D767" s="8">
        <v>2</v>
      </c>
      <c r="E767" s="8">
        <v>-2.1913263778560578E-36</v>
      </c>
      <c r="F767" s="8">
        <v>-2.7470469894375154E-3</v>
      </c>
      <c r="G767" s="8">
        <v>0</v>
      </c>
      <c r="H767">
        <v>4.6666666663312499</v>
      </c>
      <c r="I767">
        <v>27.989460146389245</v>
      </c>
      <c r="J767">
        <v>3.6859404417555197E-13</v>
      </c>
    </row>
    <row r="768" spans="1:10">
      <c r="A768">
        <v>2</v>
      </c>
      <c r="B768" s="8">
        <v>106</v>
      </c>
      <c r="C768" s="8">
        <v>1.4500000000000002</v>
      </c>
      <c r="D768" s="8">
        <v>1.5000000000000002</v>
      </c>
      <c r="E768" s="8">
        <v>-2.9327016148039478E-5</v>
      </c>
      <c r="F768" s="8">
        <v>-2.1276961166826862E-3</v>
      </c>
      <c r="G768" s="8">
        <v>0</v>
      </c>
      <c r="H768">
        <v>-19.333333332985937</v>
      </c>
      <c r="I768">
        <v>8.5459686888756888E-14</v>
      </c>
      <c r="J768">
        <v>-2.1316282072803006E-13</v>
      </c>
    </row>
    <row r="769" spans="1:10">
      <c r="A769">
        <v>2</v>
      </c>
      <c r="B769" s="8">
        <v>107</v>
      </c>
      <c r="C769" s="8">
        <v>0.70000000000000007</v>
      </c>
      <c r="D769" s="8">
        <v>2</v>
      </c>
      <c r="E769" s="8">
        <v>-1.2929549052555348E-5</v>
      </c>
      <c r="F769" s="8">
        <v>-2.7478804110753897E-3</v>
      </c>
      <c r="G769" s="8">
        <v>0</v>
      </c>
      <c r="H769">
        <v>-18.666666666331235</v>
      </c>
      <c r="I769">
        <v>3.1992441503330049E-13</v>
      </c>
      <c r="J769">
        <v>-7.638334409421077E-13</v>
      </c>
    </row>
    <row r="770" spans="1:10">
      <c r="A770">
        <v>2</v>
      </c>
      <c r="B770" s="8">
        <v>108</v>
      </c>
      <c r="C770" s="8">
        <v>0</v>
      </c>
      <c r="D770" s="8">
        <v>1.5000000000000002</v>
      </c>
      <c r="E770" s="8">
        <v>-3.3072235618052269E-36</v>
      </c>
      <c r="F770" s="8">
        <v>-2.1210684967084971E-3</v>
      </c>
      <c r="G770" s="8">
        <v>0</v>
      </c>
      <c r="H770">
        <v>-9.6666666664929686</v>
      </c>
      <c r="I770">
        <v>59.929757032332297</v>
      </c>
      <c r="J770">
        <v>1.0480505352461478E-13</v>
      </c>
    </row>
    <row r="771" spans="1:10">
      <c r="A771">
        <v>2</v>
      </c>
      <c r="B771" s="8">
        <v>109</v>
      </c>
      <c r="C771" s="8">
        <v>2.8000000000000003</v>
      </c>
      <c r="D771" s="8">
        <v>2</v>
      </c>
      <c r="E771" s="8">
        <v>-6.5673742630975221E-5</v>
      </c>
      <c r="F771" s="8">
        <v>-2.7750946027799944E-3</v>
      </c>
      <c r="G771" s="8">
        <v>0</v>
      </c>
      <c r="H771">
        <v>9.3333333326625016</v>
      </c>
      <c r="I771">
        <v>-3.5020169093167149E-14</v>
      </c>
      <c r="J771">
        <v>-2.8421709430404007E-14</v>
      </c>
    </row>
    <row r="772" spans="1:10">
      <c r="A772">
        <v>2</v>
      </c>
      <c r="B772" s="8">
        <v>110</v>
      </c>
      <c r="C772" s="8">
        <v>2.9000000000000004</v>
      </c>
      <c r="D772" s="8">
        <v>1.5000000000000002</v>
      </c>
      <c r="E772" s="8">
        <v>-5.8285734025638471E-5</v>
      </c>
      <c r="F772" s="8">
        <v>-2.144981371869319E-3</v>
      </c>
      <c r="G772" s="8">
        <v>0</v>
      </c>
      <c r="H772">
        <v>-19.333333332985926</v>
      </c>
      <c r="I772">
        <v>3.5199898155508842E-14</v>
      </c>
      <c r="J772">
        <v>-4.2632564145606011E-14</v>
      </c>
    </row>
    <row r="773" spans="1:10">
      <c r="A773">
        <v>2</v>
      </c>
      <c r="B773" s="8">
        <v>111</v>
      </c>
      <c r="C773" s="8">
        <v>2.1000000000000005</v>
      </c>
      <c r="D773" s="8">
        <v>2</v>
      </c>
      <c r="E773" s="8">
        <v>-4.9190497987900891E-5</v>
      </c>
      <c r="F773" s="8">
        <v>-2.7616369867821638E-3</v>
      </c>
      <c r="G773" s="8">
        <v>0</v>
      </c>
      <c r="H773">
        <v>-18.666666666331242</v>
      </c>
      <c r="I773">
        <v>-6.6940562309515208E-14</v>
      </c>
      <c r="J773">
        <v>4.1211478674085811E-13</v>
      </c>
    </row>
    <row r="774" spans="1:10">
      <c r="A774">
        <v>2</v>
      </c>
      <c r="B774" s="8">
        <v>112</v>
      </c>
      <c r="C774" s="8">
        <v>4.2</v>
      </c>
      <c r="D774" s="8">
        <v>2</v>
      </c>
      <c r="E774" s="8">
        <v>-6.7175611011085037E-5</v>
      </c>
      <c r="F774" s="8">
        <v>-2.8010756446355698E-3</v>
      </c>
      <c r="G774" s="8">
        <v>0</v>
      </c>
      <c r="H774">
        <v>9.3333333326625034</v>
      </c>
      <c r="I774">
        <v>-3.9754260428749989E-14</v>
      </c>
      <c r="J774">
        <v>-3.3750779948604759E-14</v>
      </c>
    </row>
    <row r="775" spans="1:10">
      <c r="A775">
        <v>2</v>
      </c>
      <c r="B775" s="8">
        <v>113</v>
      </c>
      <c r="C775" s="8">
        <v>4.3499999999999996</v>
      </c>
      <c r="D775" s="8">
        <v>1.5000000000000002</v>
      </c>
      <c r="E775" s="8">
        <v>-4.6673214411057551E-5</v>
      </c>
      <c r="F775" s="8">
        <v>-2.1571730479488494E-3</v>
      </c>
      <c r="G775" s="8">
        <v>0</v>
      </c>
      <c r="H775">
        <v>-19.333333332985941</v>
      </c>
      <c r="I775">
        <v>3.8569225760157438E-14</v>
      </c>
      <c r="J775">
        <v>-1.0658141036401503E-13</v>
      </c>
    </row>
    <row r="776" spans="1:10">
      <c r="A776">
        <v>2</v>
      </c>
      <c r="B776" s="8">
        <v>114</v>
      </c>
      <c r="C776" s="8">
        <v>3.5</v>
      </c>
      <c r="D776" s="8">
        <v>2</v>
      </c>
      <c r="E776" s="8">
        <v>-7.39883085788391E-5</v>
      </c>
      <c r="F776" s="8">
        <v>-2.789668983018695E-3</v>
      </c>
      <c r="G776" s="8">
        <v>0</v>
      </c>
      <c r="H776">
        <v>-18.666666666331235</v>
      </c>
      <c r="I776">
        <v>-6.483483810758774E-14</v>
      </c>
      <c r="J776">
        <v>-3.5527136788005009E-15</v>
      </c>
    </row>
    <row r="777" spans="1:10">
      <c r="A777">
        <v>2</v>
      </c>
      <c r="B777" s="8">
        <v>115</v>
      </c>
      <c r="C777" s="8">
        <v>5.6000000000000005</v>
      </c>
      <c r="D777" s="8">
        <v>2</v>
      </c>
      <c r="E777" s="8">
        <v>-3.0732010829761517E-6</v>
      </c>
      <c r="F777" s="8">
        <v>-2.8058318542606318E-3</v>
      </c>
      <c r="G777" s="8">
        <v>0</v>
      </c>
      <c r="H777">
        <v>9.3333333326624999</v>
      </c>
      <c r="I777">
        <v>1.1006705766811783E-13</v>
      </c>
      <c r="J777">
        <v>-2.8421709430404007E-14</v>
      </c>
    </row>
    <row r="778" spans="1:10">
      <c r="A778">
        <v>2</v>
      </c>
      <c r="B778" s="8">
        <v>116</v>
      </c>
      <c r="C778" s="8">
        <v>5.8000000000000007</v>
      </c>
      <c r="D778" s="8">
        <v>1.5000000000000002</v>
      </c>
      <c r="E778" s="8">
        <v>2.0623655476942596E-5</v>
      </c>
      <c r="F778" s="8">
        <v>-2.1498209900583419E-3</v>
      </c>
      <c r="G778" s="8">
        <v>0</v>
      </c>
      <c r="H778">
        <v>-19.333333332985948</v>
      </c>
      <c r="I778">
        <v>-2.9919306985709039E-14</v>
      </c>
      <c r="J778">
        <v>-6.7501559897209518E-14</v>
      </c>
    </row>
    <row r="779" spans="1:10">
      <c r="A779">
        <v>2</v>
      </c>
      <c r="B779" s="8">
        <v>117</v>
      </c>
      <c r="C779" s="8">
        <v>4.8999999999999995</v>
      </c>
      <c r="D779" s="8">
        <v>2</v>
      </c>
      <c r="E779" s="8">
        <v>-4.4150119158687518E-5</v>
      </c>
      <c r="F779" s="8">
        <v>-2.8071746794106254E-3</v>
      </c>
      <c r="G779" s="8">
        <v>0</v>
      </c>
      <c r="H779">
        <v>-18.666666666331242</v>
      </c>
      <c r="I779">
        <v>1.1946262035010107E-13</v>
      </c>
      <c r="J779">
        <v>2.8421709430404007E-14</v>
      </c>
    </row>
    <row r="780" spans="1:10">
      <c r="A780">
        <v>2</v>
      </c>
      <c r="B780" s="8">
        <v>118</v>
      </c>
      <c r="C780" s="8">
        <v>7</v>
      </c>
      <c r="D780" s="8">
        <v>2</v>
      </c>
      <c r="E780" s="8">
        <v>1.2057029500978438E-4</v>
      </c>
      <c r="F780" s="8">
        <v>-2.7830308612921757E-3</v>
      </c>
      <c r="G780" s="8">
        <v>0</v>
      </c>
      <c r="H780">
        <v>9.333333332662491</v>
      </c>
      <c r="I780">
        <v>-3.8966835424043372E-13</v>
      </c>
      <c r="J780">
        <v>-5.5067062021407764E-14</v>
      </c>
    </row>
    <row r="781" spans="1:10">
      <c r="A781">
        <v>2</v>
      </c>
      <c r="B781" s="8">
        <v>119</v>
      </c>
      <c r="C781" s="8">
        <v>7.25</v>
      </c>
      <c r="D781" s="8">
        <v>1.5000000000000002</v>
      </c>
      <c r="E781" s="8">
        <v>1.2816151454703306E-4</v>
      </c>
      <c r="F781" s="8">
        <v>-2.124033687725446E-3</v>
      </c>
      <c r="G781" s="8">
        <v>0</v>
      </c>
      <c r="H781">
        <v>-19.333333332985944</v>
      </c>
      <c r="I781">
        <v>2.0426294830125887E-13</v>
      </c>
      <c r="J781">
        <v>2.0250467969162855E-13</v>
      </c>
    </row>
    <row r="782" spans="1:10">
      <c r="A782">
        <v>2</v>
      </c>
      <c r="B782" s="8">
        <v>120</v>
      </c>
      <c r="C782" s="8">
        <v>6.3</v>
      </c>
      <c r="D782" s="8">
        <v>2</v>
      </c>
      <c r="E782" s="8">
        <v>5.2911591327295081E-5</v>
      </c>
      <c r="F782" s="8">
        <v>-2.7974247687406481E-3</v>
      </c>
      <c r="G782" s="8">
        <v>0</v>
      </c>
      <c r="H782">
        <v>-18.666666666331238</v>
      </c>
      <c r="I782">
        <v>2.3714248125693796E-14</v>
      </c>
      <c r="J782">
        <v>1.4921397450962104E-13</v>
      </c>
    </row>
    <row r="783" spans="1:10">
      <c r="A783">
        <v>2</v>
      </c>
      <c r="B783" s="8">
        <v>121</v>
      </c>
      <c r="C783" s="8">
        <v>8.4</v>
      </c>
      <c r="D783" s="8">
        <v>2</v>
      </c>
      <c r="E783" s="8">
        <v>2.8244905791702111E-4</v>
      </c>
      <c r="F783" s="8">
        <v>-2.7408873683091475E-3</v>
      </c>
      <c r="G783" s="8">
        <v>0</v>
      </c>
      <c r="H783">
        <v>9.333333332662523</v>
      </c>
      <c r="I783">
        <v>-4.1026474359370045E-13</v>
      </c>
      <c r="J783">
        <v>-3.8191672047105385E-13</v>
      </c>
    </row>
    <row r="784" spans="1:10">
      <c r="A784">
        <v>2</v>
      </c>
      <c r="B784" s="8">
        <v>122</v>
      </c>
      <c r="C784" s="8">
        <v>8.6999999999999993</v>
      </c>
      <c r="D784" s="8">
        <v>1.5000000000000002</v>
      </c>
      <c r="E784" s="8">
        <v>2.5973101335212732E-4</v>
      </c>
      <c r="F784" s="8">
        <v>-2.086150169612578E-3</v>
      </c>
      <c r="G784" s="8">
        <v>0</v>
      </c>
      <c r="H784">
        <v>-19.333333332985919</v>
      </c>
      <c r="I784">
        <v>-2.9459069309771766E-13</v>
      </c>
      <c r="J784">
        <v>-1.2434497875801753E-13</v>
      </c>
    </row>
    <row r="785" spans="1:10">
      <c r="A785">
        <v>2</v>
      </c>
      <c r="B785" s="8">
        <v>123</v>
      </c>
      <c r="C785" s="8">
        <v>7.7000000000000011</v>
      </c>
      <c r="D785" s="8">
        <v>2</v>
      </c>
      <c r="E785" s="8">
        <v>1.9832093486456167E-4</v>
      </c>
      <c r="F785" s="8">
        <v>-2.7639959965303179E-3</v>
      </c>
      <c r="G785" s="8">
        <v>0</v>
      </c>
      <c r="H785">
        <v>-18.666666666331245</v>
      </c>
      <c r="I785">
        <v>2.0783717055457555E-13</v>
      </c>
      <c r="J785">
        <v>1.2079226507921703E-13</v>
      </c>
    </row>
    <row r="786" spans="1:10">
      <c r="A786">
        <v>2</v>
      </c>
      <c r="B786" s="8">
        <v>124</v>
      </c>
      <c r="C786" s="8">
        <v>9.8000000000000007</v>
      </c>
      <c r="D786" s="8">
        <v>2</v>
      </c>
      <c r="E786" s="8">
        <v>4.7022163166819355E-4</v>
      </c>
      <c r="F786" s="8">
        <v>-2.6859575489606162E-3</v>
      </c>
      <c r="G786" s="8">
        <v>0</v>
      </c>
      <c r="H786">
        <v>9.3333333326624945</v>
      </c>
      <c r="I786">
        <v>1.590210062262398E-13</v>
      </c>
      <c r="J786">
        <v>-4.0856207306205761E-14</v>
      </c>
    </row>
    <row r="787" spans="1:10">
      <c r="A787">
        <v>2</v>
      </c>
      <c r="B787" s="8">
        <v>125</v>
      </c>
      <c r="C787" s="8">
        <v>10.15</v>
      </c>
      <c r="D787" s="8">
        <v>1.5000000000000002</v>
      </c>
      <c r="E787" s="8">
        <v>4.1005697531269059E-4</v>
      </c>
      <c r="F787" s="8">
        <v>-2.0388810390811409E-3</v>
      </c>
      <c r="G787" s="8">
        <v>0</v>
      </c>
      <c r="H787">
        <v>-19.333333332985958</v>
      </c>
      <c r="I787">
        <v>2.1285888730710508E-14</v>
      </c>
      <c r="J787">
        <v>9.5923269327613525E-14</v>
      </c>
    </row>
    <row r="788" spans="1:10">
      <c r="A788">
        <v>2</v>
      </c>
      <c r="B788" s="8">
        <v>126</v>
      </c>
      <c r="C788" s="8">
        <v>9.0999999999999979</v>
      </c>
      <c r="D788" s="8">
        <v>2</v>
      </c>
      <c r="E788" s="8">
        <v>3.7423153608451016E-4</v>
      </c>
      <c r="F788" s="8">
        <v>-2.7154942876348601E-3</v>
      </c>
      <c r="G788" s="8">
        <v>0</v>
      </c>
      <c r="H788">
        <v>-18.666666666331231</v>
      </c>
      <c r="I788">
        <v>2.477998610978979E-13</v>
      </c>
      <c r="J788">
        <v>6.1461946643248666E-13</v>
      </c>
    </row>
    <row r="789" spans="1:10">
      <c r="A789">
        <v>2</v>
      </c>
      <c r="B789" s="8">
        <v>127</v>
      </c>
      <c r="C789" s="8">
        <v>11.2</v>
      </c>
      <c r="D789" s="8">
        <v>2</v>
      </c>
      <c r="E789" s="8">
        <v>6.8334797788277026E-4</v>
      </c>
      <c r="F789" s="8">
        <v>-2.616796658278736E-3</v>
      </c>
      <c r="G789" s="8">
        <v>0</v>
      </c>
      <c r="H789">
        <v>9.3333333326624945</v>
      </c>
      <c r="I789">
        <v>2.0664674804251896E-13</v>
      </c>
      <c r="J789">
        <v>-2.3092638912203256E-14</v>
      </c>
    </row>
    <row r="790" spans="1:10">
      <c r="A790">
        <v>2</v>
      </c>
      <c r="B790" s="8">
        <v>128</v>
      </c>
      <c r="C790" s="8">
        <v>11.6</v>
      </c>
      <c r="D790" s="8">
        <v>1.5000000000000002</v>
      </c>
      <c r="E790" s="8">
        <v>5.8042387249181799E-4</v>
      </c>
      <c r="F790" s="8">
        <v>-1.9789067168668548E-3</v>
      </c>
      <c r="G790" s="8">
        <v>0</v>
      </c>
      <c r="H790">
        <v>-19.333333332985973</v>
      </c>
      <c r="I790">
        <v>-9.6329318499560634E-15</v>
      </c>
      <c r="J790">
        <v>1.9895196601282805E-13</v>
      </c>
    </row>
    <row r="791" spans="1:10">
      <c r="A791">
        <v>2</v>
      </c>
      <c r="B791" s="8">
        <v>129</v>
      </c>
      <c r="C791" s="8">
        <v>10.5</v>
      </c>
      <c r="D791" s="8">
        <v>2</v>
      </c>
      <c r="E791" s="8">
        <v>5.7452258779195503E-4</v>
      </c>
      <c r="F791" s="8">
        <v>-2.6544263995420601E-3</v>
      </c>
      <c r="G791" s="8">
        <v>0</v>
      </c>
      <c r="H791">
        <v>-18.666666666331235</v>
      </c>
      <c r="I791">
        <v>-4.8583268441218395E-13</v>
      </c>
      <c r="J791">
        <v>-1.4566126083082054E-13</v>
      </c>
    </row>
    <row r="792" spans="1:10">
      <c r="A792">
        <v>2</v>
      </c>
      <c r="B792" s="8">
        <v>130</v>
      </c>
      <c r="C792" s="8">
        <v>12.6</v>
      </c>
      <c r="D792" s="8">
        <v>2</v>
      </c>
      <c r="E792" s="8">
        <v>9.2240480180884549E-4</v>
      </c>
      <c r="F792" s="8">
        <v>-2.529423173213999E-3</v>
      </c>
      <c r="G792" s="8">
        <v>0</v>
      </c>
      <c r="H792">
        <v>9.3333333326625141</v>
      </c>
      <c r="I792">
        <v>-1.8785062509823154E-13</v>
      </c>
      <c r="J792">
        <v>-9.5567997959733475E-13</v>
      </c>
    </row>
    <row r="793" spans="1:10">
      <c r="A793">
        <v>2</v>
      </c>
      <c r="B793" s="8">
        <v>131</v>
      </c>
      <c r="C793" s="8">
        <v>13.05</v>
      </c>
      <c r="D793" s="8">
        <v>1.5000000000000002</v>
      </c>
      <c r="E793" s="8">
        <v>7.6887590270754741E-4</v>
      </c>
      <c r="F793" s="8">
        <v>-1.9048002995079611E-3</v>
      </c>
      <c r="G793" s="8">
        <v>0</v>
      </c>
      <c r="H793">
        <v>-19.333333332985934</v>
      </c>
      <c r="I793">
        <v>-4.6392318410635192E-13</v>
      </c>
      <c r="J793">
        <v>-6.2172489379008766E-13</v>
      </c>
    </row>
    <row r="794" spans="1:10">
      <c r="A794">
        <v>2</v>
      </c>
      <c r="B794" s="8">
        <v>132</v>
      </c>
      <c r="C794" s="8">
        <v>11.900000000000002</v>
      </c>
      <c r="D794" s="8">
        <v>2</v>
      </c>
      <c r="E794" s="8">
        <v>8.0143521005459045E-4</v>
      </c>
      <c r="F794" s="8">
        <v>-2.5764703427079015E-3</v>
      </c>
      <c r="G794" s="8">
        <v>0</v>
      </c>
      <c r="H794">
        <v>-18.666666666331253</v>
      </c>
      <c r="I794">
        <v>1.6696756990213179E-13</v>
      </c>
      <c r="J794">
        <v>5.4711790653527714E-13</v>
      </c>
    </row>
    <row r="795" spans="1:10">
      <c r="A795">
        <v>2</v>
      </c>
      <c r="B795" s="8">
        <v>133</v>
      </c>
      <c r="C795" s="8">
        <v>14</v>
      </c>
      <c r="D795" s="8">
        <v>2</v>
      </c>
      <c r="E795" s="8">
        <v>1.1853758204095324E-3</v>
      </c>
      <c r="F795" s="8">
        <v>-2.4235069138967618E-3</v>
      </c>
      <c r="G795" s="8">
        <v>0</v>
      </c>
      <c r="H795">
        <v>9.3333333326625159</v>
      </c>
      <c r="I795">
        <v>2.0384883124636828E-13</v>
      </c>
      <c r="J795">
        <v>9.8587804586713901E-13</v>
      </c>
    </row>
    <row r="796" spans="1:10">
      <c r="A796">
        <v>2</v>
      </c>
      <c r="B796" s="8">
        <v>134</v>
      </c>
      <c r="C796" s="8">
        <v>14.5</v>
      </c>
      <c r="D796" s="8">
        <v>1.5000000000000002</v>
      </c>
      <c r="E796" s="8">
        <v>9.7404251810522902E-4</v>
      </c>
      <c r="F796" s="8">
        <v>-1.8164366200872938E-3</v>
      </c>
      <c r="G796" s="8">
        <v>0</v>
      </c>
      <c r="H796">
        <v>-19.333333332985937</v>
      </c>
      <c r="I796">
        <v>1.1981744705276801E-12</v>
      </c>
      <c r="J796">
        <v>1.8616219676914625E-12</v>
      </c>
    </row>
    <row r="797" spans="1:10">
      <c r="A797">
        <v>2</v>
      </c>
      <c r="B797" s="8">
        <v>135</v>
      </c>
      <c r="C797" s="8">
        <v>13.3</v>
      </c>
      <c r="D797" s="8">
        <v>2</v>
      </c>
      <c r="E797" s="8">
        <v>1.0528800372959707E-3</v>
      </c>
      <c r="F797" s="8">
        <v>-2.4798733312950058E-3</v>
      </c>
      <c r="G797" s="8">
        <v>0</v>
      </c>
      <c r="H797">
        <v>-18.666666666331249</v>
      </c>
      <c r="I797">
        <v>4.3521186223613755E-13</v>
      </c>
      <c r="J797">
        <v>1.2434497875801753E-12</v>
      </c>
    </row>
    <row r="798" spans="1:10">
      <c r="A798">
        <v>2</v>
      </c>
      <c r="B798" s="8">
        <v>136</v>
      </c>
      <c r="C798" s="8">
        <v>15.400000000000002</v>
      </c>
      <c r="D798" s="8">
        <v>2</v>
      </c>
      <c r="E798" s="8">
        <v>1.4729042696892119E-3</v>
      </c>
      <c r="F798" s="8">
        <v>-2.2978991795074371E-3</v>
      </c>
      <c r="G798" s="8">
        <v>0</v>
      </c>
      <c r="H798">
        <v>9.3333333326624981</v>
      </c>
      <c r="I798">
        <v>1.8314533442339652E-12</v>
      </c>
      <c r="J798">
        <v>5.822897719554021E-12</v>
      </c>
    </row>
    <row r="799" spans="1:10">
      <c r="A799">
        <v>2</v>
      </c>
      <c r="B799" s="8">
        <v>137</v>
      </c>
      <c r="C799" s="8">
        <v>15.95</v>
      </c>
      <c r="D799" s="8">
        <v>1.5000000000000002</v>
      </c>
      <c r="E799" s="8">
        <v>1.1966139660638485E-3</v>
      </c>
      <c r="F799" s="8">
        <v>-1.7116494762255809E-3</v>
      </c>
      <c r="G799" s="8">
        <v>0</v>
      </c>
      <c r="H799">
        <v>-19.333333332985905</v>
      </c>
      <c r="I799">
        <v>2.1102493877062106E-12</v>
      </c>
      <c r="J799">
        <v>4.0145664570445661E-12</v>
      </c>
    </row>
    <row r="800" spans="1:10">
      <c r="A800">
        <v>2</v>
      </c>
      <c r="B800" s="8">
        <v>138</v>
      </c>
      <c r="C800" s="8">
        <v>14.7</v>
      </c>
      <c r="D800" s="8">
        <v>2</v>
      </c>
      <c r="E800" s="8">
        <v>1.3289060491722684E-3</v>
      </c>
      <c r="F800" s="8">
        <v>-2.3649013202362967E-3</v>
      </c>
      <c r="G800" s="8">
        <v>0</v>
      </c>
      <c r="H800">
        <v>-18.666666666331253</v>
      </c>
      <c r="I800">
        <v>6.5191877322125463E-13</v>
      </c>
      <c r="J800">
        <v>-1.5383250229206169E-12</v>
      </c>
    </row>
    <row r="801" spans="1:10">
      <c r="A801">
        <v>2</v>
      </c>
      <c r="B801" s="8">
        <v>139</v>
      </c>
      <c r="C801" s="8">
        <v>16.8</v>
      </c>
      <c r="D801" s="8">
        <v>2</v>
      </c>
      <c r="E801" s="8">
        <v>1.8006538649191401E-3</v>
      </c>
      <c r="F801" s="8">
        <v>-2.1495110289631463E-3</v>
      </c>
      <c r="G801" s="8">
        <v>0</v>
      </c>
      <c r="H801">
        <v>9.333333332662491</v>
      </c>
      <c r="I801">
        <v>-9.8608613604895032E-12</v>
      </c>
      <c r="J801">
        <v>-4.3007375438719464E-11</v>
      </c>
    </row>
    <row r="802" spans="1:10">
      <c r="A802">
        <v>2</v>
      </c>
      <c r="B802" s="8">
        <v>140</v>
      </c>
      <c r="C802" s="8">
        <v>17.399999999999999</v>
      </c>
      <c r="D802" s="8">
        <v>1.5000000000000002</v>
      </c>
      <c r="E802" s="8">
        <v>1.44573777639279E-3</v>
      </c>
      <c r="F802" s="8">
        <v>-1.5873803952628138E-3</v>
      </c>
      <c r="G802" s="8">
        <v>0</v>
      </c>
      <c r="H802">
        <v>-19.333333332985923</v>
      </c>
      <c r="I802">
        <v>-5.8005459088923762E-12</v>
      </c>
      <c r="J802">
        <v>-1.8339108009968186E-11</v>
      </c>
    </row>
    <row r="803" spans="1:10">
      <c r="A803">
        <v>2</v>
      </c>
      <c r="B803" s="8">
        <v>141</v>
      </c>
      <c r="C803" s="8">
        <v>16.099999999999998</v>
      </c>
      <c r="D803" s="8">
        <v>2</v>
      </c>
      <c r="E803" s="8">
        <v>1.6321077895286662E-3</v>
      </c>
      <c r="F803" s="8">
        <v>-2.2279975816536734E-3</v>
      </c>
      <c r="G803" s="8">
        <v>0</v>
      </c>
      <c r="H803">
        <v>-18.666666666331221</v>
      </c>
      <c r="I803">
        <v>3.0766513780307516E-12</v>
      </c>
      <c r="J803">
        <v>-5.0093262871087063E-13</v>
      </c>
    </row>
    <row r="804" spans="1:10">
      <c r="A804">
        <v>2</v>
      </c>
      <c r="B804" s="8">
        <v>142</v>
      </c>
      <c r="C804" s="8">
        <v>18.2</v>
      </c>
      <c r="D804" s="8">
        <v>2</v>
      </c>
      <c r="E804" s="8">
        <v>2.1655796047878326E-3</v>
      </c>
      <c r="F804" s="8">
        <v>-1.9729428689862832E-3</v>
      </c>
      <c r="G804" s="8">
        <v>0</v>
      </c>
      <c r="H804">
        <v>9.3333333326625016</v>
      </c>
      <c r="I804">
        <v>1.644482631911473E-11</v>
      </c>
      <c r="J804">
        <v>-5.7074345249930047E-12</v>
      </c>
    </row>
    <row r="805" spans="1:10">
      <c r="A805">
        <v>2</v>
      </c>
      <c r="B805" s="8">
        <v>143</v>
      </c>
      <c r="C805" s="8">
        <v>18.850000000000001</v>
      </c>
      <c r="D805" s="8">
        <v>1.5000000000000002</v>
      </c>
      <c r="E805" s="8">
        <v>1.7037862663381322E-3</v>
      </c>
      <c r="F805" s="8">
        <v>-1.4413227009161572E-3</v>
      </c>
      <c r="G805" s="8">
        <v>0</v>
      </c>
      <c r="H805">
        <v>-19.333333332985944</v>
      </c>
      <c r="I805">
        <v>3.2465354321004742E-13</v>
      </c>
      <c r="J805">
        <v>4.0607517348689726E-11</v>
      </c>
    </row>
    <row r="806" spans="1:10">
      <c r="A806">
        <v>2</v>
      </c>
      <c r="B806" s="8">
        <v>144</v>
      </c>
      <c r="C806" s="8">
        <v>17.5</v>
      </c>
      <c r="D806" s="8">
        <v>2</v>
      </c>
      <c r="E806" s="8">
        <v>1.9698557607799989E-3</v>
      </c>
      <c r="F806" s="8">
        <v>-2.061725625417028E-3</v>
      </c>
      <c r="G806" s="8">
        <v>0</v>
      </c>
      <c r="H806">
        <v>-18.666666666331231</v>
      </c>
      <c r="I806">
        <v>1.1930007682281983E-11</v>
      </c>
      <c r="J806">
        <v>5.7994498092739377E-11</v>
      </c>
    </row>
    <row r="807" spans="1:10">
      <c r="A807">
        <v>2</v>
      </c>
      <c r="B807" s="8">
        <v>145</v>
      </c>
      <c r="C807" s="8">
        <v>19.600000000000001</v>
      </c>
      <c r="D807" s="8">
        <v>2</v>
      </c>
      <c r="E807" s="8">
        <v>2.8332460839835473E-3</v>
      </c>
      <c r="F807" s="8">
        <v>-1.7963566547036321E-3</v>
      </c>
      <c r="G807" s="8">
        <v>0</v>
      </c>
      <c r="H807">
        <v>9.3333333326624892</v>
      </c>
      <c r="I807">
        <v>-9.2431690697320434E-11</v>
      </c>
      <c r="J807">
        <v>-2.2794210963184014E-10</v>
      </c>
    </row>
    <row r="808" spans="1:10">
      <c r="A808">
        <v>2</v>
      </c>
      <c r="B808" s="8">
        <v>146</v>
      </c>
      <c r="C808" s="8">
        <v>20.299999999999997</v>
      </c>
      <c r="D808" s="8">
        <v>1.5000000000000002</v>
      </c>
      <c r="E808" s="8">
        <v>2.1175944553587364E-3</v>
      </c>
      <c r="F808" s="8">
        <v>-1.2812213896737049E-3</v>
      </c>
      <c r="G808" s="8">
        <v>0</v>
      </c>
      <c r="H808">
        <v>-19.333333332985937</v>
      </c>
      <c r="I808">
        <v>4.3953810960869805E-10</v>
      </c>
      <c r="J808">
        <v>1.8007639823736099E-10</v>
      </c>
    </row>
    <row r="809" spans="1:10">
      <c r="A809">
        <v>2</v>
      </c>
      <c r="B809" s="8">
        <v>147</v>
      </c>
      <c r="C809" s="8">
        <v>18.899999999999999</v>
      </c>
      <c r="D809" s="8">
        <v>2</v>
      </c>
      <c r="E809" s="8">
        <v>2.4349626749373544E-3</v>
      </c>
      <c r="F809" s="8">
        <v>-1.8831626176722073E-3</v>
      </c>
      <c r="G809" s="8">
        <v>0</v>
      </c>
      <c r="H809">
        <v>-18.66666666633121</v>
      </c>
      <c r="I809">
        <v>5.6416624683715823E-12</v>
      </c>
      <c r="J809">
        <v>1.8247447997055133E-10</v>
      </c>
    </row>
    <row r="810" spans="1:10">
      <c r="A810">
        <v>2</v>
      </c>
      <c r="B810" s="8">
        <v>148</v>
      </c>
      <c r="C810" s="8">
        <v>21</v>
      </c>
      <c r="D810" s="8">
        <v>2</v>
      </c>
      <c r="E810" s="8">
        <v>3.3687627429748166E-3</v>
      </c>
      <c r="F810" s="8">
        <v>-1.5522880953759272E-3</v>
      </c>
      <c r="G810" s="8">
        <v>0</v>
      </c>
      <c r="H810">
        <v>9.3333333326624928</v>
      </c>
      <c r="I810">
        <v>-4.0929628151368398E-9</v>
      </c>
      <c r="J810">
        <v>7.2709394061121202E-9</v>
      </c>
    </row>
    <row r="811" spans="1:10">
      <c r="A811">
        <v>2</v>
      </c>
      <c r="B811" s="8">
        <v>149</v>
      </c>
      <c r="C811" s="8">
        <v>21.75</v>
      </c>
      <c r="D811" s="8">
        <v>1.5000000000000002</v>
      </c>
      <c r="E811" s="8">
        <v>2.8227758894738683E-3</v>
      </c>
      <c r="F811" s="8">
        <v>-1.099904743558034E-3</v>
      </c>
      <c r="G811" s="8">
        <v>0</v>
      </c>
      <c r="H811">
        <v>-19.333333332985944</v>
      </c>
      <c r="I811">
        <v>1.1138246959451818E-9</v>
      </c>
      <c r="J811">
        <v>-4.1171333009515365E-10</v>
      </c>
    </row>
    <row r="812" spans="1:10">
      <c r="A812">
        <v>2</v>
      </c>
      <c r="B812" s="8">
        <v>150</v>
      </c>
      <c r="C812" s="8">
        <v>20.3</v>
      </c>
      <c r="D812" s="8">
        <v>2</v>
      </c>
      <c r="E812" s="8">
        <v>3.1985089273444739E-3</v>
      </c>
      <c r="F812" s="8">
        <v>-1.6925144593615174E-3</v>
      </c>
      <c r="G812" s="8">
        <v>0</v>
      </c>
      <c r="H812">
        <v>-18.666666666331231</v>
      </c>
      <c r="I812">
        <v>2.3301541554299561E-10</v>
      </c>
      <c r="J812">
        <v>7.9056050594772387E-10</v>
      </c>
    </row>
    <row r="813" spans="1:10">
      <c r="A813">
        <v>2</v>
      </c>
      <c r="B813" s="8">
        <v>151</v>
      </c>
      <c r="C813" s="8">
        <v>22.4</v>
      </c>
      <c r="D813" s="8">
        <v>2</v>
      </c>
      <c r="E813" s="8">
        <v>3.4944258690705493E-3</v>
      </c>
      <c r="F813" s="8">
        <v>-1.2659579777698255E-3</v>
      </c>
      <c r="G813" s="8">
        <v>0</v>
      </c>
      <c r="H813">
        <v>9.3333333326624981</v>
      </c>
      <c r="I813">
        <v>1.9469875730593841E-8</v>
      </c>
      <c r="J813">
        <v>-1.0241475223438101E-8</v>
      </c>
    </row>
    <row r="814" spans="1:10">
      <c r="A814">
        <v>2</v>
      </c>
      <c r="B814" s="8">
        <v>152</v>
      </c>
      <c r="C814" s="8">
        <v>23.200000000000003</v>
      </c>
      <c r="D814" s="8">
        <v>1.5000000000000002</v>
      </c>
      <c r="E814" s="8">
        <v>3.1920896466100406E-3</v>
      </c>
      <c r="F814" s="8">
        <v>-8.8047687506162032E-4</v>
      </c>
      <c r="G814" s="8">
        <v>0</v>
      </c>
      <c r="H814">
        <v>-19.333333332985926</v>
      </c>
      <c r="I814">
        <v>-2.5543091780350853E-8</v>
      </c>
      <c r="J814">
        <v>-8.6033519863804031E-8</v>
      </c>
    </row>
    <row r="815" spans="1:10">
      <c r="A815">
        <v>2</v>
      </c>
      <c r="B815" s="8">
        <v>153</v>
      </c>
      <c r="C815" s="8">
        <v>21.7</v>
      </c>
      <c r="D815" s="8">
        <v>2</v>
      </c>
      <c r="E815" s="8">
        <v>3.4832203301974427E-3</v>
      </c>
      <c r="F815" s="8">
        <v>-1.4112782346408217E-3</v>
      </c>
      <c r="G815" s="8">
        <v>0</v>
      </c>
      <c r="H815">
        <v>-18.666666666331231</v>
      </c>
      <c r="I815">
        <v>1.0569689134375338E-8</v>
      </c>
      <c r="J815">
        <v>-3.6779379541940216E-8</v>
      </c>
    </row>
    <row r="816" spans="1:10">
      <c r="A816">
        <v>2</v>
      </c>
      <c r="B816" s="8">
        <v>154</v>
      </c>
      <c r="C816" s="8">
        <v>23.8</v>
      </c>
      <c r="D816" s="8">
        <v>2</v>
      </c>
      <c r="E816" s="8">
        <v>3.3668287673551314E-3</v>
      </c>
      <c r="F816" s="8">
        <v>-9.554060272230295E-4</v>
      </c>
      <c r="G816" s="8">
        <v>0</v>
      </c>
      <c r="H816">
        <v>9.333333332662507</v>
      </c>
      <c r="I816">
        <v>5.4709635008892355E-9</v>
      </c>
      <c r="J816">
        <v>-1.9220223634874856E-8</v>
      </c>
    </row>
    <row r="817" spans="1:10">
      <c r="A817">
        <v>2</v>
      </c>
      <c r="B817" s="8">
        <v>155</v>
      </c>
      <c r="C817" s="8">
        <v>24.65</v>
      </c>
      <c r="D817" s="8">
        <v>1.5000000000000002</v>
      </c>
      <c r="E817" s="8">
        <v>3.1806421537835207E-3</v>
      </c>
      <c r="F817" s="8">
        <v>-6.1439725746260964E-4</v>
      </c>
      <c r="G817" s="8">
        <v>0</v>
      </c>
      <c r="H817">
        <v>-19.333333332985919</v>
      </c>
      <c r="I817">
        <v>-1.3159049054379659E-8</v>
      </c>
      <c r="J817">
        <v>1.9776123849624128E-8</v>
      </c>
    </row>
    <row r="818" spans="1:10">
      <c r="A818">
        <v>2</v>
      </c>
      <c r="B818" s="8">
        <v>156</v>
      </c>
      <c r="C818" s="8">
        <v>23.1</v>
      </c>
      <c r="D818" s="8">
        <v>2</v>
      </c>
      <c r="E818" s="8">
        <v>3.4328793613150614E-3</v>
      </c>
      <c r="F818" s="8">
        <v>-1.108806576094707E-3</v>
      </c>
      <c r="G818" s="8">
        <v>0</v>
      </c>
      <c r="H818">
        <v>-18.666666666331228</v>
      </c>
      <c r="I818">
        <v>-2.0761809938156061E-9</v>
      </c>
      <c r="J818">
        <v>1.103757689691065E-7</v>
      </c>
    </row>
    <row r="819" spans="1:10">
      <c r="A819">
        <v>2</v>
      </c>
      <c r="B819" s="8">
        <v>157</v>
      </c>
      <c r="C819" s="8">
        <v>25.2</v>
      </c>
      <c r="D819" s="8">
        <v>2</v>
      </c>
      <c r="E819" s="8">
        <v>3.2210844134133412E-3</v>
      </c>
      <c r="F819" s="8">
        <v>-6.2087229497272091E-4</v>
      </c>
      <c r="G819" s="8">
        <v>0</v>
      </c>
      <c r="H819">
        <v>9.3333333326625016</v>
      </c>
      <c r="I819">
        <v>5.3808728805793158E-10</v>
      </c>
      <c r="J819">
        <v>-8.9094953636958962E-11</v>
      </c>
    </row>
    <row r="820" spans="1:10">
      <c r="A820">
        <v>2</v>
      </c>
      <c r="B820" s="8">
        <v>158</v>
      </c>
      <c r="C820" s="8">
        <v>26.1</v>
      </c>
      <c r="D820" s="8">
        <v>1.5000000000000002</v>
      </c>
      <c r="E820" s="8">
        <v>3.0388344698423614E-3</v>
      </c>
      <c r="F820" s="8">
        <v>-2.9928888910987696E-4</v>
      </c>
      <c r="G820" s="8">
        <v>0</v>
      </c>
      <c r="H820">
        <v>-19.333333332985948</v>
      </c>
      <c r="I820">
        <v>2.7571204632741766E-10</v>
      </c>
      <c r="J820">
        <v>-1.1350103079621476E-9</v>
      </c>
    </row>
    <row r="821" spans="1:10">
      <c r="A821">
        <v>2</v>
      </c>
      <c r="B821" s="8">
        <v>159</v>
      </c>
      <c r="C821" s="8">
        <v>24.5</v>
      </c>
      <c r="D821" s="8">
        <v>2</v>
      </c>
      <c r="E821" s="8">
        <v>3.2909267167190309E-3</v>
      </c>
      <c r="F821" s="8">
        <v>-7.9390192144898532E-4</v>
      </c>
      <c r="G821" s="8">
        <v>0</v>
      </c>
      <c r="H821">
        <v>-18.666666666331235</v>
      </c>
      <c r="I821">
        <v>-2.8533491566395464E-11</v>
      </c>
      <c r="J821">
        <v>-4.1858072563627502E-11</v>
      </c>
    </row>
    <row r="822" spans="1:10">
      <c r="A822">
        <v>2</v>
      </c>
      <c r="B822" s="8">
        <v>160</v>
      </c>
      <c r="C822" s="8">
        <v>26.6</v>
      </c>
      <c r="D822" s="8">
        <v>2</v>
      </c>
      <c r="E822" s="8">
        <v>3.0277674190228232E-3</v>
      </c>
      <c r="F822" s="8">
        <v>-2.4616553738983631E-4</v>
      </c>
      <c r="G822" s="8">
        <v>0</v>
      </c>
      <c r="H822">
        <v>9.3333333326624928</v>
      </c>
      <c r="I822">
        <v>1.8297072607909688E-10</v>
      </c>
      <c r="J822">
        <v>-2.0316370807904605E-10</v>
      </c>
    </row>
    <row r="823" spans="1:10">
      <c r="A823">
        <v>2</v>
      </c>
      <c r="B823" s="8">
        <v>161</v>
      </c>
      <c r="C823" s="8">
        <v>27.549999999999997</v>
      </c>
      <c r="D823" s="8">
        <v>1.5000000000000002</v>
      </c>
      <c r="E823" s="8">
        <v>2.8534808308703888E-3</v>
      </c>
      <c r="F823" s="8">
        <v>4.1268302409652799E-5</v>
      </c>
      <c r="G823" s="8">
        <v>0</v>
      </c>
      <c r="H823">
        <v>-19.333333332985955</v>
      </c>
      <c r="I823">
        <v>-2.9774340227689869E-10</v>
      </c>
      <c r="J823">
        <v>-6.2815530554871657E-11</v>
      </c>
    </row>
    <row r="824" spans="1:10">
      <c r="A824">
        <v>2</v>
      </c>
      <c r="B824" s="8">
        <v>162</v>
      </c>
      <c r="C824" s="8">
        <v>25.9</v>
      </c>
      <c r="D824" s="8">
        <v>2</v>
      </c>
      <c r="E824" s="8">
        <v>3.1255949598763687E-3</v>
      </c>
      <c r="F824" s="8">
        <v>-4.3994286333648398E-4</v>
      </c>
      <c r="G824" s="8">
        <v>0</v>
      </c>
      <c r="H824">
        <v>-18.666666666331235</v>
      </c>
      <c r="I824">
        <v>-6.1026561587116357E-10</v>
      </c>
      <c r="J824">
        <v>1.4400143300008494E-9</v>
      </c>
    </row>
    <row r="825" spans="1:10">
      <c r="A825">
        <v>2</v>
      </c>
      <c r="B825" s="8">
        <v>163</v>
      </c>
      <c r="C825" s="8">
        <v>28</v>
      </c>
      <c r="D825" s="8">
        <v>2</v>
      </c>
      <c r="E825" s="8">
        <v>2.8675528787757776E-3</v>
      </c>
      <c r="F825" s="8">
        <v>1.7147440352509666E-4</v>
      </c>
      <c r="G825" s="8">
        <v>0</v>
      </c>
      <c r="H825">
        <v>4.6666666663312668</v>
      </c>
      <c r="I825">
        <v>4.7102768983916675E-16</v>
      </c>
      <c r="J825">
        <v>1.4210854715202004E-14</v>
      </c>
    </row>
    <row r="826" spans="1:10">
      <c r="A826">
        <v>2</v>
      </c>
      <c r="B826" s="8">
        <v>164</v>
      </c>
      <c r="C826" s="8">
        <v>29</v>
      </c>
      <c r="D826" s="8">
        <v>1.5000000000000002</v>
      </c>
      <c r="E826" s="8">
        <v>2.6365218541555529E-3</v>
      </c>
      <c r="F826" s="8">
        <v>3.6822483218310444E-4</v>
      </c>
      <c r="G826" s="8">
        <v>0</v>
      </c>
      <c r="H826">
        <v>-9.6666666664929917</v>
      </c>
      <c r="I826">
        <v>1.0863410153806163E-14</v>
      </c>
      <c r="J826">
        <v>-5.3290705182007514E-15</v>
      </c>
    </row>
    <row r="827" spans="1:10">
      <c r="A827">
        <v>2</v>
      </c>
      <c r="B827" s="8">
        <v>165</v>
      </c>
      <c r="C827" s="8">
        <v>27.3</v>
      </c>
      <c r="D827" s="8">
        <v>2</v>
      </c>
      <c r="E827" s="8">
        <v>2.9469397329036765E-3</v>
      </c>
      <c r="F827" s="8">
        <v>-4.1544689282224262E-5</v>
      </c>
      <c r="G827" s="8">
        <v>0</v>
      </c>
      <c r="H827">
        <v>-18.66666666633126</v>
      </c>
      <c r="I827">
        <v>-8.3486629669067732E-14</v>
      </c>
      <c r="J827">
        <v>-7.1054273576010019E-14</v>
      </c>
    </row>
    <row r="828" spans="1:10">
      <c r="A828">
        <v>2</v>
      </c>
      <c r="B828" s="8">
        <v>166</v>
      </c>
      <c r="C828" s="8">
        <v>1.3</v>
      </c>
      <c r="D828" s="8">
        <v>3</v>
      </c>
      <c r="E828" s="8">
        <v>-2.5851406242623143E-5</v>
      </c>
      <c r="F828" s="8">
        <v>-3.8823095724722367E-3</v>
      </c>
      <c r="G828" s="8">
        <v>0</v>
      </c>
      <c r="H828">
        <v>8.6666666660437492</v>
      </c>
      <c r="I828">
        <v>-4.0878587286483314E-13</v>
      </c>
      <c r="J828">
        <v>4.4586556668946287E-13</v>
      </c>
    </row>
    <row r="829" spans="1:10">
      <c r="A829">
        <v>2</v>
      </c>
      <c r="B829" s="8">
        <v>167</v>
      </c>
      <c r="C829" s="8">
        <v>0</v>
      </c>
      <c r="D829" s="8">
        <v>3</v>
      </c>
      <c r="E829" s="8">
        <v>7.7596236723369525E-37</v>
      </c>
      <c r="F829" s="8">
        <v>-3.8802043384121368E-3</v>
      </c>
      <c r="G829" s="8">
        <v>0</v>
      </c>
      <c r="H829">
        <v>4.3333333330218746</v>
      </c>
      <c r="I829">
        <v>23.985616262138244</v>
      </c>
      <c r="J829">
        <v>1.6155965454345278E-12</v>
      </c>
    </row>
    <row r="830" spans="1:10">
      <c r="A830">
        <v>2</v>
      </c>
      <c r="B830" s="8">
        <v>168</v>
      </c>
      <c r="C830" s="8">
        <v>1.35</v>
      </c>
      <c r="D830" s="8">
        <v>2.5</v>
      </c>
      <c r="E830" s="8">
        <v>-2.7842843726070237E-5</v>
      </c>
      <c r="F830" s="8">
        <v>-3.3363357569057171E-3</v>
      </c>
      <c r="G830" s="8">
        <v>0</v>
      </c>
      <c r="H830">
        <v>-17.999999999676554</v>
      </c>
      <c r="I830">
        <v>-2.8170036121203789E-13</v>
      </c>
      <c r="J830">
        <v>-6.8212102632969618E-13</v>
      </c>
    </row>
    <row r="831" spans="1:10">
      <c r="A831">
        <v>2</v>
      </c>
      <c r="B831" s="8">
        <v>169</v>
      </c>
      <c r="C831" s="8">
        <v>0.65</v>
      </c>
      <c r="D831" s="8">
        <v>3</v>
      </c>
      <c r="E831" s="8">
        <v>-1.3028152199750468E-5</v>
      </c>
      <c r="F831" s="8">
        <v>-3.8802556564164468E-3</v>
      </c>
      <c r="G831" s="8">
        <v>0</v>
      </c>
      <c r="H831">
        <v>-17.333333333021869</v>
      </c>
      <c r="I831">
        <v>5.0681671941918586E-13</v>
      </c>
      <c r="J831">
        <v>-2.2630786133959191E-12</v>
      </c>
    </row>
    <row r="832" spans="1:10">
      <c r="A832">
        <v>2</v>
      </c>
      <c r="B832" s="8">
        <v>170</v>
      </c>
      <c r="C832" s="8">
        <v>0</v>
      </c>
      <c r="D832" s="8">
        <v>2.5</v>
      </c>
      <c r="E832" s="8">
        <v>-6.3756939626426813E-36</v>
      </c>
      <c r="F832" s="8">
        <v>-3.3336296217778569E-3</v>
      </c>
      <c r="G832" s="8">
        <v>0</v>
      </c>
      <c r="H832">
        <v>-8.9999999998382734</v>
      </c>
      <c r="I832">
        <v>51.958885997975457</v>
      </c>
      <c r="J832">
        <v>1.7763568394002505E-15</v>
      </c>
    </row>
    <row r="833" spans="1:10">
      <c r="A833">
        <v>2</v>
      </c>
      <c r="B833" s="8">
        <v>171</v>
      </c>
      <c r="C833" s="8">
        <v>2.6</v>
      </c>
      <c r="D833" s="8">
        <v>3</v>
      </c>
      <c r="E833" s="8">
        <v>-5.6880048242523784E-5</v>
      </c>
      <c r="F833" s="8">
        <v>-3.9063892630786298E-3</v>
      </c>
      <c r="G833" s="8">
        <v>0</v>
      </c>
      <c r="H833">
        <v>8.6666666660437457</v>
      </c>
      <c r="I833">
        <v>2.492866685104532E-13</v>
      </c>
      <c r="J833">
        <v>1.2434497875801753E-14</v>
      </c>
    </row>
    <row r="834" spans="1:10">
      <c r="A834">
        <v>2</v>
      </c>
      <c r="B834" s="8">
        <v>172</v>
      </c>
      <c r="C834" s="8">
        <v>2.7</v>
      </c>
      <c r="D834" s="8">
        <v>2.5</v>
      </c>
      <c r="E834" s="8">
        <v>-6.4935791054357043E-5</v>
      </c>
      <c r="F834" s="8">
        <v>-3.3617451890360205E-3</v>
      </c>
      <c r="G834" s="8">
        <v>0</v>
      </c>
      <c r="H834">
        <v>-17.999999999676547</v>
      </c>
      <c r="I834">
        <v>2.3956796102206048E-13</v>
      </c>
      <c r="J834">
        <v>7.815970093361102E-14</v>
      </c>
    </row>
    <row r="835" spans="1:10">
      <c r="A835">
        <v>2</v>
      </c>
      <c r="B835" s="8">
        <v>173</v>
      </c>
      <c r="C835" s="8">
        <v>1.95</v>
      </c>
      <c r="D835" s="8">
        <v>3</v>
      </c>
      <c r="E835" s="8">
        <v>-3.9734743314675649E-5</v>
      </c>
      <c r="F835" s="8">
        <v>-3.8900739480763049E-3</v>
      </c>
      <c r="G835" s="8">
        <v>0</v>
      </c>
      <c r="H835">
        <v>-17.333333333021873</v>
      </c>
      <c r="I835">
        <v>-1.6486266659225817E-12</v>
      </c>
      <c r="J835">
        <v>3.765876499528531E-13</v>
      </c>
    </row>
    <row r="836" spans="1:10">
      <c r="A836">
        <v>2</v>
      </c>
      <c r="B836" s="8">
        <v>174</v>
      </c>
      <c r="C836" s="8">
        <v>3.9</v>
      </c>
      <c r="D836" s="8">
        <v>3</v>
      </c>
      <c r="E836" s="8">
        <v>-8.2119260887767042E-5</v>
      </c>
      <c r="F836" s="8">
        <v>-3.9557469643927336E-3</v>
      </c>
      <c r="G836" s="8">
        <v>0</v>
      </c>
      <c r="H836">
        <v>8.6666666660437492</v>
      </c>
      <c r="I836">
        <v>1.7927302933201195E-14</v>
      </c>
      <c r="J836">
        <v>-2.1671553440683056E-13</v>
      </c>
    </row>
    <row r="837" spans="1:10">
      <c r="A837">
        <v>2</v>
      </c>
      <c r="B837" s="8">
        <v>175</v>
      </c>
      <c r="C837" s="8">
        <v>4.05</v>
      </c>
      <c r="D837" s="8">
        <v>2.5</v>
      </c>
      <c r="E837" s="8">
        <v>-8.0843051268574765E-5</v>
      </c>
      <c r="F837" s="8">
        <v>-3.4016020115522922E-3</v>
      </c>
      <c r="G837" s="8">
        <v>0</v>
      </c>
      <c r="H837">
        <v>-17.99999999967654</v>
      </c>
      <c r="I837">
        <v>4.1459064212870492E-14</v>
      </c>
      <c r="J837">
        <v>2.1316282072803006E-13</v>
      </c>
    </row>
    <row r="838" spans="1:10">
      <c r="A838">
        <v>2</v>
      </c>
      <c r="B838" s="8">
        <v>176</v>
      </c>
      <c r="C838" s="8">
        <v>3.25</v>
      </c>
      <c r="D838" s="8">
        <v>3</v>
      </c>
      <c r="E838" s="8">
        <v>-7.3146783555786031E-5</v>
      </c>
      <c r="F838" s="8">
        <v>-3.9295317317788432E-3</v>
      </c>
      <c r="G838" s="8">
        <v>0</v>
      </c>
      <c r="H838">
        <v>-17.333333333021859</v>
      </c>
      <c r="I838">
        <v>-7.3274397382418408E-14</v>
      </c>
      <c r="J838">
        <v>6.3948846218409017E-14</v>
      </c>
    </row>
    <row r="839" spans="1:10">
      <c r="A839">
        <v>2</v>
      </c>
      <c r="B839" s="8">
        <v>177</v>
      </c>
      <c r="C839" s="8">
        <v>5.2</v>
      </c>
      <c r="D839" s="8">
        <v>3</v>
      </c>
      <c r="E839" s="8">
        <v>-5.5431807185545175E-5</v>
      </c>
      <c r="F839" s="8">
        <v>-3.9989810029627138E-3</v>
      </c>
      <c r="G839" s="8">
        <v>0</v>
      </c>
      <c r="H839">
        <v>8.6666666660437439</v>
      </c>
      <c r="I839">
        <v>-2.6087385254169952E-15</v>
      </c>
      <c r="J839">
        <v>1.5631940186722204E-13</v>
      </c>
    </row>
    <row r="840" spans="1:10">
      <c r="A840">
        <v>2</v>
      </c>
      <c r="B840" s="8">
        <v>178</v>
      </c>
      <c r="C840" s="8">
        <v>5.4</v>
      </c>
      <c r="D840" s="8">
        <v>2.5</v>
      </c>
      <c r="E840" s="8">
        <v>-3.1626569940430786E-5</v>
      </c>
      <c r="F840" s="8">
        <v>-3.4242625032980122E-3</v>
      </c>
      <c r="G840" s="8">
        <v>0</v>
      </c>
      <c r="H840">
        <v>-17.999999999676557</v>
      </c>
      <c r="I840">
        <v>2.0092647054012892E-14</v>
      </c>
      <c r="J840">
        <v>-1.0658141036401503E-14</v>
      </c>
    </row>
    <row r="841" spans="1:10">
      <c r="A841">
        <v>2</v>
      </c>
      <c r="B841" s="8">
        <v>179</v>
      </c>
      <c r="C841" s="8">
        <v>4.55</v>
      </c>
      <c r="D841" s="8">
        <v>3</v>
      </c>
      <c r="E841" s="8">
        <v>-7.8786322794016086E-5</v>
      </c>
      <c r="F841" s="8">
        <v>-3.9806797651713586E-3</v>
      </c>
      <c r="G841" s="8">
        <v>0</v>
      </c>
      <c r="H841">
        <v>-17.333333333021866</v>
      </c>
      <c r="I841">
        <v>4.7954218556365211E-14</v>
      </c>
      <c r="J841">
        <v>1.4566126083082054E-13</v>
      </c>
    </row>
    <row r="842" spans="1:10">
      <c r="A842">
        <v>2</v>
      </c>
      <c r="B842" s="8">
        <v>180</v>
      </c>
      <c r="C842" s="8">
        <v>6.5</v>
      </c>
      <c r="D842" s="8">
        <v>3</v>
      </c>
      <c r="E842" s="8">
        <v>5.5718356630366227E-5</v>
      </c>
      <c r="F842" s="8">
        <v>-4.0074284587671045E-3</v>
      </c>
      <c r="G842" s="8">
        <v>0</v>
      </c>
      <c r="H842">
        <v>8.6666666660437475</v>
      </c>
      <c r="I842">
        <v>-8.6951997370284277E-14</v>
      </c>
      <c r="J842">
        <v>-1.4210854715202004E-14</v>
      </c>
    </row>
    <row r="843" spans="1:10">
      <c r="A843">
        <v>2</v>
      </c>
      <c r="B843" s="8">
        <v>181</v>
      </c>
      <c r="C843" s="8">
        <v>6.75</v>
      </c>
      <c r="D843" s="8">
        <v>2.5</v>
      </c>
      <c r="E843" s="8">
        <v>9.4255920476880398E-5</v>
      </c>
      <c r="F843" s="8">
        <v>-3.4125241038234209E-3</v>
      </c>
      <c r="G843" s="8">
        <v>0</v>
      </c>
      <c r="H843">
        <v>-17.99999999967655</v>
      </c>
      <c r="I843">
        <v>2.9506691233189988E-13</v>
      </c>
      <c r="J843">
        <v>1.3500311979441904E-13</v>
      </c>
    </row>
    <row r="844" spans="1:10">
      <c r="A844">
        <v>2</v>
      </c>
      <c r="B844" s="8">
        <v>182</v>
      </c>
      <c r="C844" s="8">
        <v>5.8500000000000005</v>
      </c>
      <c r="D844" s="8">
        <v>3</v>
      </c>
      <c r="E844" s="8">
        <v>-1.1364474156555807E-5</v>
      </c>
      <c r="F844" s="8">
        <v>-4.0085998907099119E-3</v>
      </c>
      <c r="G844" s="8">
        <v>0</v>
      </c>
      <c r="H844">
        <v>-17.333333333021862</v>
      </c>
      <c r="I844">
        <v>-3.3307896773455044E-14</v>
      </c>
      <c r="J844">
        <v>-1.0302869668521453E-13</v>
      </c>
    </row>
    <row r="845" spans="1:10">
      <c r="A845">
        <v>2</v>
      </c>
      <c r="B845" s="8">
        <v>183</v>
      </c>
      <c r="C845" s="8">
        <v>7.8</v>
      </c>
      <c r="D845" s="8">
        <v>3</v>
      </c>
      <c r="E845" s="8">
        <v>2.4375091885337413E-4</v>
      </c>
      <c r="F845" s="8">
        <v>-3.9771604186246692E-3</v>
      </c>
      <c r="G845" s="8">
        <v>0</v>
      </c>
      <c r="H845">
        <v>8.666666666043751</v>
      </c>
      <c r="I845">
        <v>-1.3437472860310329E-13</v>
      </c>
      <c r="J845">
        <v>-2.1849189124623081E-13</v>
      </c>
    </row>
    <row r="846" spans="1:10">
      <c r="A846">
        <v>2</v>
      </c>
      <c r="B846" s="8">
        <v>184</v>
      </c>
      <c r="C846" s="8">
        <v>8.1</v>
      </c>
      <c r="D846" s="8">
        <v>2.5</v>
      </c>
      <c r="E846" s="8">
        <v>2.7617619301275589E-4</v>
      </c>
      <c r="F846" s="8">
        <v>-3.3721902022695923E-3</v>
      </c>
      <c r="G846" s="8">
        <v>0</v>
      </c>
      <c r="H846">
        <v>-17.999999999676533</v>
      </c>
      <c r="I846">
        <v>4.0449946947769078E-13</v>
      </c>
      <c r="J846">
        <v>-1.2079226507921703E-13</v>
      </c>
    </row>
    <row r="847" spans="1:10">
      <c r="A847">
        <v>2</v>
      </c>
      <c r="B847" s="8">
        <v>185</v>
      </c>
      <c r="C847" s="8">
        <v>7.15</v>
      </c>
      <c r="D847" s="8">
        <v>3</v>
      </c>
      <c r="E847" s="8">
        <v>1.4184876704659662E-4</v>
      </c>
      <c r="F847" s="8">
        <v>-3.9963917837533671E-3</v>
      </c>
      <c r="G847" s="8">
        <v>0</v>
      </c>
      <c r="H847">
        <v>-17.333333333021876</v>
      </c>
      <c r="I847">
        <v>1.0982057347674153E-13</v>
      </c>
      <c r="J847">
        <v>2.3803181647963356E-13</v>
      </c>
    </row>
    <row r="848" spans="1:10">
      <c r="A848">
        <v>2</v>
      </c>
      <c r="B848" s="8">
        <v>186</v>
      </c>
      <c r="C848" s="8">
        <v>9.1</v>
      </c>
      <c r="D848" s="8">
        <v>3</v>
      </c>
      <c r="E848" s="8">
        <v>4.8345832382412808E-4</v>
      </c>
      <c r="F848" s="8">
        <v>-3.9197648017319352E-3</v>
      </c>
      <c r="G848" s="8">
        <v>0</v>
      </c>
      <c r="H848">
        <v>8.6666666660437457</v>
      </c>
      <c r="I848">
        <v>-3.7207563334480448E-13</v>
      </c>
      <c r="J848">
        <v>-1.6626700016786344E-12</v>
      </c>
    </row>
    <row r="849" spans="1:10">
      <c r="A849">
        <v>2</v>
      </c>
      <c r="B849" s="8">
        <v>187</v>
      </c>
      <c r="C849" s="8">
        <v>9.4499999999999993</v>
      </c>
      <c r="D849" s="8">
        <v>2.5</v>
      </c>
      <c r="E849" s="8">
        <v>4.9418851211561142E-4</v>
      </c>
      <c r="F849" s="8">
        <v>-3.3135337167347072E-3</v>
      </c>
      <c r="G849" s="8">
        <v>0</v>
      </c>
      <c r="H849">
        <v>-17.999999999676568</v>
      </c>
      <c r="I849">
        <v>-6.9572164616362551E-13</v>
      </c>
      <c r="J849">
        <v>-5.9685589803848416E-13</v>
      </c>
    </row>
    <row r="850" spans="1:10">
      <c r="A850">
        <v>2</v>
      </c>
      <c r="B850" s="8">
        <v>188</v>
      </c>
      <c r="C850" s="8">
        <v>8.4499999999999993</v>
      </c>
      <c r="D850" s="8">
        <v>3</v>
      </c>
      <c r="E850" s="8">
        <v>3.597255010752152E-4</v>
      </c>
      <c r="F850" s="8">
        <v>-3.9516257572442042E-3</v>
      </c>
      <c r="G850" s="8">
        <v>0</v>
      </c>
      <c r="H850">
        <v>-17.333333333021876</v>
      </c>
      <c r="I850">
        <v>9.8476726711619217E-13</v>
      </c>
      <c r="J850">
        <v>7.780442956573097E-13</v>
      </c>
    </row>
    <row r="851" spans="1:10">
      <c r="A851">
        <v>2</v>
      </c>
      <c r="B851" s="8">
        <v>189</v>
      </c>
      <c r="C851" s="8">
        <v>10.4</v>
      </c>
      <c r="D851" s="8">
        <v>3</v>
      </c>
      <c r="E851" s="8">
        <v>7.6017054175663956E-4</v>
      </c>
      <c r="F851" s="8">
        <v>-3.8443885206770204E-3</v>
      </c>
      <c r="G851" s="8">
        <v>0</v>
      </c>
      <c r="H851">
        <v>8.6666666660437492</v>
      </c>
      <c r="I851">
        <v>-6.189017504734134E-13</v>
      </c>
      <c r="J851">
        <v>-1.0818013151947525E-12</v>
      </c>
    </row>
    <row r="852" spans="1:10">
      <c r="A852">
        <v>2</v>
      </c>
      <c r="B852" s="8">
        <v>190</v>
      </c>
      <c r="C852" s="8">
        <v>10.8</v>
      </c>
      <c r="D852" s="8">
        <v>2.5</v>
      </c>
      <c r="E852" s="8">
        <v>7.4238144750524387E-4</v>
      </c>
      <c r="F852" s="8">
        <v>-3.2396082711179963E-3</v>
      </c>
      <c r="G852" s="8">
        <v>0</v>
      </c>
      <c r="H852">
        <v>-17.999999999676568</v>
      </c>
      <c r="I852">
        <v>-8.9346442198108989E-14</v>
      </c>
      <c r="J852">
        <v>2.2737367544323206E-13</v>
      </c>
    </row>
    <row r="853" spans="1:10">
      <c r="A853">
        <v>2</v>
      </c>
      <c r="B853" s="8">
        <v>191</v>
      </c>
      <c r="C853" s="8">
        <v>9.75</v>
      </c>
      <c r="D853" s="8">
        <v>3</v>
      </c>
      <c r="E853" s="8">
        <v>6.2006253131490809E-4</v>
      </c>
      <c r="F853" s="8">
        <v>-3.885953716718361E-3</v>
      </c>
      <c r="G853" s="8">
        <v>0</v>
      </c>
      <c r="H853">
        <v>-17.333333333021873</v>
      </c>
      <c r="I853">
        <v>5.3956158439498429E-13</v>
      </c>
      <c r="J853">
        <v>1.4424017535930034E-12</v>
      </c>
    </row>
    <row r="854" spans="1:10">
      <c r="A854">
        <v>2</v>
      </c>
      <c r="B854" s="8">
        <v>192</v>
      </c>
      <c r="C854" s="8">
        <v>11.7</v>
      </c>
      <c r="D854" s="8">
        <v>3</v>
      </c>
      <c r="E854" s="8">
        <v>1.0749074467562036E-3</v>
      </c>
      <c r="F854" s="8">
        <v>-3.7485833683855037E-3</v>
      </c>
      <c r="G854" s="8">
        <v>0</v>
      </c>
      <c r="H854">
        <v>8.6666666660437599</v>
      </c>
      <c r="I854">
        <v>2.4483848224066685E-13</v>
      </c>
      <c r="J854">
        <v>-3.730349362740526E-13</v>
      </c>
    </row>
    <row r="855" spans="1:10">
      <c r="A855">
        <v>2</v>
      </c>
      <c r="B855" s="8">
        <v>193</v>
      </c>
      <c r="C855" s="8">
        <v>12.15</v>
      </c>
      <c r="D855" s="8">
        <v>2.5</v>
      </c>
      <c r="E855" s="8">
        <v>1.0237114433507726E-3</v>
      </c>
      <c r="F855" s="8">
        <v>-3.1449510410598729E-3</v>
      </c>
      <c r="G855" s="8">
        <v>0</v>
      </c>
      <c r="H855">
        <v>-17.999999999676547</v>
      </c>
      <c r="I855">
        <v>1.0547088124285856E-13</v>
      </c>
      <c r="J855">
        <v>-4.9737991503207013E-14</v>
      </c>
    </row>
    <row r="856" spans="1:10">
      <c r="A856">
        <v>2</v>
      </c>
      <c r="B856" s="8">
        <v>194</v>
      </c>
      <c r="C856" s="8">
        <v>11.05</v>
      </c>
      <c r="D856" s="8">
        <v>3</v>
      </c>
      <c r="E856" s="8">
        <v>9.1668213708588479E-4</v>
      </c>
      <c r="F856" s="8">
        <v>-3.8024611154258764E-3</v>
      </c>
      <c r="G856" s="8">
        <v>0</v>
      </c>
      <c r="H856">
        <v>-17.333333333021873</v>
      </c>
      <c r="I856">
        <v>8.5354415332051522E-13</v>
      </c>
      <c r="J856">
        <v>1.3784529073745944E-12</v>
      </c>
    </row>
    <row r="857" spans="1:10">
      <c r="A857">
        <v>2</v>
      </c>
      <c r="B857" s="8">
        <v>195</v>
      </c>
      <c r="C857" s="8">
        <v>13</v>
      </c>
      <c r="D857" s="8">
        <v>3</v>
      </c>
      <c r="E857" s="8">
        <v>1.4311178401225741E-3</v>
      </c>
      <c r="F857" s="8">
        <v>-3.6274211378768502E-3</v>
      </c>
      <c r="G857" s="8">
        <v>0</v>
      </c>
      <c r="H857">
        <v>8.6666666660437564</v>
      </c>
      <c r="I857">
        <v>1.0783906059542845E-12</v>
      </c>
      <c r="J857">
        <v>2.6734170432973769E-12</v>
      </c>
    </row>
    <row r="858" spans="1:10">
      <c r="A858">
        <v>2</v>
      </c>
      <c r="B858" s="8">
        <v>196</v>
      </c>
      <c r="C858" s="8">
        <v>13.5</v>
      </c>
      <c r="D858" s="8">
        <v>2.5</v>
      </c>
      <c r="E858" s="8">
        <v>1.3378600996229492E-3</v>
      </c>
      <c r="F858" s="8">
        <v>-3.0279744269292338E-3</v>
      </c>
      <c r="G858" s="8">
        <v>0</v>
      </c>
      <c r="H858">
        <v>-17.999999999676543</v>
      </c>
      <c r="I858">
        <v>1.8270012696594345E-12</v>
      </c>
      <c r="J858">
        <v>2.1813661987835076E-12</v>
      </c>
    </row>
    <row r="859" spans="1:10">
      <c r="A859">
        <v>2</v>
      </c>
      <c r="B859" s="8">
        <v>197</v>
      </c>
      <c r="C859" s="8">
        <v>12.35</v>
      </c>
      <c r="D859" s="8">
        <v>3</v>
      </c>
      <c r="E859" s="8">
        <v>1.2534051449395556E-3</v>
      </c>
      <c r="F859" s="8">
        <v>-3.6946323452443121E-3</v>
      </c>
      <c r="G859" s="8">
        <v>0</v>
      </c>
      <c r="H859">
        <v>-17.333333333021862</v>
      </c>
      <c r="I859">
        <v>-1.378451916391598E-12</v>
      </c>
      <c r="J859">
        <v>-1.1688428003253648E-12</v>
      </c>
    </row>
    <row r="860" spans="1:10">
      <c r="A860">
        <v>2</v>
      </c>
      <c r="B860" s="8">
        <v>198</v>
      </c>
      <c r="C860" s="8">
        <v>14.3</v>
      </c>
      <c r="D860" s="8">
        <v>3</v>
      </c>
      <c r="E860" s="8">
        <v>1.8304292851644627E-3</v>
      </c>
      <c r="F860" s="8">
        <v>-3.4800458786072002E-3</v>
      </c>
      <c r="G860" s="8">
        <v>0</v>
      </c>
      <c r="H860">
        <v>8.6666666660437617</v>
      </c>
      <c r="I860">
        <v>8.9387149151010109E-12</v>
      </c>
      <c r="J860">
        <v>2.3247181957231078E-11</v>
      </c>
    </row>
    <row r="861" spans="1:10">
      <c r="A861">
        <v>2</v>
      </c>
      <c r="B861" s="8">
        <v>199</v>
      </c>
      <c r="C861" s="8">
        <v>14.85</v>
      </c>
      <c r="D861" s="8">
        <v>2.5</v>
      </c>
      <c r="E861" s="8">
        <v>1.6837302571156506E-3</v>
      </c>
      <c r="F861" s="8">
        <v>-2.8877157337121573E-3</v>
      </c>
      <c r="G861" s="8">
        <v>0</v>
      </c>
      <c r="H861">
        <v>-17.999999999676529</v>
      </c>
      <c r="I861">
        <v>3.2840903773050299E-12</v>
      </c>
      <c r="J861">
        <v>5.2011728257639334E-12</v>
      </c>
    </row>
    <row r="862" spans="1:10">
      <c r="A862">
        <v>2</v>
      </c>
      <c r="B862" s="8">
        <v>200</v>
      </c>
      <c r="C862" s="8">
        <v>13.65</v>
      </c>
      <c r="D862" s="8">
        <v>3</v>
      </c>
      <c r="E862" s="8">
        <v>1.632404931365961E-3</v>
      </c>
      <c r="F862" s="8">
        <v>-3.5608794615973201E-3</v>
      </c>
      <c r="G862" s="8">
        <v>0</v>
      </c>
      <c r="H862">
        <v>-17.333333333021891</v>
      </c>
      <c r="I862">
        <v>1.4050935412024968E-12</v>
      </c>
      <c r="J862">
        <v>-1.1581846592889633E-12</v>
      </c>
    </row>
    <row r="863" spans="1:10">
      <c r="A863">
        <v>2</v>
      </c>
      <c r="B863" s="8">
        <v>201</v>
      </c>
      <c r="C863" s="8">
        <v>15.6</v>
      </c>
      <c r="D863" s="8">
        <v>3</v>
      </c>
      <c r="E863" s="8">
        <v>2.2957248339199902E-3</v>
      </c>
      <c r="F863" s="8">
        <v>-3.3106761646256393E-3</v>
      </c>
      <c r="G863" s="8">
        <v>0</v>
      </c>
      <c r="H863">
        <v>8.6666666660437386</v>
      </c>
      <c r="I863">
        <v>-2.3372644933505627E-13</v>
      </c>
      <c r="J863">
        <v>-3.3725910952853155E-11</v>
      </c>
    </row>
    <row r="864" spans="1:10">
      <c r="A864">
        <v>2</v>
      </c>
      <c r="B864" s="8">
        <v>202</v>
      </c>
      <c r="C864" s="8">
        <v>16.2</v>
      </c>
      <c r="D864" s="8">
        <v>2.5</v>
      </c>
      <c r="E864" s="8">
        <v>2.0864989712118948E-3</v>
      </c>
      <c r="F864" s="8">
        <v>-2.7263664427868012E-3</v>
      </c>
      <c r="G864" s="8">
        <v>0</v>
      </c>
      <c r="H864">
        <v>-17.999999999676586</v>
      </c>
      <c r="I864">
        <v>-2.9092954898433368E-13</v>
      </c>
      <c r="J864">
        <v>7.0450312250613933E-12</v>
      </c>
    </row>
    <row r="865" spans="1:10">
      <c r="A865">
        <v>2</v>
      </c>
      <c r="B865" s="8">
        <v>203</v>
      </c>
      <c r="C865" s="8">
        <v>14.95</v>
      </c>
      <c r="D865" s="8">
        <v>3</v>
      </c>
      <c r="E865" s="8">
        <v>2.0638882234567122E-3</v>
      </c>
      <c r="F865" s="8">
        <v>-3.4031838880892442E-3</v>
      </c>
      <c r="G865" s="8">
        <v>0</v>
      </c>
      <c r="H865">
        <v>-17.333333333021859</v>
      </c>
      <c r="I865">
        <v>-2.0381926482472588E-11</v>
      </c>
      <c r="J865">
        <v>-4.652278562389256E-11</v>
      </c>
    </row>
    <row r="866" spans="1:10">
      <c r="A866">
        <v>2</v>
      </c>
      <c r="B866" s="8">
        <v>204</v>
      </c>
      <c r="C866" s="8">
        <v>16.900000000000002</v>
      </c>
      <c r="D866" s="8">
        <v>3</v>
      </c>
      <c r="E866" s="8">
        <v>2.946309203374328E-3</v>
      </c>
      <c r="F866" s="8">
        <v>-3.1271258566065224E-3</v>
      </c>
      <c r="G866" s="8">
        <v>0</v>
      </c>
      <c r="H866">
        <v>8.6666666660437528</v>
      </c>
      <c r="I866">
        <v>-5.169014827533411E-11</v>
      </c>
      <c r="J866">
        <v>-1.1609913030952157E-10</v>
      </c>
    </row>
    <row r="867" spans="1:10">
      <c r="A867">
        <v>2</v>
      </c>
      <c r="B867" s="8">
        <v>205</v>
      </c>
      <c r="C867" s="8">
        <v>17.55</v>
      </c>
      <c r="D867" s="8">
        <v>2.5</v>
      </c>
      <c r="E867" s="8">
        <v>2.5761056370987032E-3</v>
      </c>
      <c r="F867" s="8">
        <v>-2.53178639493839E-3</v>
      </c>
      <c r="G867" s="8">
        <v>0</v>
      </c>
      <c r="H867">
        <v>-17.999999999676533</v>
      </c>
      <c r="I867">
        <v>2.1744116186764501E-11</v>
      </c>
      <c r="J867">
        <v>6.4954264189509558E-11</v>
      </c>
    </row>
    <row r="868" spans="1:10">
      <c r="A868">
        <v>2</v>
      </c>
      <c r="B868" s="8">
        <v>206</v>
      </c>
      <c r="C868" s="8">
        <v>16.25</v>
      </c>
      <c r="D868" s="8">
        <v>3</v>
      </c>
      <c r="E868" s="8">
        <v>2.5688725719555348E-3</v>
      </c>
      <c r="F868" s="8">
        <v>-3.2161186773679647E-3</v>
      </c>
      <c r="G868" s="8">
        <v>0</v>
      </c>
      <c r="H868">
        <v>-17.333333333021894</v>
      </c>
      <c r="I868">
        <v>6.769710544736387E-12</v>
      </c>
      <c r="J868">
        <v>1.2707346286333632E-10</v>
      </c>
    </row>
    <row r="869" spans="1:10">
      <c r="A869">
        <v>2</v>
      </c>
      <c r="B869" s="8">
        <v>207</v>
      </c>
      <c r="C869" s="8">
        <v>18.2</v>
      </c>
      <c r="D869" s="8">
        <v>3</v>
      </c>
      <c r="E869" s="8">
        <v>3.7579092888253029E-3</v>
      </c>
      <c r="F869" s="8">
        <v>-2.9070909058419221E-3</v>
      </c>
      <c r="G869" s="8">
        <v>0</v>
      </c>
      <c r="H869">
        <v>8.6666666660437404</v>
      </c>
      <c r="I869">
        <v>6.1884800019250641E-12</v>
      </c>
      <c r="J869">
        <v>-2.369127116708114E-10</v>
      </c>
    </row>
    <row r="870" spans="1:10">
      <c r="A870">
        <v>2</v>
      </c>
      <c r="B870" s="8">
        <v>208</v>
      </c>
      <c r="C870" s="8">
        <v>18.899999999999999</v>
      </c>
      <c r="D870" s="8">
        <v>2.5</v>
      </c>
      <c r="E870" s="8">
        <v>3.4008015154696576E-3</v>
      </c>
      <c r="F870" s="8">
        <v>-2.3439061494071947E-3</v>
      </c>
      <c r="G870" s="8">
        <v>0</v>
      </c>
      <c r="H870">
        <v>-17.999999999676557</v>
      </c>
      <c r="I870">
        <v>-1.757362427152624E-10</v>
      </c>
      <c r="J870">
        <v>-4.1877612488860905E-10</v>
      </c>
    </row>
    <row r="871" spans="1:10">
      <c r="A871">
        <v>2</v>
      </c>
      <c r="B871" s="8">
        <v>209</v>
      </c>
      <c r="C871" s="8">
        <v>17.55</v>
      </c>
      <c r="D871" s="8">
        <v>3</v>
      </c>
      <c r="E871" s="8">
        <v>3.4115899051553101E-3</v>
      </c>
      <c r="F871" s="8">
        <v>-3.0384725037371917E-3</v>
      </c>
      <c r="G871" s="8">
        <v>0</v>
      </c>
      <c r="H871">
        <v>-17.333333333021873</v>
      </c>
      <c r="I871">
        <v>-4.5776638385828174E-11</v>
      </c>
      <c r="J871">
        <v>-1.2457945786081837E-10</v>
      </c>
    </row>
    <row r="872" spans="1:10">
      <c r="A872">
        <v>2</v>
      </c>
      <c r="B872" s="8">
        <v>210</v>
      </c>
      <c r="C872" s="8">
        <v>19.5</v>
      </c>
      <c r="D872" s="8">
        <v>3</v>
      </c>
      <c r="E872" s="8">
        <v>3.8610495789704658E-3</v>
      </c>
      <c r="F872" s="8">
        <v>-2.5101741336931538E-3</v>
      </c>
      <c r="G872" s="8">
        <v>0</v>
      </c>
      <c r="H872">
        <v>8.6666666660437617</v>
      </c>
      <c r="I872">
        <v>-3.7262165064784067E-9</v>
      </c>
      <c r="J872">
        <v>1.9621282376647287E-9</v>
      </c>
    </row>
    <row r="873" spans="1:10">
      <c r="A873">
        <v>2</v>
      </c>
      <c r="B873" s="8">
        <v>211</v>
      </c>
      <c r="C873" s="8">
        <v>20.25</v>
      </c>
      <c r="D873" s="8">
        <v>2.5</v>
      </c>
      <c r="E873" s="8">
        <v>3.6924464557000752E-3</v>
      </c>
      <c r="F873" s="8">
        <v>-2.027808145660291E-3</v>
      </c>
      <c r="G873" s="8">
        <v>0</v>
      </c>
      <c r="H873">
        <v>-17.999999999676508</v>
      </c>
      <c r="I873">
        <v>6.0099086756214004E-9</v>
      </c>
      <c r="J873">
        <v>-4.1747263423985714E-9</v>
      </c>
    </row>
    <row r="874" spans="1:10">
      <c r="A874">
        <v>2</v>
      </c>
      <c r="B874" s="8">
        <v>212</v>
      </c>
      <c r="C874" s="8">
        <v>18.850000000000001</v>
      </c>
      <c r="D874" s="8">
        <v>3</v>
      </c>
      <c r="E874" s="8">
        <v>3.8565738895611039E-3</v>
      </c>
      <c r="F874" s="8">
        <v>-2.7138872472680523E-3</v>
      </c>
      <c r="G874" s="8">
        <v>0</v>
      </c>
      <c r="H874">
        <v>-17.333333333021884</v>
      </c>
      <c r="I874">
        <v>3.9474196703450944E-10</v>
      </c>
      <c r="J874">
        <v>6.7335292897041654E-10</v>
      </c>
    </row>
    <row r="875" spans="1:10">
      <c r="A875">
        <v>2</v>
      </c>
      <c r="B875" s="8">
        <v>213</v>
      </c>
      <c r="C875" s="8">
        <v>20.8</v>
      </c>
      <c r="D875" s="8">
        <v>3</v>
      </c>
      <c r="E875" s="8">
        <v>3.7582534062767089E-3</v>
      </c>
      <c r="F875" s="8">
        <v>-2.0939136094338582E-3</v>
      </c>
      <c r="G875" s="8">
        <v>0</v>
      </c>
      <c r="H875">
        <v>8.6666666660437404</v>
      </c>
      <c r="I875">
        <v>-2.3415609234972434E-9</v>
      </c>
      <c r="J875">
        <v>-2.2003128208325506E-9</v>
      </c>
    </row>
    <row r="876" spans="1:10">
      <c r="A876">
        <v>2</v>
      </c>
      <c r="B876" s="8">
        <v>214</v>
      </c>
      <c r="C876" s="8">
        <v>21.6</v>
      </c>
      <c r="D876" s="8">
        <v>2.5</v>
      </c>
      <c r="E876" s="8">
        <v>3.6495186595097051E-3</v>
      </c>
      <c r="F876" s="8">
        <v>-1.6663763975464279E-3</v>
      </c>
      <c r="G876" s="8">
        <v>0</v>
      </c>
      <c r="H876">
        <v>-17.999999999676525</v>
      </c>
      <c r="I876">
        <v>2.4363088895084352E-9</v>
      </c>
      <c r="J876">
        <v>2.4514143603937555E-8</v>
      </c>
    </row>
    <row r="877" spans="1:10">
      <c r="A877">
        <v>2</v>
      </c>
      <c r="B877" s="8">
        <v>215</v>
      </c>
      <c r="C877" s="8">
        <v>20.149999999999999</v>
      </c>
      <c r="D877" s="8">
        <v>3</v>
      </c>
      <c r="E877" s="8">
        <v>3.8106938163172399E-3</v>
      </c>
      <c r="F877" s="8">
        <v>-2.3010532089388445E-3</v>
      </c>
      <c r="G877" s="8">
        <v>0</v>
      </c>
      <c r="H877">
        <v>-17.333333333021852</v>
      </c>
      <c r="I877">
        <v>4.9818833276691679E-9</v>
      </c>
      <c r="J877">
        <v>-1.5072316728037549E-9</v>
      </c>
    </row>
    <row r="878" spans="1:10">
      <c r="A878">
        <v>2</v>
      </c>
      <c r="B878" s="8">
        <v>216</v>
      </c>
      <c r="C878" s="8">
        <v>22.1</v>
      </c>
      <c r="D878" s="8">
        <v>3</v>
      </c>
      <c r="E878" s="8">
        <v>3.6324724692402229E-3</v>
      </c>
      <c r="F878" s="8">
        <v>-1.6918116400852889E-3</v>
      </c>
      <c r="G878" s="8">
        <v>0</v>
      </c>
      <c r="H878">
        <v>8.6666666660437315</v>
      </c>
      <c r="I878">
        <v>2.1598790198991319E-14</v>
      </c>
      <c r="J878">
        <v>-1.9184653865522705E-13</v>
      </c>
    </row>
    <row r="879" spans="1:10">
      <c r="A879">
        <v>2</v>
      </c>
      <c r="B879" s="8">
        <v>217</v>
      </c>
      <c r="C879" s="8">
        <v>22.95</v>
      </c>
      <c r="D879" s="8">
        <v>2.5</v>
      </c>
      <c r="E879" s="8">
        <v>3.5151804965399013E-3</v>
      </c>
      <c r="F879" s="8">
        <v>-1.3097681199554692E-3</v>
      </c>
      <c r="G879" s="8">
        <v>0</v>
      </c>
      <c r="H879">
        <v>-17.999999999676533</v>
      </c>
      <c r="I879">
        <v>-1.0438275211975046E-13</v>
      </c>
      <c r="J879">
        <v>7.460698725481052E-14</v>
      </c>
    </row>
    <row r="880" spans="1:10">
      <c r="A880">
        <v>2</v>
      </c>
      <c r="B880" s="8">
        <v>218</v>
      </c>
      <c r="C880" s="8">
        <v>21.45</v>
      </c>
      <c r="D880" s="8">
        <v>3</v>
      </c>
      <c r="E880" s="8">
        <v>3.6975465493896248E-3</v>
      </c>
      <c r="F880" s="8">
        <v>-1.8912245606047761E-3</v>
      </c>
      <c r="G880" s="8">
        <v>0</v>
      </c>
      <c r="H880">
        <v>-17.333333333021869</v>
      </c>
      <c r="I880">
        <v>-1.971755368475988E-13</v>
      </c>
      <c r="J880">
        <v>-1.2789769243681803E-13</v>
      </c>
    </row>
    <row r="881" spans="1:10">
      <c r="A881">
        <v>2</v>
      </c>
      <c r="B881" s="8">
        <v>219</v>
      </c>
      <c r="C881" s="8">
        <v>23.4</v>
      </c>
      <c r="D881" s="8">
        <v>3</v>
      </c>
      <c r="E881" s="8">
        <v>3.4865595616742039E-3</v>
      </c>
      <c r="F881" s="8">
        <v>-1.3023637043477951E-3</v>
      </c>
      <c r="G881" s="8">
        <v>0</v>
      </c>
      <c r="H881">
        <v>8.6666666660437475</v>
      </c>
      <c r="I881">
        <v>-8.5293095006730413E-12</v>
      </c>
      <c r="J881">
        <v>-4.1358916291756032E-11</v>
      </c>
    </row>
    <row r="882" spans="1:10">
      <c r="A882">
        <v>2</v>
      </c>
      <c r="B882" s="8">
        <v>220</v>
      </c>
      <c r="C882" s="8">
        <v>24.3</v>
      </c>
      <c r="D882" s="8">
        <v>2.5</v>
      </c>
      <c r="E882" s="8">
        <v>3.3620932916740031E-3</v>
      </c>
      <c r="F882" s="8">
        <v>-9.5549662463964796E-4</v>
      </c>
      <c r="G882" s="8">
        <v>0</v>
      </c>
      <c r="H882">
        <v>-17.99999999967654</v>
      </c>
      <c r="I882">
        <v>3.1601779189014595E-11</v>
      </c>
      <c r="J882">
        <v>9.8779651125369128E-11</v>
      </c>
    </row>
    <row r="883" spans="1:10">
      <c r="A883">
        <v>2</v>
      </c>
      <c r="B883" s="8">
        <v>221</v>
      </c>
      <c r="C883" s="8">
        <v>22.75</v>
      </c>
      <c r="D883" s="8">
        <v>3</v>
      </c>
      <c r="E883" s="8">
        <v>3.5635285123583067E-3</v>
      </c>
      <c r="F883" s="8">
        <v>-1.4958351753705361E-3</v>
      </c>
      <c r="G883" s="8">
        <v>0</v>
      </c>
      <c r="H883">
        <v>-17.333333333021876</v>
      </c>
      <c r="I883">
        <v>1.4210954895699515E-13</v>
      </c>
      <c r="J883">
        <v>2.3803181647963356E-13</v>
      </c>
    </row>
    <row r="884" spans="1:10">
      <c r="A884">
        <v>2</v>
      </c>
      <c r="B884" s="8">
        <v>222</v>
      </c>
      <c r="C884" s="8">
        <v>24.7</v>
      </c>
      <c r="D884" s="8">
        <v>3</v>
      </c>
      <c r="E884" s="8">
        <v>3.3163267234565608E-3</v>
      </c>
      <c r="F884" s="8">
        <v>-9.0371443596235586E-4</v>
      </c>
      <c r="G884" s="8">
        <v>0</v>
      </c>
      <c r="H884">
        <v>8.6666666660437546</v>
      </c>
      <c r="I884">
        <v>7.9476697111599453E-11</v>
      </c>
      <c r="J884">
        <v>-7.9225515037251171E-13</v>
      </c>
    </row>
    <row r="885" spans="1:10">
      <c r="A885">
        <v>2</v>
      </c>
      <c r="B885" s="8">
        <v>223</v>
      </c>
      <c r="C885" s="8">
        <v>25.65</v>
      </c>
      <c r="D885" s="8">
        <v>2.5</v>
      </c>
      <c r="E885" s="8">
        <v>3.1871889876184177E-3</v>
      </c>
      <c r="F885" s="8">
        <v>-5.6831126140950824E-4</v>
      </c>
      <c r="G885" s="8">
        <v>0</v>
      </c>
      <c r="H885">
        <v>-17.999999999676561</v>
      </c>
      <c r="I885">
        <v>-2.3773044977862941E-10</v>
      </c>
      <c r="J885">
        <v>-4.0451908489558264E-10</v>
      </c>
    </row>
    <row r="886" spans="1:10">
      <c r="A886">
        <v>2</v>
      </c>
      <c r="B886" s="8">
        <v>224</v>
      </c>
      <c r="C886" s="8">
        <v>24.05</v>
      </c>
      <c r="D886" s="8">
        <v>3</v>
      </c>
      <c r="E886" s="8">
        <v>3.4054769467657684E-3</v>
      </c>
      <c r="F886" s="8">
        <v>-1.1061920181100321E-3</v>
      </c>
      <c r="G886" s="8">
        <v>0</v>
      </c>
      <c r="H886">
        <v>-17.333333333021873</v>
      </c>
      <c r="I886">
        <v>-4.6949208130654163E-12</v>
      </c>
      <c r="J886">
        <v>3.134914550173562E-11</v>
      </c>
    </row>
    <row r="887" spans="1:10">
      <c r="A887">
        <v>2</v>
      </c>
      <c r="B887" s="8">
        <v>225</v>
      </c>
      <c r="C887" s="8">
        <v>26</v>
      </c>
      <c r="D887" s="8">
        <v>3</v>
      </c>
      <c r="E887" s="8">
        <v>3.1388942543618278E-3</v>
      </c>
      <c r="F887" s="8">
        <v>-4.4303908944536897E-4</v>
      </c>
      <c r="G887" s="8">
        <v>0</v>
      </c>
      <c r="H887">
        <v>4.33333333302188</v>
      </c>
      <c r="I887">
        <v>1.1394036270201367E-10</v>
      </c>
      <c r="J887">
        <v>-1.3426593170606793E-11</v>
      </c>
    </row>
    <row r="888" spans="1:10">
      <c r="A888">
        <v>2</v>
      </c>
      <c r="B888" s="8">
        <v>226</v>
      </c>
      <c r="C888" s="8">
        <v>27</v>
      </c>
      <c r="D888" s="8">
        <v>2.5</v>
      </c>
      <c r="E888" s="8">
        <v>2.9858895653217294E-3</v>
      </c>
      <c r="F888" s="8">
        <v>-1.2072198473213092E-4</v>
      </c>
      <c r="G888" s="8">
        <v>0</v>
      </c>
      <c r="H888">
        <v>-8.999999999838284</v>
      </c>
      <c r="I888">
        <v>-7.7163066191882968E-15</v>
      </c>
      <c r="J888">
        <v>-7.1054273576010019E-15</v>
      </c>
    </row>
    <row r="889" spans="1:10">
      <c r="A889">
        <v>2</v>
      </c>
      <c r="B889" s="8">
        <v>227</v>
      </c>
      <c r="C889" s="8">
        <v>25.35</v>
      </c>
      <c r="D889" s="8">
        <v>3</v>
      </c>
      <c r="E889" s="8">
        <v>3.2289120748712269E-3</v>
      </c>
      <c r="F889" s="8">
        <v>-6.8824878310025416E-4</v>
      </c>
      <c r="G889" s="8">
        <v>0</v>
      </c>
      <c r="H889">
        <v>-17.33333333302188</v>
      </c>
      <c r="I889">
        <v>-2.5997860109094807E-10</v>
      </c>
      <c r="J889">
        <v>2.1720936160818383E-10</v>
      </c>
    </row>
    <row r="890" spans="1:10">
      <c r="A890">
        <v>2</v>
      </c>
      <c r="B890" s="8">
        <v>228</v>
      </c>
      <c r="C890" s="8">
        <v>1.2000000000000002</v>
      </c>
      <c r="D890" s="8">
        <v>4</v>
      </c>
      <c r="E890" s="8">
        <v>-2.0203874531350768E-5</v>
      </c>
      <c r="F890" s="8">
        <v>-4.8601453247587804E-3</v>
      </c>
      <c r="G890" s="8">
        <v>0</v>
      </c>
      <c r="H890">
        <v>7.9999999994249986</v>
      </c>
      <c r="I890">
        <v>3.6759027831638054E-13</v>
      </c>
      <c r="J890">
        <v>1.1244338793403585E-12</v>
      </c>
    </row>
    <row r="891" spans="1:10">
      <c r="A891">
        <v>2</v>
      </c>
      <c r="B891" s="8">
        <v>229</v>
      </c>
      <c r="C891" s="8">
        <v>0</v>
      </c>
      <c r="D891" s="8">
        <v>4</v>
      </c>
      <c r="E891" s="8">
        <v>-1.3232111855800676E-36</v>
      </c>
      <c r="F891" s="8">
        <v>-4.8548031200492522E-3</v>
      </c>
      <c r="G891" s="8">
        <v>0</v>
      </c>
      <c r="H891">
        <v>3.9999999997124975</v>
      </c>
      <c r="I891">
        <v>19.993832982191503</v>
      </c>
      <c r="J891">
        <v>-4.2588155224621005E-13</v>
      </c>
    </row>
    <row r="892" spans="1:10">
      <c r="A892">
        <v>2</v>
      </c>
      <c r="B892" s="8">
        <v>230</v>
      </c>
      <c r="C892" s="8">
        <v>1.25</v>
      </c>
      <c r="D892" s="8">
        <v>3.5</v>
      </c>
      <c r="E892" s="8">
        <v>-2.3506885879051558E-5</v>
      </c>
      <c r="F892" s="8">
        <v>-4.3901458586204705E-3</v>
      </c>
      <c r="G892" s="8">
        <v>0</v>
      </c>
      <c r="H892">
        <v>-16.666666666367188</v>
      </c>
      <c r="I892">
        <v>1.3100462355720499E-12</v>
      </c>
      <c r="J892">
        <v>-1.5951684417814249E-12</v>
      </c>
    </row>
    <row r="893" spans="1:10">
      <c r="A893">
        <v>2</v>
      </c>
      <c r="B893" s="8">
        <v>231</v>
      </c>
      <c r="C893" s="8">
        <v>0.60000000000000009</v>
      </c>
      <c r="D893" s="8">
        <v>4</v>
      </c>
      <c r="E893" s="8">
        <v>-1.1931932117239432E-5</v>
      </c>
      <c r="F893" s="8">
        <v>-4.8562942041971901E-3</v>
      </c>
      <c r="G893" s="8">
        <v>0</v>
      </c>
      <c r="H893">
        <v>-15.999999999712493</v>
      </c>
      <c r="I893">
        <v>-5.2691960907440723E-14</v>
      </c>
      <c r="J893">
        <v>6.6968652845389443E-13</v>
      </c>
    </row>
    <row r="894" spans="1:10">
      <c r="A894">
        <v>2</v>
      </c>
      <c r="B894" s="8">
        <v>232</v>
      </c>
      <c r="C894" s="8">
        <v>0</v>
      </c>
      <c r="D894" s="8">
        <v>3.5</v>
      </c>
      <c r="E894" s="8">
        <v>1.3992137989912556E-36</v>
      </c>
      <c r="F894" s="8">
        <v>-4.3873804009863454E-3</v>
      </c>
      <c r="G894" s="8">
        <v>0</v>
      </c>
      <c r="H894">
        <v>-8.3333333331835941</v>
      </c>
      <c r="I894">
        <v>44.02198608018832</v>
      </c>
      <c r="J894">
        <v>3.4638958368304884E-13</v>
      </c>
    </row>
    <row r="895" spans="1:10">
      <c r="A895">
        <v>2</v>
      </c>
      <c r="B895" s="8">
        <v>233</v>
      </c>
      <c r="C895" s="8">
        <v>2.4000000000000004</v>
      </c>
      <c r="D895" s="8">
        <v>4</v>
      </c>
      <c r="E895" s="8">
        <v>-3.1658380767511712E-5</v>
      </c>
      <c r="F895" s="8">
        <v>-4.8789069285417493E-3</v>
      </c>
      <c r="G895" s="8">
        <v>0</v>
      </c>
      <c r="H895">
        <v>7.9999999994249995</v>
      </c>
      <c r="I895">
        <v>-5.5604299367705022E-13</v>
      </c>
      <c r="J895">
        <v>5.3734794391857577E-13</v>
      </c>
    </row>
    <row r="896" spans="1:10">
      <c r="A896">
        <v>2</v>
      </c>
      <c r="B896" s="8">
        <v>234</v>
      </c>
      <c r="C896" s="8">
        <v>2.5</v>
      </c>
      <c r="D896" s="8">
        <v>3.5</v>
      </c>
      <c r="E896" s="8">
        <v>-4.4237569188208708E-5</v>
      </c>
      <c r="F896" s="8">
        <v>-4.4109498338836053E-3</v>
      </c>
      <c r="G896" s="8">
        <v>0</v>
      </c>
      <c r="H896">
        <v>-16.666666666367185</v>
      </c>
      <c r="I896">
        <v>-2.5614425087248986E-12</v>
      </c>
      <c r="J896">
        <v>1.0373923942097463E-12</v>
      </c>
    </row>
    <row r="897" spans="1:10">
      <c r="A897">
        <v>2</v>
      </c>
      <c r="B897" s="8">
        <v>235</v>
      </c>
      <c r="C897" s="8">
        <v>1.8000000000000005</v>
      </c>
      <c r="D897" s="8">
        <v>4</v>
      </c>
      <c r="E897" s="8">
        <v>-2.5804821234098194E-5</v>
      </c>
      <c r="F897" s="8">
        <v>-4.8667456888176752E-3</v>
      </c>
      <c r="G897" s="8">
        <v>0</v>
      </c>
      <c r="H897">
        <v>-15.999999999712493</v>
      </c>
      <c r="I897">
        <v>2.0618911749279671E-12</v>
      </c>
      <c r="J897">
        <v>-3.5118574714942952E-12</v>
      </c>
    </row>
    <row r="898" spans="1:10">
      <c r="A898">
        <v>2</v>
      </c>
      <c r="B898" s="8">
        <v>236</v>
      </c>
      <c r="C898" s="8">
        <v>3.5999999999999996</v>
      </c>
      <c r="D898" s="8">
        <v>4</v>
      </c>
      <c r="E898" s="8">
        <v>-5.1699413719330029E-5</v>
      </c>
      <c r="F898" s="8">
        <v>-4.9288018363025377E-3</v>
      </c>
      <c r="G898" s="8">
        <v>0</v>
      </c>
      <c r="H898">
        <v>7.9999999994250039</v>
      </c>
      <c r="I898">
        <v>9.2617079495325793E-13</v>
      </c>
      <c r="J898">
        <v>-3.3306690738754696E-13</v>
      </c>
    </row>
    <row r="899" spans="1:10">
      <c r="A899">
        <v>2</v>
      </c>
      <c r="B899" s="8">
        <v>237</v>
      </c>
      <c r="C899" s="8">
        <v>3.75</v>
      </c>
      <c r="D899" s="8">
        <v>3.5</v>
      </c>
      <c r="E899" s="8">
        <v>-7.1759679962048298E-5</v>
      </c>
      <c r="F899" s="8">
        <v>-4.4641405412361706E-3</v>
      </c>
      <c r="G899" s="8">
        <v>0</v>
      </c>
      <c r="H899">
        <v>-16.666666666367174</v>
      </c>
      <c r="I899">
        <v>9.5315948398498086E-15</v>
      </c>
      <c r="J899">
        <v>2.3092638912203256E-13</v>
      </c>
    </row>
    <row r="900" spans="1:10">
      <c r="A900">
        <v>2</v>
      </c>
      <c r="B900" s="8">
        <v>238</v>
      </c>
      <c r="C900" s="8">
        <v>3</v>
      </c>
      <c r="D900" s="8">
        <v>4</v>
      </c>
      <c r="E900" s="8">
        <v>-3.980390343607771E-5</v>
      </c>
      <c r="F900" s="8">
        <v>-4.8991663515822537E-3</v>
      </c>
      <c r="G900" s="8">
        <v>0</v>
      </c>
      <c r="H900">
        <v>-15.999999999712484</v>
      </c>
      <c r="I900">
        <v>-2.9049264490284766E-12</v>
      </c>
      <c r="J900">
        <v>1.7692514120426495E-12</v>
      </c>
    </row>
    <row r="901" spans="1:10">
      <c r="A901">
        <v>2</v>
      </c>
      <c r="B901" s="8">
        <v>239</v>
      </c>
      <c r="C901" s="8">
        <v>4.8000000000000007</v>
      </c>
      <c r="D901" s="8">
        <v>4</v>
      </c>
      <c r="E901" s="8">
        <v>-6.2760175575312836E-5</v>
      </c>
      <c r="F901" s="8">
        <v>-5.0026295516831746E-3</v>
      </c>
      <c r="G901" s="8">
        <v>0</v>
      </c>
      <c r="H901">
        <v>7.9999999994249977</v>
      </c>
      <c r="I901">
        <v>1.320383774240869E-13</v>
      </c>
      <c r="J901">
        <v>-8.6153306710912148E-14</v>
      </c>
    </row>
    <row r="902" spans="1:10">
      <c r="A902">
        <v>2</v>
      </c>
      <c r="B902" s="8">
        <v>240</v>
      </c>
      <c r="C902" s="8">
        <v>5</v>
      </c>
      <c r="D902" s="8">
        <v>3.5</v>
      </c>
      <c r="E902" s="8">
        <v>-6.7949898801461951E-5</v>
      </c>
      <c r="F902" s="8">
        <v>-4.5262054644665903E-3</v>
      </c>
      <c r="G902" s="8">
        <v>0</v>
      </c>
      <c r="H902">
        <v>-16.666666666367185</v>
      </c>
      <c r="I902">
        <v>-6.7823429293732159E-14</v>
      </c>
      <c r="J902">
        <v>-2.5224267119483557E-13</v>
      </c>
    </row>
    <row r="903" spans="1:10">
      <c r="A903">
        <v>2</v>
      </c>
      <c r="B903" s="8">
        <v>241</v>
      </c>
      <c r="C903" s="8">
        <v>4.1999999999999993</v>
      </c>
      <c r="D903" s="8">
        <v>4</v>
      </c>
      <c r="E903" s="8">
        <v>-6.1438960842270077E-5</v>
      </c>
      <c r="F903" s="8">
        <v>-4.964773504349017E-3</v>
      </c>
      <c r="G903" s="8">
        <v>0</v>
      </c>
      <c r="H903">
        <v>-15.999999999712504</v>
      </c>
      <c r="I903">
        <v>-3.1497096549858119E-13</v>
      </c>
      <c r="J903">
        <v>3.907985046680551E-14</v>
      </c>
    </row>
    <row r="904" spans="1:10">
      <c r="A904">
        <v>2</v>
      </c>
      <c r="B904" s="8">
        <v>242</v>
      </c>
      <c r="C904" s="8">
        <v>6</v>
      </c>
      <c r="D904" s="8">
        <v>4</v>
      </c>
      <c r="E904" s="8">
        <v>-1.4329889604640959E-5</v>
      </c>
      <c r="F904" s="8">
        <v>-5.0642469322755785E-3</v>
      </c>
      <c r="G904" s="8">
        <v>0</v>
      </c>
      <c r="H904">
        <v>7.9999999994250004</v>
      </c>
      <c r="I904">
        <v>8.683205141690376E-14</v>
      </c>
      <c r="J904">
        <v>2.5490720645393594E-13</v>
      </c>
    </row>
    <row r="905" spans="1:10">
      <c r="A905">
        <v>2</v>
      </c>
      <c r="B905" s="8">
        <v>243</v>
      </c>
      <c r="C905" s="8">
        <v>6.25</v>
      </c>
      <c r="D905" s="8">
        <v>3.5</v>
      </c>
      <c r="E905" s="8">
        <v>1.507853076637313E-5</v>
      </c>
      <c r="F905" s="8">
        <v>-4.5607658965860724E-3</v>
      </c>
      <c r="G905" s="8">
        <v>0</v>
      </c>
      <c r="H905">
        <v>-16.666666666367192</v>
      </c>
      <c r="I905">
        <v>-2.6046302091585309E-14</v>
      </c>
      <c r="J905">
        <v>-2.4513724383723456E-13</v>
      </c>
    </row>
    <row r="906" spans="1:10">
      <c r="A906">
        <v>2</v>
      </c>
      <c r="B906" s="8">
        <v>244</v>
      </c>
      <c r="C906" s="8">
        <v>5.4</v>
      </c>
      <c r="D906" s="8">
        <v>4</v>
      </c>
      <c r="E906" s="8">
        <v>-4.9845239184726598E-5</v>
      </c>
      <c r="F906" s="8">
        <v>-5.0375487446763954E-3</v>
      </c>
      <c r="G906" s="8">
        <v>0</v>
      </c>
      <c r="H906">
        <v>-15.999999999712488</v>
      </c>
      <c r="I906">
        <v>-1.0902306833707396E-13</v>
      </c>
      <c r="J906">
        <v>-1.6520118606422329E-13</v>
      </c>
    </row>
    <row r="907" spans="1:10">
      <c r="A907">
        <v>2</v>
      </c>
      <c r="B907" s="8">
        <v>245</v>
      </c>
      <c r="C907" s="8">
        <v>7.1999999999999993</v>
      </c>
      <c r="D907" s="8">
        <v>4</v>
      </c>
      <c r="E907" s="8">
        <v>1.3212593146885821E-4</v>
      </c>
      <c r="F907" s="8">
        <v>-5.0841536556383562E-3</v>
      </c>
      <c r="G907" s="8">
        <v>0</v>
      </c>
      <c r="H907">
        <v>7.9999999994250013</v>
      </c>
      <c r="I907">
        <v>1.9728138696551827E-13</v>
      </c>
      <c r="J907">
        <v>1.0391687510491465E-13</v>
      </c>
    </row>
    <row r="908" spans="1:10">
      <c r="A908">
        <v>2</v>
      </c>
      <c r="B908" s="8">
        <v>246</v>
      </c>
      <c r="C908" s="8">
        <v>7.5</v>
      </c>
      <c r="D908" s="8">
        <v>3.5</v>
      </c>
      <c r="E908" s="8">
        <v>1.9235668201942341E-4</v>
      </c>
      <c r="F908" s="8">
        <v>-4.5504101169889163E-3</v>
      </c>
      <c r="G908" s="8">
        <v>0</v>
      </c>
      <c r="H908">
        <v>-16.666666666367188</v>
      </c>
      <c r="I908">
        <v>-5.704112355047722E-15</v>
      </c>
      <c r="J908">
        <v>2.2737367544323206E-13</v>
      </c>
    </row>
    <row r="909" spans="1:10">
      <c r="A909">
        <v>2</v>
      </c>
      <c r="B909" s="8">
        <v>247</v>
      </c>
      <c r="C909" s="8">
        <v>6.6000000000000005</v>
      </c>
      <c r="D909" s="8">
        <v>4</v>
      </c>
      <c r="E909" s="8">
        <v>4.5057534800691151E-5</v>
      </c>
      <c r="F909" s="8">
        <v>-5.0808719467792061E-3</v>
      </c>
      <c r="G909" s="8">
        <v>0</v>
      </c>
      <c r="H909">
        <v>-15.999999999712497</v>
      </c>
      <c r="I909">
        <v>-3.0086701128311465E-14</v>
      </c>
      <c r="J909">
        <v>8.8817841970012523E-14</v>
      </c>
    </row>
    <row r="910" spans="1:10">
      <c r="A910">
        <v>2</v>
      </c>
      <c r="B910" s="8">
        <v>248</v>
      </c>
      <c r="C910" s="8">
        <v>8.3999999999999986</v>
      </c>
      <c r="D910" s="8">
        <v>4</v>
      </c>
      <c r="E910" s="8">
        <v>3.7198961588314134E-4</v>
      </c>
      <c r="F910" s="8">
        <v>-5.0551014164280286E-3</v>
      </c>
      <c r="G910" s="8">
        <v>0</v>
      </c>
      <c r="H910">
        <v>7.9999999994250004</v>
      </c>
      <c r="I910">
        <v>1.489931441264259E-14</v>
      </c>
      <c r="J910">
        <v>-2.9753977059954195E-13</v>
      </c>
    </row>
    <row r="911" spans="1:10">
      <c r="A911">
        <v>2</v>
      </c>
      <c r="B911" s="8">
        <v>249</v>
      </c>
      <c r="C911" s="8">
        <v>8.75</v>
      </c>
      <c r="D911" s="8">
        <v>3.5</v>
      </c>
      <c r="E911" s="8">
        <v>4.4131643345079411E-4</v>
      </c>
      <c r="F911" s="8">
        <v>-4.5017662936862237E-3</v>
      </c>
      <c r="G911" s="8">
        <v>0</v>
      </c>
      <c r="H911">
        <v>-16.666666666367195</v>
      </c>
      <c r="I911">
        <v>-5.8109872146823574E-13</v>
      </c>
      <c r="J911">
        <v>-6.9277916736609768E-13</v>
      </c>
    </row>
    <row r="912" spans="1:10">
      <c r="A912">
        <v>2</v>
      </c>
      <c r="B912" s="8">
        <v>250</v>
      </c>
      <c r="C912" s="8">
        <v>7.7999999999999989</v>
      </c>
      <c r="D912" s="8">
        <v>4</v>
      </c>
      <c r="E912" s="8">
        <v>2.4234046156876887E-4</v>
      </c>
      <c r="F912" s="8">
        <v>-5.0755024994273432E-3</v>
      </c>
      <c r="G912" s="8">
        <v>0</v>
      </c>
      <c r="H912">
        <v>-15.999999999712488</v>
      </c>
      <c r="I912">
        <v>-4.8467895954738296E-13</v>
      </c>
      <c r="J912">
        <v>1.794120407794253E-13</v>
      </c>
    </row>
    <row r="913" spans="1:10">
      <c r="A913">
        <v>2</v>
      </c>
      <c r="B913" s="8">
        <v>251</v>
      </c>
      <c r="C913" s="8">
        <v>9.6</v>
      </c>
      <c r="D913" s="8">
        <v>4</v>
      </c>
      <c r="E913" s="8">
        <v>6.7893945806349028E-4</v>
      </c>
      <c r="F913" s="8">
        <v>-4.9906097781630574E-3</v>
      </c>
      <c r="G913" s="8">
        <v>0</v>
      </c>
      <c r="H913">
        <v>7.9999999994250128</v>
      </c>
      <c r="I913">
        <v>-1.1314660875818121E-12</v>
      </c>
      <c r="J913">
        <v>-1.8767210008263646E-12</v>
      </c>
    </row>
    <row r="914" spans="1:10">
      <c r="A914">
        <v>2</v>
      </c>
      <c r="B914" s="8">
        <v>252</v>
      </c>
      <c r="C914" s="8">
        <v>10</v>
      </c>
      <c r="D914" s="8">
        <v>3.5</v>
      </c>
      <c r="E914" s="8">
        <v>7.3840022154516411E-4</v>
      </c>
      <c r="F914" s="8">
        <v>-4.4288837900953787E-3</v>
      </c>
      <c r="G914" s="8">
        <v>0</v>
      </c>
      <c r="H914">
        <v>-16.666666666367195</v>
      </c>
      <c r="I914">
        <v>2.6871214688718769E-13</v>
      </c>
      <c r="J914">
        <v>5.8264504332328215E-13</v>
      </c>
    </row>
    <row r="915" spans="1:10">
      <c r="A915">
        <v>2</v>
      </c>
      <c r="B915" s="8">
        <v>253</v>
      </c>
      <c r="C915" s="8">
        <v>9</v>
      </c>
      <c r="D915" s="8">
        <v>4</v>
      </c>
      <c r="E915" s="8">
        <v>5.2227199775797351E-4</v>
      </c>
      <c r="F915" s="8">
        <v>-5.0282497238224259E-3</v>
      </c>
      <c r="G915" s="8">
        <v>0</v>
      </c>
      <c r="H915">
        <v>-15.999999999712507</v>
      </c>
      <c r="I915">
        <v>8.200279401600714E-13</v>
      </c>
      <c r="J915">
        <v>3.8902214782865485E-13</v>
      </c>
    </row>
    <row r="916" spans="1:10">
      <c r="A916">
        <v>2</v>
      </c>
      <c r="B916" s="8">
        <v>254</v>
      </c>
      <c r="C916" s="8">
        <v>10.8</v>
      </c>
      <c r="D916" s="8">
        <v>4</v>
      </c>
      <c r="E916" s="8">
        <v>1.0356479954307968E-3</v>
      </c>
      <c r="F916" s="8">
        <v>-4.9038949284759123E-3</v>
      </c>
      <c r="G916" s="8">
        <v>0</v>
      </c>
      <c r="H916">
        <v>7.9999999994249986</v>
      </c>
      <c r="I916">
        <v>-4.6457486539300947E-12</v>
      </c>
      <c r="J916">
        <v>-3.3928415632544784E-12</v>
      </c>
    </row>
    <row r="917" spans="1:10">
      <c r="A917">
        <v>2</v>
      </c>
      <c r="B917" s="8">
        <v>255</v>
      </c>
      <c r="C917" s="8">
        <v>11.25</v>
      </c>
      <c r="D917" s="8">
        <v>3.5</v>
      </c>
      <c r="E917" s="8">
        <v>1.0777622277024154E-3</v>
      </c>
      <c r="F917" s="8">
        <v>-4.336307002909893E-3</v>
      </c>
      <c r="G917" s="8">
        <v>0</v>
      </c>
      <c r="H917">
        <v>-16.666666666367192</v>
      </c>
      <c r="I917">
        <v>-6.3010902273129185E-13</v>
      </c>
      <c r="J917">
        <v>-1.0089706847793423E-12</v>
      </c>
    </row>
    <row r="918" spans="1:10">
      <c r="A918">
        <v>2</v>
      </c>
      <c r="B918" s="8">
        <v>256</v>
      </c>
      <c r="C918" s="8">
        <v>10.199999999999999</v>
      </c>
      <c r="D918" s="8">
        <v>4</v>
      </c>
      <c r="E918" s="8">
        <v>8.5892646872508856E-4</v>
      </c>
      <c r="F918" s="8">
        <v>-4.9546660989225862E-3</v>
      </c>
      <c r="G918" s="8">
        <v>0</v>
      </c>
      <c r="H918">
        <v>-15.999999999712504</v>
      </c>
      <c r="I918">
        <v>2.6347723093483193E-12</v>
      </c>
      <c r="J918">
        <v>3.6131098113401094E-12</v>
      </c>
    </row>
    <row r="919" spans="1:10">
      <c r="A919">
        <v>2</v>
      </c>
      <c r="B919" s="8">
        <v>257</v>
      </c>
      <c r="C919" s="8">
        <v>12</v>
      </c>
      <c r="D919" s="8">
        <v>4</v>
      </c>
      <c r="E919" s="8">
        <v>1.4457069136844987E-3</v>
      </c>
      <c r="F919" s="8">
        <v>-4.794420215824856E-3</v>
      </c>
      <c r="G919" s="8">
        <v>0</v>
      </c>
      <c r="H919">
        <v>7.9999999994250084</v>
      </c>
      <c r="I919">
        <v>-1.8396967337276041E-12</v>
      </c>
      <c r="J919">
        <v>4.4497738826976274E-13</v>
      </c>
    </row>
    <row r="920" spans="1:10">
      <c r="A920">
        <v>2</v>
      </c>
      <c r="B920" s="8">
        <v>258</v>
      </c>
      <c r="C920" s="8">
        <v>12.5</v>
      </c>
      <c r="D920" s="8">
        <v>3.5</v>
      </c>
      <c r="E920" s="8">
        <v>1.4660171636414637E-3</v>
      </c>
      <c r="F920" s="8">
        <v>-4.2178140625742802E-3</v>
      </c>
      <c r="G920" s="8">
        <v>0</v>
      </c>
      <c r="H920">
        <v>-16.66666666636721</v>
      </c>
      <c r="I920">
        <v>1.6996498109826089E-14</v>
      </c>
      <c r="J920">
        <v>3.6344260934129125E-12</v>
      </c>
    </row>
    <row r="921" spans="1:10">
      <c r="A921">
        <v>2</v>
      </c>
      <c r="B921" s="8">
        <v>259</v>
      </c>
      <c r="C921" s="8">
        <v>11.4</v>
      </c>
      <c r="D921" s="8">
        <v>4</v>
      </c>
      <c r="E921" s="8">
        <v>1.2435546678983547E-3</v>
      </c>
      <c r="F921" s="8">
        <v>-4.8591704253883568E-3</v>
      </c>
      <c r="G921" s="8">
        <v>0</v>
      </c>
      <c r="H921">
        <v>-15.9999999997125</v>
      </c>
      <c r="I921">
        <v>4.9915625799779132E-12</v>
      </c>
      <c r="J921">
        <v>-6.9633188104489818E-13</v>
      </c>
    </row>
    <row r="922" spans="1:10">
      <c r="A922">
        <v>2</v>
      </c>
      <c r="B922" s="8">
        <v>260</v>
      </c>
      <c r="C922" s="8">
        <v>13.2</v>
      </c>
      <c r="D922" s="8">
        <v>4</v>
      </c>
      <c r="E922" s="8">
        <v>1.9199570739325308E-3</v>
      </c>
      <c r="F922" s="8">
        <v>-4.6560699222770504E-3</v>
      </c>
      <c r="G922" s="8">
        <v>0</v>
      </c>
      <c r="H922">
        <v>7.9999999994250031</v>
      </c>
      <c r="I922">
        <v>1.431707714003278E-11</v>
      </c>
      <c r="J922">
        <v>3.2647662351337203E-11</v>
      </c>
    </row>
    <row r="923" spans="1:10">
      <c r="A923">
        <v>2</v>
      </c>
      <c r="B923" s="8">
        <v>261</v>
      </c>
      <c r="C923" s="8">
        <v>13.750000000000002</v>
      </c>
      <c r="D923" s="8">
        <v>3.5</v>
      </c>
      <c r="E923" s="8">
        <v>1.9098450791905526E-3</v>
      </c>
      <c r="F923" s="8">
        <v>-4.0713157365025914E-3</v>
      </c>
      <c r="G923" s="8">
        <v>0</v>
      </c>
      <c r="H923">
        <v>-16.666666666367199</v>
      </c>
      <c r="I923">
        <v>-1.8504229546136247E-12</v>
      </c>
      <c r="J923">
        <v>-9.9547037279990036E-12</v>
      </c>
    </row>
    <row r="924" spans="1:10">
      <c r="A924">
        <v>2</v>
      </c>
      <c r="B924" s="8">
        <v>262</v>
      </c>
      <c r="C924" s="8">
        <v>12.6</v>
      </c>
      <c r="D924" s="8">
        <v>4</v>
      </c>
      <c r="E924" s="8">
        <v>1.687007215676204E-3</v>
      </c>
      <c r="F924" s="8">
        <v>-4.7364656030205194E-3</v>
      </c>
      <c r="G924" s="8">
        <v>0</v>
      </c>
      <c r="H924">
        <v>-15.999999999712506</v>
      </c>
      <c r="I924">
        <v>2.2000153257263432E-12</v>
      </c>
      <c r="J924">
        <v>5.5351279115711804E-12</v>
      </c>
    </row>
    <row r="925" spans="1:10">
      <c r="A925">
        <v>2</v>
      </c>
      <c r="B925" s="8">
        <v>263</v>
      </c>
      <c r="C925" s="8">
        <v>14.4</v>
      </c>
      <c r="D925" s="8">
        <v>4</v>
      </c>
      <c r="E925" s="8">
        <v>2.488828809712189E-3</v>
      </c>
      <c r="F925" s="8">
        <v>-4.4952382821566352E-3</v>
      </c>
      <c r="G925" s="8">
        <v>0</v>
      </c>
      <c r="H925">
        <v>7.9999999994250102</v>
      </c>
      <c r="I925">
        <v>2.8907782959814868E-11</v>
      </c>
      <c r="J925">
        <v>6.1715077492863202E-11</v>
      </c>
    </row>
    <row r="926" spans="1:10">
      <c r="A926">
        <v>2</v>
      </c>
      <c r="B926" s="8">
        <v>264</v>
      </c>
      <c r="C926" s="8">
        <v>15</v>
      </c>
      <c r="D926" s="8">
        <v>3.5</v>
      </c>
      <c r="E926" s="8">
        <v>2.4283065087993758E-3</v>
      </c>
      <c r="F926" s="8">
        <v>-3.9008315346422216E-3</v>
      </c>
      <c r="G926" s="8">
        <v>0</v>
      </c>
      <c r="H926">
        <v>-16.666666666367178</v>
      </c>
      <c r="I926">
        <v>-1.3222152221455103E-11</v>
      </c>
      <c r="J926">
        <v>-1.283950723518501E-11</v>
      </c>
    </row>
    <row r="927" spans="1:10">
      <c r="A927">
        <v>2</v>
      </c>
      <c r="B927" s="8">
        <v>265</v>
      </c>
      <c r="C927" s="8">
        <v>13.8</v>
      </c>
      <c r="D927" s="8">
        <v>4</v>
      </c>
      <c r="E927" s="8">
        <v>2.2076783101824347E-3</v>
      </c>
      <c r="F927" s="8">
        <v>-4.5864598183423637E-3</v>
      </c>
      <c r="G927" s="8">
        <v>0</v>
      </c>
      <c r="H927">
        <v>-15.999999999712486</v>
      </c>
      <c r="I927">
        <v>-3.3544709001763199E-11</v>
      </c>
      <c r="J927">
        <v>-8.539124962680944E-11</v>
      </c>
    </row>
    <row r="928" spans="1:10">
      <c r="A928">
        <v>2</v>
      </c>
      <c r="B928" s="8">
        <v>266</v>
      </c>
      <c r="C928" s="8">
        <v>15.6</v>
      </c>
      <c r="D928" s="8">
        <v>4</v>
      </c>
      <c r="E928" s="8">
        <v>3.3827416227888464E-3</v>
      </c>
      <c r="F928" s="8">
        <v>-4.3692206214487033E-3</v>
      </c>
      <c r="G928" s="8">
        <v>0</v>
      </c>
      <c r="H928">
        <v>7.9999999994249791</v>
      </c>
      <c r="I928">
        <v>3.6393057963719249E-11</v>
      </c>
      <c r="J928">
        <v>1.0110223769288496E-10</v>
      </c>
    </row>
    <row r="929" spans="1:10">
      <c r="A929">
        <v>2</v>
      </c>
      <c r="B929" s="8">
        <v>267</v>
      </c>
      <c r="C929" s="8">
        <v>16.25</v>
      </c>
      <c r="D929" s="8">
        <v>3.5</v>
      </c>
      <c r="E929" s="8">
        <v>3.2209782199029966E-3</v>
      </c>
      <c r="F929" s="8">
        <v>-3.7430410208357237E-3</v>
      </c>
      <c r="G929" s="8">
        <v>0</v>
      </c>
      <c r="H929">
        <v>-16.666666666367231</v>
      </c>
      <c r="I929">
        <v>-6.7985086795912316E-12</v>
      </c>
      <c r="J929">
        <v>-2.2005508526490303E-11</v>
      </c>
    </row>
    <row r="930" spans="1:10">
      <c r="A930">
        <v>2</v>
      </c>
      <c r="B930" s="8">
        <v>268</v>
      </c>
      <c r="C930" s="8">
        <v>15</v>
      </c>
      <c r="D930" s="8">
        <v>4</v>
      </c>
      <c r="E930" s="8">
        <v>2.8953245326391224E-3</v>
      </c>
      <c r="F930" s="8">
        <v>-4.4334927595495828E-3</v>
      </c>
      <c r="G930" s="8">
        <v>0</v>
      </c>
      <c r="H930">
        <v>-15.999999999712475</v>
      </c>
      <c r="I930">
        <v>-2.6863830692354434E-11</v>
      </c>
      <c r="J930">
        <v>-5.7331916991643084E-11</v>
      </c>
    </row>
    <row r="931" spans="1:10">
      <c r="A931">
        <v>2</v>
      </c>
      <c r="B931" s="8">
        <v>269</v>
      </c>
      <c r="C931" s="8">
        <v>16.799999999999997</v>
      </c>
      <c r="D931" s="8">
        <v>4</v>
      </c>
      <c r="E931" s="8">
        <v>3.9955418216558068E-3</v>
      </c>
      <c r="F931" s="8">
        <v>-4.0575505241957962E-3</v>
      </c>
      <c r="G931" s="8">
        <v>0</v>
      </c>
      <c r="H931">
        <v>7.9999999994250315</v>
      </c>
      <c r="I931">
        <v>1.2825389186269949E-11</v>
      </c>
      <c r="J931">
        <v>-1.858335707538572E-11</v>
      </c>
    </row>
    <row r="932" spans="1:10">
      <c r="A932">
        <v>2</v>
      </c>
      <c r="B932" s="8">
        <v>270</v>
      </c>
      <c r="C932" s="8">
        <v>17.5</v>
      </c>
      <c r="D932" s="8">
        <v>3.5</v>
      </c>
      <c r="E932" s="8">
        <v>3.9423520821918511E-3</v>
      </c>
      <c r="F932" s="8">
        <v>-3.4783014762764419E-3</v>
      </c>
      <c r="G932" s="8">
        <v>0</v>
      </c>
      <c r="H932">
        <v>-16.666666666367199</v>
      </c>
      <c r="I932">
        <v>1.056732312848272E-10</v>
      </c>
      <c r="J932">
        <v>1.6617462961221463E-10</v>
      </c>
    </row>
    <row r="933" spans="1:10">
      <c r="A933">
        <v>2</v>
      </c>
      <c r="B933" s="8">
        <v>271</v>
      </c>
      <c r="C933" s="8">
        <v>16.200000000000003</v>
      </c>
      <c r="D933" s="8">
        <v>4</v>
      </c>
      <c r="E933" s="8">
        <v>3.8309581418857798E-3</v>
      </c>
      <c r="F933" s="8">
        <v>-4.263780475171672E-3</v>
      </c>
      <c r="G933" s="8">
        <v>0</v>
      </c>
      <c r="H933">
        <v>-15.999999999712497</v>
      </c>
      <c r="I933">
        <v>-3.4994179348421625E-12</v>
      </c>
      <c r="J933">
        <v>-9.0663476726149383E-11</v>
      </c>
    </row>
    <row r="934" spans="1:10">
      <c r="A934">
        <v>2</v>
      </c>
      <c r="B934" s="8">
        <v>272</v>
      </c>
      <c r="C934" s="8">
        <v>18</v>
      </c>
      <c r="D934" s="8">
        <v>4</v>
      </c>
      <c r="E934" s="8">
        <v>3.9403632846606125E-3</v>
      </c>
      <c r="F934" s="8">
        <v>-3.5360925462315034E-3</v>
      </c>
      <c r="G934" s="8">
        <v>0</v>
      </c>
      <c r="H934">
        <v>7.9999999994250013</v>
      </c>
      <c r="I934">
        <v>3.4093997593006022E-11</v>
      </c>
      <c r="J934">
        <v>-5.1906923204114719E-11</v>
      </c>
    </row>
    <row r="935" spans="1:10">
      <c r="A935">
        <v>2</v>
      </c>
      <c r="B935" s="8">
        <v>273</v>
      </c>
      <c r="C935" s="8">
        <v>18.75</v>
      </c>
      <c r="D935" s="8">
        <v>3.5</v>
      </c>
      <c r="E935" s="8">
        <v>3.9253836132370464E-3</v>
      </c>
      <c r="F935" s="8">
        <v>-3.0090559648264393E-3</v>
      </c>
      <c r="G935" s="8">
        <v>0</v>
      </c>
      <c r="H935">
        <v>-16.666666666367217</v>
      </c>
      <c r="I935">
        <v>-2.8386063502856743E-10</v>
      </c>
      <c r="J935">
        <v>-2.1307045017238124E-10</v>
      </c>
    </row>
    <row r="936" spans="1:10">
      <c r="A936">
        <v>2</v>
      </c>
      <c r="B936" s="8">
        <v>274</v>
      </c>
      <c r="C936" s="8">
        <v>17.399999999999999</v>
      </c>
      <c r="D936" s="8">
        <v>4</v>
      </c>
      <c r="E936" s="8">
        <v>3.9739091692291987E-3</v>
      </c>
      <c r="F936" s="8">
        <v>-3.7957174460284088E-3</v>
      </c>
      <c r="G936" s="8">
        <v>0</v>
      </c>
      <c r="H936">
        <v>-15.999999999712514</v>
      </c>
      <c r="I936">
        <v>-2.0220257071265761E-11</v>
      </c>
      <c r="J936">
        <v>1.3713830071537814E-10</v>
      </c>
    </row>
    <row r="937" spans="1:10">
      <c r="A937">
        <v>2</v>
      </c>
      <c r="B937" s="8">
        <v>275</v>
      </c>
      <c r="C937" s="8">
        <v>19.200000000000003</v>
      </c>
      <c r="D937" s="8">
        <v>4</v>
      </c>
      <c r="E937" s="8">
        <v>3.8525366629918742E-3</v>
      </c>
      <c r="F937" s="8">
        <v>-3.0346865996633858E-3</v>
      </c>
      <c r="G937" s="8">
        <v>0</v>
      </c>
      <c r="H937">
        <v>7.9999999994250226</v>
      </c>
      <c r="I937">
        <v>1.602703140923597E-12</v>
      </c>
      <c r="J937">
        <v>-3.1139535394686391E-12</v>
      </c>
    </row>
    <row r="938" spans="1:10">
      <c r="A938">
        <v>2</v>
      </c>
      <c r="B938" s="8">
        <v>276</v>
      </c>
      <c r="C938" s="8">
        <v>20</v>
      </c>
      <c r="D938" s="8">
        <v>3.5</v>
      </c>
      <c r="E938" s="8">
        <v>3.8247408715760965E-3</v>
      </c>
      <c r="F938" s="8">
        <v>-2.5500442994566422E-3</v>
      </c>
      <c r="G938" s="8">
        <v>0</v>
      </c>
      <c r="H938">
        <v>-16.666666666367167</v>
      </c>
      <c r="I938">
        <v>-2.6722622627166751E-12</v>
      </c>
      <c r="J938">
        <v>4.6256332097982522E-12</v>
      </c>
    </row>
    <row r="939" spans="1:10">
      <c r="A939">
        <v>2</v>
      </c>
      <c r="B939" s="8">
        <v>277</v>
      </c>
      <c r="C939" s="8">
        <v>18.600000000000001</v>
      </c>
      <c r="D939" s="8">
        <v>4</v>
      </c>
      <c r="E939" s="8">
        <v>3.8981719949997503E-3</v>
      </c>
      <c r="F939" s="8">
        <v>-3.2818153195001008E-3</v>
      </c>
      <c r="G939" s="8">
        <v>0</v>
      </c>
      <c r="H939">
        <v>-15.999999999712534</v>
      </c>
      <c r="I939">
        <v>-2.1653715807806166E-12</v>
      </c>
      <c r="J939">
        <v>4.7126746949288645E-12</v>
      </c>
    </row>
    <row r="940" spans="1:10">
      <c r="A940">
        <v>2</v>
      </c>
      <c r="B940" s="8">
        <v>278</v>
      </c>
      <c r="C940" s="8">
        <v>20.399999999999999</v>
      </c>
      <c r="D940" s="8">
        <v>4</v>
      </c>
      <c r="E940" s="8">
        <v>3.7500021280269086E-3</v>
      </c>
      <c r="F940" s="8">
        <v>-2.5531735034102481E-3</v>
      </c>
      <c r="G940" s="8">
        <v>0</v>
      </c>
      <c r="H940">
        <v>7.9999999994250022</v>
      </c>
      <c r="I940">
        <v>-1.2221131642229022E-13</v>
      </c>
      <c r="J940">
        <v>-5.8264504332328215E-13</v>
      </c>
    </row>
    <row r="941" spans="1:10">
      <c r="A941">
        <v>2</v>
      </c>
      <c r="B941" s="8">
        <v>279</v>
      </c>
      <c r="C941" s="8">
        <v>21.25</v>
      </c>
      <c r="D941" s="8">
        <v>3.5</v>
      </c>
      <c r="E941" s="8">
        <v>3.7112905836311529E-3</v>
      </c>
      <c r="F941" s="8">
        <v>-2.1063117455487903E-3</v>
      </c>
      <c r="G941" s="8">
        <v>0</v>
      </c>
      <c r="H941">
        <v>-16.666666666367206</v>
      </c>
      <c r="I941">
        <v>8.4817375776361648E-14</v>
      </c>
      <c r="J941">
        <v>2.3092638912203256E-13</v>
      </c>
    </row>
    <row r="942" spans="1:10">
      <c r="A942">
        <v>2</v>
      </c>
      <c r="B942" s="8">
        <v>280</v>
      </c>
      <c r="C942" s="8">
        <v>19.799999999999997</v>
      </c>
      <c r="D942" s="8">
        <v>4</v>
      </c>
      <c r="E942" s="8">
        <v>3.8031784878686335E-3</v>
      </c>
      <c r="F942" s="8">
        <v>-2.7919678842827228E-3</v>
      </c>
      <c r="G942" s="8">
        <v>0</v>
      </c>
      <c r="H942">
        <v>-15.999999999712456</v>
      </c>
      <c r="I942">
        <v>-8.1691815655692789E-14</v>
      </c>
      <c r="J942">
        <v>1.723066134218243E-13</v>
      </c>
    </row>
    <row r="943" spans="1:10">
      <c r="A943">
        <v>2</v>
      </c>
      <c r="B943" s="8">
        <v>281</v>
      </c>
      <c r="C943" s="8">
        <v>21.6</v>
      </c>
      <c r="D943" s="8">
        <v>4</v>
      </c>
      <c r="E943" s="8">
        <v>3.6325918592955493E-3</v>
      </c>
      <c r="F943" s="8">
        <v>-2.0850090459008088E-3</v>
      </c>
      <c r="G943" s="8">
        <v>0</v>
      </c>
      <c r="H943">
        <v>7.9999999994249862</v>
      </c>
      <c r="I943">
        <v>-1.5030776684869236E-13</v>
      </c>
      <c r="J943">
        <v>-5.0448534238967113E-13</v>
      </c>
    </row>
    <row r="944" spans="1:10">
      <c r="A944">
        <v>2</v>
      </c>
      <c r="B944" s="8">
        <v>282</v>
      </c>
      <c r="C944" s="8">
        <v>22.5</v>
      </c>
      <c r="D944" s="8">
        <v>3.5</v>
      </c>
      <c r="E944" s="8">
        <v>3.5796029754667303E-3</v>
      </c>
      <c r="F944" s="8">
        <v>-1.6755086640739152E-3</v>
      </c>
      <c r="G944" s="8">
        <v>0</v>
      </c>
      <c r="H944">
        <v>-16.666666666367213</v>
      </c>
      <c r="I944">
        <v>-1.1560123128526558E-13</v>
      </c>
      <c r="J944">
        <v>-1.4210854715202004E-14</v>
      </c>
    </row>
    <row r="945" spans="1:10">
      <c r="A945">
        <v>2</v>
      </c>
      <c r="B945" s="8">
        <v>283</v>
      </c>
      <c r="C945" s="8">
        <v>21</v>
      </c>
      <c r="D945" s="8">
        <v>4</v>
      </c>
      <c r="E945" s="8">
        <v>3.6931318251175994E-3</v>
      </c>
      <c r="F945" s="8">
        <v>-2.3176437753567526E-3</v>
      </c>
      <c r="G945" s="8">
        <v>0</v>
      </c>
      <c r="H945">
        <v>-15.999999999712495</v>
      </c>
      <c r="I945">
        <v>2.9487027948776693E-13</v>
      </c>
      <c r="J945">
        <v>5.7198690228688065E-13</v>
      </c>
    </row>
    <row r="946" spans="1:10">
      <c r="A946">
        <v>2</v>
      </c>
      <c r="B946" s="8">
        <v>284</v>
      </c>
      <c r="C946" s="8">
        <v>22.799999999999997</v>
      </c>
      <c r="D946" s="8">
        <v>4</v>
      </c>
      <c r="E946" s="8">
        <v>3.4967533546432423E-3</v>
      </c>
      <c r="F946" s="8">
        <v>-1.6280735292964236E-3</v>
      </c>
      <c r="G946" s="8">
        <v>0</v>
      </c>
      <c r="H946">
        <v>7.9999999994250288</v>
      </c>
      <c r="I946">
        <v>3.0560199706970449E-11</v>
      </c>
      <c r="J946">
        <v>-3.8120617773529375E-12</v>
      </c>
    </row>
    <row r="947" spans="1:10">
      <c r="A947">
        <v>2</v>
      </c>
      <c r="B947" s="8">
        <v>285</v>
      </c>
      <c r="C947" s="8">
        <v>23.75</v>
      </c>
      <c r="D947" s="8">
        <v>3.5</v>
      </c>
      <c r="E947" s="8">
        <v>3.4250976522771179E-3</v>
      </c>
      <c r="F947" s="8">
        <v>-1.2522710401940138E-3</v>
      </c>
      <c r="G947" s="8">
        <v>0</v>
      </c>
      <c r="H947">
        <v>-16.666666666367185</v>
      </c>
      <c r="I947">
        <v>-6.3270666237753669E-11</v>
      </c>
      <c r="J947">
        <v>2.0971668845959357E-11</v>
      </c>
    </row>
    <row r="948" spans="1:10">
      <c r="A948">
        <v>2</v>
      </c>
      <c r="B948" s="8">
        <v>286</v>
      </c>
      <c r="C948" s="8">
        <v>22.200000000000003</v>
      </c>
      <c r="D948" s="8">
        <v>4</v>
      </c>
      <c r="E948" s="8">
        <v>3.5670073405074769E-3</v>
      </c>
      <c r="F948" s="8">
        <v>-1.8549171960888342E-3</v>
      </c>
      <c r="G948" s="8">
        <v>0</v>
      </c>
      <c r="H948">
        <v>-15.999999999712488</v>
      </c>
      <c r="I948">
        <v>-5.7729786718853322E-14</v>
      </c>
      <c r="J948">
        <v>1.6875389974302379E-13</v>
      </c>
    </row>
    <row r="949" spans="1:10">
      <c r="A949">
        <v>2</v>
      </c>
      <c r="B949" s="8">
        <v>287</v>
      </c>
      <c r="C949" s="8">
        <v>24</v>
      </c>
      <c r="D949" s="8">
        <v>4</v>
      </c>
      <c r="E949" s="8">
        <v>3.3447643816183151E-3</v>
      </c>
      <c r="F949" s="8">
        <v>-1.1644107424126152E-3</v>
      </c>
      <c r="G949" s="8">
        <v>0</v>
      </c>
      <c r="H949">
        <v>3.9999999997125171</v>
      </c>
      <c r="I949">
        <v>-4.324539991565861E-12</v>
      </c>
      <c r="J949">
        <v>2.5455637597815439E-11</v>
      </c>
    </row>
    <row r="950" spans="1:10">
      <c r="A950">
        <v>2</v>
      </c>
      <c r="B950" s="8">
        <v>288</v>
      </c>
      <c r="C950" s="8">
        <v>25</v>
      </c>
      <c r="D950" s="8">
        <v>3.5</v>
      </c>
      <c r="E950" s="8">
        <v>3.2456714949501398E-3</v>
      </c>
      <c r="F950" s="8">
        <v>-8.0234653052230361E-4</v>
      </c>
      <c r="G950" s="8">
        <v>0</v>
      </c>
      <c r="H950">
        <v>-8.3333333331835924</v>
      </c>
      <c r="I950">
        <v>1.636168855786215E-10</v>
      </c>
      <c r="J950">
        <v>-2.0590107396856183E-10</v>
      </c>
    </row>
    <row r="951" spans="1:10">
      <c r="A951">
        <v>2</v>
      </c>
      <c r="B951" s="8">
        <v>289</v>
      </c>
      <c r="C951" s="8">
        <v>23.4</v>
      </c>
      <c r="D951" s="8">
        <v>4</v>
      </c>
      <c r="E951" s="8">
        <v>3.4229419149675051E-3</v>
      </c>
      <c r="F951" s="8">
        <v>-1.3999289875294798E-3</v>
      </c>
      <c r="G951" s="8">
        <v>0</v>
      </c>
      <c r="H951">
        <v>-15.999999999712536</v>
      </c>
      <c r="I951">
        <v>-3.2864388324661033E-11</v>
      </c>
      <c r="J951">
        <v>-9.396927680427325E-12</v>
      </c>
    </row>
    <row r="952" spans="1:10">
      <c r="A952">
        <v>2</v>
      </c>
      <c r="B952" s="8">
        <v>290</v>
      </c>
      <c r="C952" s="8">
        <v>1.1000000000000001</v>
      </c>
      <c r="D952" s="8">
        <v>5</v>
      </c>
      <c r="E952" s="8">
        <v>-8.6487942598855405E-6</v>
      </c>
      <c r="F952" s="8">
        <v>-5.684804082052409E-3</v>
      </c>
      <c r="G952" s="8">
        <v>0</v>
      </c>
      <c r="H952">
        <v>7.3333333328062515</v>
      </c>
      <c r="I952">
        <v>1.153679615879653E-14</v>
      </c>
      <c r="J952">
        <v>-3.7125857943465235E-13</v>
      </c>
    </row>
    <row r="953" spans="1:10">
      <c r="A953">
        <v>2</v>
      </c>
      <c r="B953" s="8">
        <v>291</v>
      </c>
      <c r="C953" s="8">
        <v>0</v>
      </c>
      <c r="D953" s="8">
        <v>5</v>
      </c>
      <c r="E953" s="8">
        <v>6.0860219465659329E-37</v>
      </c>
      <c r="F953" s="8">
        <v>-5.6760653542510392E-3</v>
      </c>
      <c r="G953" s="8">
        <v>0</v>
      </c>
      <c r="H953">
        <v>3.6666666664031258</v>
      </c>
      <c r="I953">
        <v>16.043737546123541</v>
      </c>
      <c r="J953">
        <v>-1.9495516312417749E-13</v>
      </c>
    </row>
    <row r="954" spans="1:10">
      <c r="A954">
        <v>2</v>
      </c>
      <c r="B954" s="8">
        <v>292</v>
      </c>
      <c r="C954" s="8">
        <v>1.1499999999999999</v>
      </c>
      <c r="D954" s="8">
        <v>4.5</v>
      </c>
      <c r="E954" s="8">
        <v>-1.5765926717273533E-5</v>
      </c>
      <c r="F954" s="8">
        <v>-5.2920369461540223E-3</v>
      </c>
      <c r="G954" s="8">
        <v>0</v>
      </c>
      <c r="H954">
        <v>-15.333333333057807</v>
      </c>
      <c r="I954">
        <v>-4.0368163312085362E-13</v>
      </c>
      <c r="J954">
        <v>7.3185901783290319E-13</v>
      </c>
    </row>
    <row r="955" spans="1:10">
      <c r="A955">
        <v>2</v>
      </c>
      <c r="B955" s="8">
        <v>293</v>
      </c>
      <c r="C955" s="8">
        <v>0.55000000000000004</v>
      </c>
      <c r="D955" s="8">
        <v>5</v>
      </c>
      <c r="E955" s="8">
        <v>-4.3370813723826532E-6</v>
      </c>
      <c r="F955" s="8">
        <v>-5.6782592348574865E-3</v>
      </c>
      <c r="G955" s="8">
        <v>0</v>
      </c>
      <c r="H955">
        <v>-14.666666666403124</v>
      </c>
      <c r="I955">
        <v>-8.406507354388867E-14</v>
      </c>
      <c r="J955">
        <v>6.5725203057809267E-14</v>
      </c>
    </row>
    <row r="956" spans="1:10">
      <c r="A956">
        <v>2</v>
      </c>
      <c r="B956" s="8">
        <v>294</v>
      </c>
      <c r="C956" s="8">
        <v>0</v>
      </c>
      <c r="D956" s="8">
        <v>4.5</v>
      </c>
      <c r="E956" s="8">
        <v>2.9167365006247658E-37</v>
      </c>
      <c r="F956" s="8">
        <v>-5.2838018177887736E-3</v>
      </c>
      <c r="G956" s="8">
        <v>0</v>
      </c>
      <c r="H956">
        <v>-7.6666666665289025</v>
      </c>
      <c r="I956">
        <v>36.031457950355595</v>
      </c>
      <c r="J956">
        <v>2.922107000813412E-13</v>
      </c>
    </row>
    <row r="957" spans="1:10">
      <c r="A957">
        <v>2</v>
      </c>
      <c r="B957" s="8">
        <v>295</v>
      </c>
      <c r="C957" s="8">
        <v>2.2000000000000002</v>
      </c>
      <c r="D957" s="8">
        <v>5</v>
      </c>
      <c r="E957" s="8">
        <v>-8.5012672992105558E-6</v>
      </c>
      <c r="F957" s="8">
        <v>-5.7056403611991952E-3</v>
      </c>
      <c r="G957" s="8">
        <v>0</v>
      </c>
      <c r="H957">
        <v>7.3333333328062498</v>
      </c>
      <c r="I957">
        <v>1.11099411259836E-13</v>
      </c>
      <c r="J957">
        <v>3.0109248427834245E-13</v>
      </c>
    </row>
    <row r="958" spans="1:10">
      <c r="A958">
        <v>2</v>
      </c>
      <c r="B958" s="8">
        <v>296</v>
      </c>
      <c r="C958" s="8">
        <v>2.3000000000000003</v>
      </c>
      <c r="D958" s="8">
        <v>4.5</v>
      </c>
      <c r="E958" s="8">
        <v>-1.9486005976419781E-5</v>
      </c>
      <c r="F958" s="8">
        <v>-5.3103716399609154E-3</v>
      </c>
      <c r="G958" s="8">
        <v>0</v>
      </c>
      <c r="H958">
        <v>-15.333333333057798</v>
      </c>
      <c r="I958">
        <v>3.3253818925511122E-12</v>
      </c>
      <c r="J958">
        <v>-3.0855318300382351E-12</v>
      </c>
    </row>
    <row r="959" spans="1:10">
      <c r="A959">
        <v>2</v>
      </c>
      <c r="B959" s="8">
        <v>297</v>
      </c>
      <c r="C959" s="8">
        <v>1.6500000000000004</v>
      </c>
      <c r="D959" s="8">
        <v>5</v>
      </c>
      <c r="E959" s="8">
        <v>-1.0874685862004741E-5</v>
      </c>
      <c r="F959" s="8">
        <v>-5.6944104118540765E-3</v>
      </c>
      <c r="G959" s="8">
        <v>0</v>
      </c>
      <c r="H959">
        <v>-14.666666666403128</v>
      </c>
      <c r="I959">
        <v>-2.4682494229966281E-15</v>
      </c>
      <c r="J959">
        <v>1.3642420526593924E-12</v>
      </c>
    </row>
    <row r="960" spans="1:10">
      <c r="A960">
        <v>2</v>
      </c>
      <c r="B960" s="8">
        <v>298</v>
      </c>
      <c r="C960" s="8">
        <v>3.3</v>
      </c>
      <c r="D960" s="8">
        <v>5</v>
      </c>
      <c r="E960" s="8">
        <v>-2.209433746040211E-6</v>
      </c>
      <c r="F960" s="8">
        <v>-5.7421103869847012E-3</v>
      </c>
      <c r="G960" s="8">
        <v>0</v>
      </c>
      <c r="H960">
        <v>7.3333333328062515</v>
      </c>
      <c r="I960">
        <v>-1.0061076620927201E-12</v>
      </c>
      <c r="J960">
        <v>3.872457909892546E-13</v>
      </c>
    </row>
    <row r="961" spans="1:10">
      <c r="A961">
        <v>2</v>
      </c>
      <c r="B961" s="8">
        <v>299</v>
      </c>
      <c r="C961" s="8">
        <v>3.4499999999999997</v>
      </c>
      <c r="D961" s="8">
        <v>4.5</v>
      </c>
      <c r="E961" s="8">
        <v>-2.6170309454372993E-5</v>
      </c>
      <c r="F961" s="8">
        <v>-5.3530970540168711E-3</v>
      </c>
      <c r="G961" s="8">
        <v>0</v>
      </c>
      <c r="H961">
        <v>-15.333333333057803</v>
      </c>
      <c r="I961">
        <v>-3.5123281153987999E-12</v>
      </c>
      <c r="J961">
        <v>1.9468870959826745E-12</v>
      </c>
    </row>
    <row r="962" spans="1:10">
      <c r="A962">
        <v>2</v>
      </c>
      <c r="B962" s="8">
        <v>300</v>
      </c>
      <c r="C962" s="8">
        <v>2.75</v>
      </c>
      <c r="D962" s="8">
        <v>5</v>
      </c>
      <c r="E962" s="8">
        <v>-4.4358808906914551E-6</v>
      </c>
      <c r="F962" s="8">
        <v>-5.7204482558977027E-3</v>
      </c>
      <c r="G962" s="8">
        <v>0</v>
      </c>
      <c r="H962">
        <v>-14.666666666403117</v>
      </c>
      <c r="I962">
        <v>3.3307186366029256E-12</v>
      </c>
      <c r="J962">
        <v>-4.1069370126933791E-12</v>
      </c>
    </row>
    <row r="963" spans="1:10">
      <c r="A963">
        <v>2</v>
      </c>
      <c r="B963" s="8">
        <v>301</v>
      </c>
      <c r="C963" s="8">
        <v>4.4000000000000004</v>
      </c>
      <c r="D963" s="8">
        <v>5</v>
      </c>
      <c r="E963" s="8">
        <v>-8.8738180537123858E-6</v>
      </c>
      <c r="F963" s="8">
        <v>-5.8116972832824255E-3</v>
      </c>
      <c r="G963" s="8">
        <v>0</v>
      </c>
      <c r="H963">
        <v>7.3333333328062551</v>
      </c>
      <c r="I963">
        <v>1.4197694000076346E-12</v>
      </c>
      <c r="J963">
        <v>-2.3625545964023331E-13</v>
      </c>
    </row>
    <row r="964" spans="1:10">
      <c r="A964">
        <v>2</v>
      </c>
      <c r="B964" s="8">
        <v>302</v>
      </c>
      <c r="C964" s="8">
        <v>4.6000000000000005</v>
      </c>
      <c r="D964" s="8">
        <v>4.5</v>
      </c>
      <c r="E964" s="8">
        <v>-4.1511735999170703E-5</v>
      </c>
      <c r="F964" s="8">
        <v>-5.4297486791876608E-3</v>
      </c>
      <c r="G964" s="8">
        <v>0</v>
      </c>
      <c r="H964">
        <v>-15.333333333057817</v>
      </c>
      <c r="I964">
        <v>-7.9388776233263111E-14</v>
      </c>
      <c r="J964">
        <v>3.0198066269804258E-13</v>
      </c>
    </row>
    <row r="965" spans="1:10">
      <c r="A965">
        <v>2</v>
      </c>
      <c r="B965" s="8">
        <v>303</v>
      </c>
      <c r="C965" s="8">
        <v>3.85</v>
      </c>
      <c r="D965" s="8">
        <v>5</v>
      </c>
      <c r="E965" s="8">
        <v>-3.0913326583778894E-6</v>
      </c>
      <c r="F965" s="8">
        <v>-5.7719354812366492E-3</v>
      </c>
      <c r="G965" s="8">
        <v>0</v>
      </c>
      <c r="H965">
        <v>-14.666666666403135</v>
      </c>
      <c r="I965">
        <v>-3.0550747432948923E-12</v>
      </c>
      <c r="J965">
        <v>2.3661073100811336E-12</v>
      </c>
    </row>
    <row r="966" spans="1:10">
      <c r="A966">
        <v>2</v>
      </c>
      <c r="B966" s="8">
        <v>304</v>
      </c>
      <c r="C966" s="8">
        <v>5.5</v>
      </c>
      <c r="D966" s="8">
        <v>5</v>
      </c>
      <c r="E966" s="8">
        <v>-9.4119720882909171E-6</v>
      </c>
      <c r="F966" s="8">
        <v>-5.9068339430752848E-3</v>
      </c>
      <c r="G966" s="8">
        <v>0</v>
      </c>
      <c r="H966">
        <v>7.3333333328062444</v>
      </c>
      <c r="I966">
        <v>8.3820267515422812E-13</v>
      </c>
      <c r="J966">
        <v>-8.8373752760162461E-13</v>
      </c>
    </row>
    <row r="967" spans="1:10">
      <c r="A967">
        <v>2</v>
      </c>
      <c r="B967" s="8">
        <v>305</v>
      </c>
      <c r="C967" s="8">
        <v>5.75</v>
      </c>
      <c r="D967" s="8">
        <v>4.5</v>
      </c>
      <c r="E967" s="8">
        <v>-2.4339279385272453E-5</v>
      </c>
      <c r="F967" s="8">
        <v>-5.5136413372445245E-3</v>
      </c>
      <c r="G967" s="8">
        <v>0</v>
      </c>
      <c r="H967">
        <v>-15.333333333057819</v>
      </c>
      <c r="I967">
        <v>-4.1924720257986188E-14</v>
      </c>
      <c r="J967">
        <v>2.6645352591003757E-14</v>
      </c>
    </row>
    <row r="968" spans="1:10">
      <c r="A968">
        <v>2</v>
      </c>
      <c r="B968" s="8">
        <v>306</v>
      </c>
      <c r="C968" s="8">
        <v>4.95</v>
      </c>
      <c r="D968" s="8">
        <v>5</v>
      </c>
      <c r="E968" s="8">
        <v>-1.2963804197663479E-5</v>
      </c>
      <c r="F968" s="8">
        <v>-5.8578904948435491E-3</v>
      </c>
      <c r="G968" s="8">
        <v>0</v>
      </c>
      <c r="H968">
        <v>-14.666666666403124</v>
      </c>
      <c r="I968">
        <v>-1.580070753684983E-12</v>
      </c>
      <c r="J968">
        <v>1.3713474800169934E-12</v>
      </c>
    </row>
    <row r="969" spans="1:10">
      <c r="A969">
        <v>2</v>
      </c>
      <c r="B969" s="8">
        <v>307</v>
      </c>
      <c r="C969" s="8">
        <v>6.6</v>
      </c>
      <c r="D969" s="8">
        <v>5</v>
      </c>
      <c r="E969" s="8">
        <v>4.6804954586395215E-5</v>
      </c>
      <c r="F969" s="8">
        <v>-5.9934668718259025E-3</v>
      </c>
      <c r="G969" s="8">
        <v>0</v>
      </c>
      <c r="H969">
        <v>7.3333333328062578</v>
      </c>
      <c r="I969">
        <v>1.1649762804213644E-13</v>
      </c>
      <c r="J969">
        <v>3.9346303992715548E-13</v>
      </c>
    </row>
    <row r="970" spans="1:10">
      <c r="A970">
        <v>2</v>
      </c>
      <c r="B970" s="8">
        <v>308</v>
      </c>
      <c r="C970" s="8">
        <v>6.8999999999999995</v>
      </c>
      <c r="D970" s="8">
        <v>4.5</v>
      </c>
      <c r="E970" s="8">
        <v>7.7768972897345604E-5</v>
      </c>
      <c r="F970" s="8">
        <v>-5.5687116324212695E-3</v>
      </c>
      <c r="G970" s="8">
        <v>0</v>
      </c>
      <c r="H970">
        <v>-15.333333333057789</v>
      </c>
      <c r="I970">
        <v>-1.6335788185825443E-13</v>
      </c>
      <c r="J970">
        <v>-1.4566126083082054E-13</v>
      </c>
    </row>
    <row r="971" spans="1:10">
      <c r="A971">
        <v>2</v>
      </c>
      <c r="B971" s="8">
        <v>309</v>
      </c>
      <c r="C971" s="8">
        <v>6.0500000000000007</v>
      </c>
      <c r="D971" s="8">
        <v>5</v>
      </c>
      <c r="E971" s="8">
        <v>7.3895329373949406E-6</v>
      </c>
      <c r="F971" s="8">
        <v>-5.9535051810712895E-3</v>
      </c>
      <c r="G971" s="8">
        <v>0</v>
      </c>
      <c r="H971">
        <v>-14.666666666403113</v>
      </c>
      <c r="I971">
        <v>-2.4093731275527665E-13</v>
      </c>
      <c r="J971">
        <v>-5.0981441290787188E-13</v>
      </c>
    </row>
    <row r="972" spans="1:10">
      <c r="A972">
        <v>2</v>
      </c>
      <c r="B972" s="8">
        <v>310</v>
      </c>
      <c r="C972" s="8">
        <v>7.6999999999999993</v>
      </c>
      <c r="D972" s="8">
        <v>5</v>
      </c>
      <c r="E972" s="8">
        <v>2.0429080988194654E-4</v>
      </c>
      <c r="F972" s="8">
        <v>-6.0375407358842252E-3</v>
      </c>
      <c r="G972" s="8">
        <v>0</v>
      </c>
      <c r="H972">
        <v>7.333333332806248</v>
      </c>
      <c r="I972">
        <v>2.5027683244985982E-14</v>
      </c>
      <c r="J972">
        <v>-1.2434497875801753E-14</v>
      </c>
    </row>
    <row r="973" spans="1:10">
      <c r="A973">
        <v>2</v>
      </c>
      <c r="B973" s="8">
        <v>311</v>
      </c>
      <c r="C973" s="8">
        <v>8.0499999999999989</v>
      </c>
      <c r="D973" s="8">
        <v>4.5</v>
      </c>
      <c r="E973" s="8">
        <v>2.8722568716213937E-4</v>
      </c>
      <c r="F973" s="8">
        <v>-5.5712898609292637E-3</v>
      </c>
      <c r="G973" s="8">
        <v>0</v>
      </c>
      <c r="H973">
        <v>-15.333333333057805</v>
      </c>
      <c r="I973">
        <v>9.7288539901887582E-14</v>
      </c>
      <c r="J973">
        <v>2.3092638912203256E-14</v>
      </c>
    </row>
    <row r="974" spans="1:10">
      <c r="A974">
        <v>2</v>
      </c>
      <c r="B974" s="8">
        <v>312</v>
      </c>
      <c r="C974" s="8">
        <v>7.1499999999999986</v>
      </c>
      <c r="D974" s="8">
        <v>5</v>
      </c>
      <c r="E974" s="8">
        <v>1.1013137427272717E-4</v>
      </c>
      <c r="F974" s="8">
        <v>-6.022898162086252E-3</v>
      </c>
      <c r="G974" s="8">
        <v>0</v>
      </c>
      <c r="H974">
        <v>-14.666666666403117</v>
      </c>
      <c r="I974">
        <v>-2.7523038238214161E-13</v>
      </c>
      <c r="J974">
        <v>-9.7699626167013776E-14</v>
      </c>
    </row>
    <row r="975" spans="1:10">
      <c r="A975">
        <v>2</v>
      </c>
      <c r="B975" s="8">
        <v>313</v>
      </c>
      <c r="C975" s="8">
        <v>8.8000000000000007</v>
      </c>
      <c r="D975" s="8">
        <v>5</v>
      </c>
      <c r="E975" s="8">
        <v>4.7292911877219843E-4</v>
      </c>
      <c r="F975" s="8">
        <v>-6.025637124900062E-3</v>
      </c>
      <c r="G975" s="8">
        <v>0</v>
      </c>
      <c r="H975">
        <v>7.3333333328062436</v>
      </c>
      <c r="I975">
        <v>7.9158969058420439E-13</v>
      </c>
      <c r="J975">
        <v>1.3979928326079971E-12</v>
      </c>
    </row>
    <row r="976" spans="1:10">
      <c r="A976">
        <v>2</v>
      </c>
      <c r="B976" s="8">
        <v>314</v>
      </c>
      <c r="C976" s="8">
        <v>9.1999999999999993</v>
      </c>
      <c r="D976" s="8">
        <v>4.5</v>
      </c>
      <c r="E976" s="8">
        <v>5.8789046563986942E-4</v>
      </c>
      <c r="F976" s="8">
        <v>-5.5256939043986609E-3</v>
      </c>
      <c r="G976" s="8">
        <v>0</v>
      </c>
      <c r="H976">
        <v>-15.333333333057805</v>
      </c>
      <c r="I976">
        <v>7.5533274237379031E-13</v>
      </c>
      <c r="J976">
        <v>5.3290705182007514E-13</v>
      </c>
    </row>
    <row r="977" spans="1:10">
      <c r="A977">
        <v>2</v>
      </c>
      <c r="B977" s="8">
        <v>315</v>
      </c>
      <c r="C977" s="8">
        <v>8.25</v>
      </c>
      <c r="D977" s="8">
        <v>5</v>
      </c>
      <c r="E977" s="8">
        <v>3.2670415183547869E-4</v>
      </c>
      <c r="F977" s="8">
        <v>-6.0400026715025472E-3</v>
      </c>
      <c r="G977" s="8">
        <v>0</v>
      </c>
      <c r="H977">
        <v>-14.666666666403138</v>
      </c>
      <c r="I977">
        <v>1.4716595217520246E-13</v>
      </c>
      <c r="J977">
        <v>2.4158453015843406E-13</v>
      </c>
    </row>
    <row r="978" spans="1:10">
      <c r="A978">
        <v>2</v>
      </c>
      <c r="B978" s="8">
        <v>316</v>
      </c>
      <c r="C978" s="8">
        <v>9.9</v>
      </c>
      <c r="D978" s="8">
        <v>5</v>
      </c>
      <c r="E978" s="8">
        <v>8.3126794628030326E-4</v>
      </c>
      <c r="F978" s="8">
        <v>-5.9695309938965178E-3</v>
      </c>
      <c r="G978" s="8">
        <v>0</v>
      </c>
      <c r="H978">
        <v>7.3333333328062533</v>
      </c>
      <c r="I978">
        <v>-1.0265625824648259E-12</v>
      </c>
      <c r="J978">
        <v>5.9676708019651414E-12</v>
      </c>
    </row>
    <row r="979" spans="1:10">
      <c r="A979">
        <v>2</v>
      </c>
      <c r="B979" s="8">
        <v>317</v>
      </c>
      <c r="C979" s="8">
        <v>10.35</v>
      </c>
      <c r="D979" s="8">
        <v>4.5</v>
      </c>
      <c r="E979" s="8">
        <v>9.5328077992698967E-4</v>
      </c>
      <c r="F979" s="8">
        <v>-5.4499979385635557E-3</v>
      </c>
      <c r="G979" s="8">
        <v>0</v>
      </c>
      <c r="H979">
        <v>-15.333333333057812</v>
      </c>
      <c r="I979">
        <v>9.7715416671782782E-12</v>
      </c>
      <c r="J979">
        <v>5.4232174306889647E-12</v>
      </c>
    </row>
    <row r="980" spans="1:10">
      <c r="A980">
        <v>2</v>
      </c>
      <c r="B980" s="8">
        <v>318</v>
      </c>
      <c r="C980" s="8">
        <v>9.35</v>
      </c>
      <c r="D980" s="8">
        <v>5</v>
      </c>
      <c r="E980" s="8">
        <v>6.4797163382924669E-4</v>
      </c>
      <c r="F980" s="8">
        <v>-6.0050306137738336E-3</v>
      </c>
      <c r="G980" s="8">
        <v>0</v>
      </c>
      <c r="H980">
        <v>-14.666666666403122</v>
      </c>
      <c r="I980">
        <v>-7.2480970105119939E-12</v>
      </c>
      <c r="J980">
        <v>-6.2740923567616846E-12</v>
      </c>
    </row>
    <row r="981" spans="1:10">
      <c r="A981">
        <v>2</v>
      </c>
      <c r="B981" s="8">
        <v>319</v>
      </c>
      <c r="C981" s="8">
        <v>11</v>
      </c>
      <c r="D981" s="8">
        <v>5</v>
      </c>
      <c r="E981" s="8">
        <v>1.2584135603486107E-3</v>
      </c>
      <c r="F981" s="8">
        <v>-5.8878446632440566E-3</v>
      </c>
      <c r="G981" s="8">
        <v>0</v>
      </c>
      <c r="H981">
        <v>7.3333333328062471</v>
      </c>
      <c r="I981">
        <v>-1.3261346882923335E-11</v>
      </c>
      <c r="J981">
        <v>-1.8244072919060272E-11</v>
      </c>
    </row>
    <row r="982" spans="1:10">
      <c r="A982">
        <v>2</v>
      </c>
      <c r="B982" s="8">
        <v>320</v>
      </c>
      <c r="C982" s="8">
        <v>11.5</v>
      </c>
      <c r="D982" s="8">
        <v>4.5</v>
      </c>
      <c r="E982" s="8">
        <v>1.3759791390131797E-3</v>
      </c>
      <c r="F982" s="8">
        <v>-5.3534192883868239E-3</v>
      </c>
      <c r="G982" s="8">
        <v>0</v>
      </c>
      <c r="H982">
        <v>-15.333333333057823</v>
      </c>
      <c r="I982">
        <v>7.4304325148283059E-12</v>
      </c>
      <c r="J982">
        <v>-1.142197447734361E-12</v>
      </c>
    </row>
    <row r="983" spans="1:10">
      <c r="A983">
        <v>2</v>
      </c>
      <c r="B983" s="8">
        <v>321</v>
      </c>
      <c r="C983" s="8">
        <v>10.45</v>
      </c>
      <c r="D983" s="8">
        <v>5</v>
      </c>
      <c r="E983" s="8">
        <v>1.0438644077738922E-3</v>
      </c>
      <c r="F983" s="8">
        <v>-5.9351852012773532E-3</v>
      </c>
      <c r="G983" s="8">
        <v>0</v>
      </c>
      <c r="H983">
        <v>-14.666666666403136</v>
      </c>
      <c r="I983">
        <v>9.8312479300918271E-12</v>
      </c>
      <c r="J983">
        <v>9.9937835784658091E-12</v>
      </c>
    </row>
    <row r="984" spans="1:10">
      <c r="A984">
        <v>2</v>
      </c>
      <c r="B984" s="8">
        <v>322</v>
      </c>
      <c r="C984" s="8">
        <v>12.1</v>
      </c>
      <c r="D984" s="8">
        <v>5</v>
      </c>
      <c r="E984" s="8">
        <v>1.7571358777390246E-3</v>
      </c>
      <c r="F984" s="8">
        <v>-5.7851505084135953E-3</v>
      </c>
      <c r="G984" s="8">
        <v>0</v>
      </c>
      <c r="H984">
        <v>7.3333333328062604</v>
      </c>
      <c r="I984">
        <v>2.9779753923459297E-12</v>
      </c>
      <c r="J984">
        <v>1.3423040456927993E-11</v>
      </c>
    </row>
    <row r="985" spans="1:10">
      <c r="A985">
        <v>2</v>
      </c>
      <c r="B985" s="8">
        <v>323</v>
      </c>
      <c r="C985" s="8">
        <v>12.65</v>
      </c>
      <c r="D985" s="8">
        <v>4.5</v>
      </c>
      <c r="E985" s="8">
        <v>1.8690563450423669E-3</v>
      </c>
      <c r="F985" s="8">
        <v>-5.2310875688548085E-3</v>
      </c>
      <c r="G985" s="8">
        <v>0</v>
      </c>
      <c r="H985">
        <v>-15.33333333305781</v>
      </c>
      <c r="I985">
        <v>-6.9465350414874851E-12</v>
      </c>
      <c r="J985">
        <v>-1.3772094575870142E-11</v>
      </c>
    </row>
    <row r="986" spans="1:10">
      <c r="A986">
        <v>2</v>
      </c>
      <c r="B986" s="8">
        <v>324</v>
      </c>
      <c r="C986" s="8">
        <v>11.55</v>
      </c>
      <c r="D986" s="8">
        <v>5</v>
      </c>
      <c r="E986" s="8">
        <v>1.5057349270460689E-3</v>
      </c>
      <c r="F986" s="8">
        <v>-5.8442763431997393E-3</v>
      </c>
      <c r="G986" s="8">
        <v>0</v>
      </c>
      <c r="H986">
        <v>-14.666666666403135</v>
      </c>
      <c r="I986">
        <v>1.723243900411019E-11</v>
      </c>
      <c r="J986">
        <v>1.6189716234293883E-11</v>
      </c>
    </row>
    <row r="987" spans="1:10">
      <c r="A987">
        <v>2</v>
      </c>
      <c r="B987" s="8">
        <v>325</v>
      </c>
      <c r="C987" s="8">
        <v>13.2</v>
      </c>
      <c r="D987" s="8">
        <v>5</v>
      </c>
      <c r="E987" s="8">
        <v>2.3738289080355909E-3</v>
      </c>
      <c r="F987" s="8">
        <v>-5.6678544505998508E-3</v>
      </c>
      <c r="G987" s="8">
        <v>0</v>
      </c>
      <c r="H987">
        <v>7.3333333328062418</v>
      </c>
      <c r="I987">
        <v>-7.4524311600259721E-12</v>
      </c>
      <c r="J987">
        <v>1.9253931782259315E-11</v>
      </c>
    </row>
    <row r="988" spans="1:10">
      <c r="A988">
        <v>2</v>
      </c>
      <c r="B988" s="8">
        <v>326</v>
      </c>
      <c r="C988" s="8">
        <v>13.8</v>
      </c>
      <c r="D988" s="8">
        <v>4.5</v>
      </c>
      <c r="E988" s="8">
        <v>2.4713844992172505E-3</v>
      </c>
      <c r="F988" s="8">
        <v>-5.0873661806504489E-3</v>
      </c>
      <c r="G988" s="8">
        <v>0</v>
      </c>
      <c r="H988">
        <v>-15.333333333057805</v>
      </c>
      <c r="I988">
        <v>-7.6153852576783804E-12</v>
      </c>
      <c r="J988">
        <v>-1.6374457345591509E-11</v>
      </c>
    </row>
    <row r="989" spans="1:10">
      <c r="A989">
        <v>2</v>
      </c>
      <c r="B989" s="8">
        <v>327</v>
      </c>
      <c r="C989" s="8">
        <v>12.65</v>
      </c>
      <c r="D989" s="8">
        <v>5</v>
      </c>
      <c r="E989" s="8">
        <v>2.0553575821657382E-3</v>
      </c>
      <c r="F989" s="8">
        <v>-5.7333798995987178E-3</v>
      </c>
      <c r="G989" s="8">
        <v>0</v>
      </c>
      <c r="H989">
        <v>-14.666666666403126</v>
      </c>
      <c r="I989">
        <v>-2.4248162388054901E-11</v>
      </c>
      <c r="J989">
        <v>-5.9282356801304559E-11</v>
      </c>
    </row>
    <row r="990" spans="1:10">
      <c r="A990">
        <v>2</v>
      </c>
      <c r="B990" s="8">
        <v>328</v>
      </c>
      <c r="C990" s="8">
        <v>14.3</v>
      </c>
      <c r="D990" s="8">
        <v>5</v>
      </c>
      <c r="E990" s="8">
        <v>3.3577753208190978E-3</v>
      </c>
      <c r="F990" s="8">
        <v>-5.6151130829047271E-3</v>
      </c>
      <c r="G990" s="8">
        <v>0</v>
      </c>
      <c r="H990">
        <v>7.333333332806248</v>
      </c>
      <c r="I990">
        <v>-1.4930271775604636E-11</v>
      </c>
      <c r="J990">
        <v>2.808508980933766E-11</v>
      </c>
    </row>
    <row r="991" spans="1:10">
      <c r="A991">
        <v>2</v>
      </c>
      <c r="B991" s="8">
        <v>329</v>
      </c>
      <c r="C991" s="8">
        <v>14.95</v>
      </c>
      <c r="D991" s="8">
        <v>4.5</v>
      </c>
      <c r="E991" s="8">
        <v>3.432782367777542E-3</v>
      </c>
      <c r="F991" s="8">
        <v>-4.9981884120834175E-3</v>
      </c>
      <c r="G991" s="8">
        <v>0</v>
      </c>
      <c r="H991">
        <v>-15.333333333057801</v>
      </c>
      <c r="I991">
        <v>3.865705297274344E-12</v>
      </c>
      <c r="J991">
        <v>2.5783819523894635E-11</v>
      </c>
    </row>
    <row r="992" spans="1:10">
      <c r="A992">
        <v>2</v>
      </c>
      <c r="B992" s="8">
        <v>330</v>
      </c>
      <c r="C992" s="8">
        <v>13.75</v>
      </c>
      <c r="D992" s="8">
        <v>5</v>
      </c>
      <c r="E992" s="8">
        <v>2.8376169718739028E-3</v>
      </c>
      <c r="F992" s="8">
        <v>-5.6449641741161188E-3</v>
      </c>
      <c r="G992" s="8">
        <v>0</v>
      </c>
      <c r="H992">
        <v>-14.666666666403128</v>
      </c>
      <c r="I992">
        <v>2.1700871831145973E-11</v>
      </c>
      <c r="J992">
        <v>-4.9027448767446913E-12</v>
      </c>
    </row>
    <row r="993" spans="1:10">
      <c r="A993">
        <v>2</v>
      </c>
      <c r="B993" s="8">
        <v>331</v>
      </c>
      <c r="C993" s="8">
        <v>15.4</v>
      </c>
      <c r="D993" s="8">
        <v>5</v>
      </c>
      <c r="E993" s="8">
        <v>3.8580501146671478E-3</v>
      </c>
      <c r="F993" s="8">
        <v>-5.2594126294593794E-3</v>
      </c>
      <c r="G993" s="8">
        <v>0</v>
      </c>
      <c r="H993">
        <v>7.3333333328062444</v>
      </c>
      <c r="I993">
        <v>9.8528850643069353E-12</v>
      </c>
      <c r="J993">
        <v>2.4910740137329412E-11</v>
      </c>
    </row>
    <row r="994" spans="1:10">
      <c r="A994">
        <v>2</v>
      </c>
      <c r="B994" s="8">
        <v>332</v>
      </c>
      <c r="C994" s="8">
        <v>16.099999999999998</v>
      </c>
      <c r="D994" s="8">
        <v>4.5</v>
      </c>
      <c r="E994" s="8">
        <v>3.9595147130749861E-3</v>
      </c>
      <c r="F994" s="8">
        <v>-4.6499181646084686E-3</v>
      </c>
      <c r="G994" s="8">
        <v>0</v>
      </c>
      <c r="H994">
        <v>-15.333333333057766</v>
      </c>
      <c r="I994">
        <v>5.0854017068274424E-12</v>
      </c>
      <c r="J994">
        <v>1.2573053709274973E-11</v>
      </c>
    </row>
    <row r="995" spans="1:10">
      <c r="A995">
        <v>2</v>
      </c>
      <c r="B995" s="8">
        <v>333</v>
      </c>
      <c r="C995" s="8">
        <v>14.85</v>
      </c>
      <c r="D995" s="8">
        <v>5</v>
      </c>
      <c r="E995" s="8">
        <v>3.7624508566475143E-3</v>
      </c>
      <c r="F995" s="8">
        <v>-5.5072258065337722E-3</v>
      </c>
      <c r="G995" s="8">
        <v>0</v>
      </c>
      <c r="H995">
        <v>-14.666666666403106</v>
      </c>
      <c r="I995">
        <v>-1.126300703819847E-11</v>
      </c>
      <c r="J995">
        <v>-3.5779379459199845E-11</v>
      </c>
    </row>
    <row r="996" spans="1:10">
      <c r="A996">
        <v>2</v>
      </c>
      <c r="B996" s="8">
        <v>334</v>
      </c>
      <c r="C996" s="8">
        <v>16.5</v>
      </c>
      <c r="D996" s="8">
        <v>5</v>
      </c>
      <c r="E996" s="8">
        <v>3.8198775728157464E-3</v>
      </c>
      <c r="F996" s="8">
        <v>-4.6753113223924302E-3</v>
      </c>
      <c r="G996" s="8">
        <v>0</v>
      </c>
      <c r="H996">
        <v>7.3333333328062462</v>
      </c>
      <c r="I996">
        <v>6.2460542977757288E-12</v>
      </c>
      <c r="J996">
        <v>6.2900795683162869E-12</v>
      </c>
    </row>
    <row r="997" spans="1:10">
      <c r="A997">
        <v>2</v>
      </c>
      <c r="B997" s="8">
        <v>335</v>
      </c>
      <c r="C997" s="8">
        <v>17.25</v>
      </c>
      <c r="D997" s="8">
        <v>4.5</v>
      </c>
      <c r="E997" s="8">
        <v>3.9030506693347239E-3</v>
      </c>
      <c r="F997" s="8">
        <v>-4.0917755149576136E-3</v>
      </c>
      <c r="G997" s="8">
        <v>0</v>
      </c>
      <c r="H997">
        <v>-15.333333333057835</v>
      </c>
      <c r="I997">
        <v>-9.5320512190312673E-12</v>
      </c>
      <c r="J997">
        <v>-1.0130563055099628E-11</v>
      </c>
    </row>
    <row r="998" spans="1:10">
      <c r="A998">
        <v>2</v>
      </c>
      <c r="B998" s="8">
        <v>336</v>
      </c>
      <c r="C998" s="8">
        <v>15.95</v>
      </c>
      <c r="D998" s="8">
        <v>5</v>
      </c>
      <c r="E998" s="8">
        <v>3.8396604942921441E-3</v>
      </c>
      <c r="F998" s="8">
        <v>-4.9651616129894926E-3</v>
      </c>
      <c r="G998" s="8">
        <v>0</v>
      </c>
      <c r="H998">
        <v>-14.666666666403136</v>
      </c>
      <c r="I998">
        <v>-1.116706805575602E-11</v>
      </c>
      <c r="J998">
        <v>-9.8694385997077916E-12</v>
      </c>
    </row>
    <row r="999" spans="1:10">
      <c r="A999">
        <v>2</v>
      </c>
      <c r="B999" s="8">
        <v>337</v>
      </c>
      <c r="C999" s="8">
        <v>17.600000000000001</v>
      </c>
      <c r="D999" s="8">
        <v>5</v>
      </c>
      <c r="E999" s="8">
        <v>3.7632295817330349E-3</v>
      </c>
      <c r="F999" s="8">
        <v>-4.1043738095273745E-3</v>
      </c>
      <c r="G999" s="8">
        <v>0</v>
      </c>
      <c r="H999">
        <v>7.3333333328062613</v>
      </c>
      <c r="I999">
        <v>-2.584020054593429E-14</v>
      </c>
      <c r="J999">
        <v>-4.8050452505776775E-13</v>
      </c>
    </row>
    <row r="1000" spans="1:10">
      <c r="A1000">
        <v>2</v>
      </c>
      <c r="B1000" s="8">
        <v>338</v>
      </c>
      <c r="C1000" s="8">
        <v>18.399999999999999</v>
      </c>
      <c r="D1000" s="8">
        <v>4.5</v>
      </c>
      <c r="E1000" s="8">
        <v>3.8325092929868479E-3</v>
      </c>
      <c r="F1000" s="8">
        <v>-3.5520949540982639E-3</v>
      </c>
      <c r="G1000" s="8">
        <v>0</v>
      </c>
      <c r="H1000">
        <v>-15.333333333057782</v>
      </c>
      <c r="I1000">
        <v>-5.7530757774840706E-14</v>
      </c>
      <c r="J1000">
        <v>2.042810365310288E-13</v>
      </c>
    </row>
    <row r="1001" spans="1:10">
      <c r="A1001">
        <v>2</v>
      </c>
      <c r="B1001" s="8">
        <v>339</v>
      </c>
      <c r="C1001" s="8">
        <v>17.05</v>
      </c>
      <c r="D1001" s="8">
        <v>5</v>
      </c>
      <c r="E1001" s="8">
        <v>3.7931975082136737E-3</v>
      </c>
      <c r="F1001" s="8">
        <v>-4.3877190382841458E-3</v>
      </c>
      <c r="G1001" s="8">
        <v>0</v>
      </c>
      <c r="H1001">
        <v>-14.666666666403142</v>
      </c>
      <c r="I1001">
        <v>9.1473243840355363E-14</v>
      </c>
      <c r="J1001">
        <v>5.0270898555027088E-13</v>
      </c>
    </row>
    <row r="1002" spans="1:10">
      <c r="A1002">
        <v>2</v>
      </c>
      <c r="B1002" s="8">
        <v>340</v>
      </c>
      <c r="C1002" s="8">
        <v>18.7</v>
      </c>
      <c r="D1002" s="8">
        <v>5</v>
      </c>
      <c r="E1002" s="8">
        <v>3.6939169602285102E-3</v>
      </c>
      <c r="F1002" s="8">
        <v>-3.5519347234534778E-3</v>
      </c>
      <c r="G1002" s="8">
        <v>0</v>
      </c>
      <c r="H1002">
        <v>7.3333333328062222</v>
      </c>
      <c r="I1002">
        <v>-1.4287488904907318E-13</v>
      </c>
      <c r="J1002">
        <v>-6.2971849956738879E-13</v>
      </c>
    </row>
    <row r="1003" spans="1:10">
      <c r="A1003">
        <v>2</v>
      </c>
      <c r="B1003" s="8">
        <v>341</v>
      </c>
      <c r="C1003" s="8">
        <v>19.55</v>
      </c>
      <c r="D1003" s="8">
        <v>4.5</v>
      </c>
      <c r="E1003" s="8">
        <v>3.7458742134932007E-3</v>
      </c>
      <c r="F1003" s="8">
        <v>-3.0337966701290456E-3</v>
      </c>
      <c r="G1003" s="8">
        <v>0</v>
      </c>
      <c r="H1003">
        <v>-15.333333333057846</v>
      </c>
      <c r="I1003">
        <v>-1.1300136741520454E-14</v>
      </c>
      <c r="J1003">
        <v>2.2026824808563106E-13</v>
      </c>
    </row>
    <row r="1004" spans="1:10">
      <c r="A1004">
        <v>2</v>
      </c>
      <c r="B1004" s="8">
        <v>342</v>
      </c>
      <c r="C1004" s="8">
        <v>18.149999999999999</v>
      </c>
      <c r="D1004" s="8">
        <v>5</v>
      </c>
      <c r="E1004" s="8">
        <v>3.730573986692257E-3</v>
      </c>
      <c r="F1004" s="8">
        <v>-3.8257560584312976E-3</v>
      </c>
      <c r="G1004" s="8">
        <v>0</v>
      </c>
      <c r="H1004">
        <v>-14.666666666403126</v>
      </c>
      <c r="I1004">
        <v>2.4870590139570153E-14</v>
      </c>
      <c r="J1004">
        <v>1.829647544582258E-13</v>
      </c>
    </row>
    <row r="1005" spans="1:10">
      <c r="A1005">
        <v>2</v>
      </c>
      <c r="B1005" s="8">
        <v>343</v>
      </c>
      <c r="C1005" s="8">
        <v>19.8</v>
      </c>
      <c r="D1005" s="8">
        <v>5</v>
      </c>
      <c r="E1005" s="8">
        <v>3.6083746740905006E-3</v>
      </c>
      <c r="F1005" s="8">
        <v>-3.0168624626415843E-3</v>
      </c>
      <c r="G1005" s="8">
        <v>0</v>
      </c>
      <c r="H1005">
        <v>7.3333333328062436</v>
      </c>
      <c r="I1005">
        <v>-1.9891813698598748E-13</v>
      </c>
      <c r="J1005">
        <v>-6.7768013423119555E-13</v>
      </c>
    </row>
    <row r="1006" spans="1:10">
      <c r="A1006">
        <v>2</v>
      </c>
      <c r="B1006" s="8">
        <v>344</v>
      </c>
      <c r="C1006" s="8">
        <v>20.7</v>
      </c>
      <c r="D1006" s="8">
        <v>4.5</v>
      </c>
      <c r="E1006" s="8">
        <v>3.6429902673332445E-3</v>
      </c>
      <c r="F1006" s="8">
        <v>-2.5315416226841156E-3</v>
      </c>
      <c r="G1006" s="8">
        <v>0</v>
      </c>
      <c r="H1006">
        <v>-15.333333333057841</v>
      </c>
      <c r="I1006">
        <v>1.9749337188952436E-14</v>
      </c>
      <c r="J1006">
        <v>2.4691360067663481E-13</v>
      </c>
    </row>
    <row r="1007" spans="1:10">
      <c r="A1007">
        <v>2</v>
      </c>
      <c r="B1007" s="8">
        <v>345</v>
      </c>
      <c r="C1007" s="8">
        <v>19.25</v>
      </c>
      <c r="D1007" s="8">
        <v>5</v>
      </c>
      <c r="E1007" s="8">
        <v>3.6531876979266583E-3</v>
      </c>
      <c r="F1007" s="8">
        <v>-3.2823229403819289E-3</v>
      </c>
      <c r="G1007" s="8">
        <v>0</v>
      </c>
      <c r="H1007">
        <v>-14.666666666403151</v>
      </c>
      <c r="I1007">
        <v>4.0234480611543389E-13</v>
      </c>
      <c r="J1007">
        <v>8.5620399659092072E-13</v>
      </c>
    </row>
    <row r="1008" spans="1:10">
      <c r="A1008">
        <v>2</v>
      </c>
      <c r="B1008" s="8">
        <v>346</v>
      </c>
      <c r="C1008" s="8">
        <v>20.9</v>
      </c>
      <c r="D1008" s="8">
        <v>5</v>
      </c>
      <c r="E1008" s="8">
        <v>3.5064370536456533E-3</v>
      </c>
      <c r="F1008" s="8">
        <v>-2.4956084468081147E-3</v>
      </c>
      <c r="G1008" s="8">
        <v>0</v>
      </c>
      <c r="H1008">
        <v>7.3333333328062755</v>
      </c>
      <c r="I1008">
        <v>-1.7439120757566852E-13</v>
      </c>
      <c r="J1008">
        <v>-5.5155879863377777E-13</v>
      </c>
    </row>
    <row r="1009" spans="1:10">
      <c r="A1009">
        <v>2</v>
      </c>
      <c r="B1009" s="8">
        <v>347</v>
      </c>
      <c r="C1009" s="8">
        <v>21.85</v>
      </c>
      <c r="D1009" s="8">
        <v>4.5</v>
      </c>
      <c r="E1009" s="8">
        <v>3.5238244763785482E-3</v>
      </c>
      <c r="F1009" s="8">
        <v>-2.0408980958556478E-3</v>
      </c>
      <c r="G1009" s="8">
        <v>0</v>
      </c>
      <c r="H1009">
        <v>-15.333333333057794</v>
      </c>
      <c r="I1009">
        <v>1.5783980716106043E-14</v>
      </c>
      <c r="J1009">
        <v>3.730349362740526E-14</v>
      </c>
    </row>
    <row r="1010" spans="1:10">
      <c r="A1010">
        <v>2</v>
      </c>
      <c r="B1010" s="8">
        <v>348</v>
      </c>
      <c r="C1010" s="8">
        <v>20.350000000000001</v>
      </c>
      <c r="D1010" s="8">
        <v>5</v>
      </c>
      <c r="E1010" s="8">
        <v>3.5594465851245469E-3</v>
      </c>
      <c r="F1010" s="8">
        <v>-2.7548731919629687E-3</v>
      </c>
      <c r="G1010" s="8">
        <v>0</v>
      </c>
      <c r="H1010">
        <v>-14.666666666403129</v>
      </c>
      <c r="I1010">
        <v>1.6870397874897814E-14</v>
      </c>
      <c r="J1010">
        <v>2.0961010704922955E-13</v>
      </c>
    </row>
    <row r="1011" spans="1:10">
      <c r="A1011">
        <v>2</v>
      </c>
      <c r="B1011" s="8">
        <v>349</v>
      </c>
      <c r="C1011" s="8">
        <v>22</v>
      </c>
      <c r="D1011" s="8">
        <v>5</v>
      </c>
      <c r="E1011" s="8">
        <v>3.3880606832355029E-3</v>
      </c>
      <c r="F1011" s="8">
        <v>-1.9863431683686391E-3</v>
      </c>
      <c r="G1011" s="8">
        <v>0</v>
      </c>
      <c r="H1011">
        <v>3.6666666664031169</v>
      </c>
      <c r="I1011">
        <v>-1.3559048247662757E-13</v>
      </c>
      <c r="J1011">
        <v>-3.0020430585864233E-13</v>
      </c>
    </row>
    <row r="1012" spans="1:10">
      <c r="A1012">
        <v>2</v>
      </c>
      <c r="B1012" s="8">
        <v>350</v>
      </c>
      <c r="C1012" s="8">
        <v>23</v>
      </c>
      <c r="D1012" s="8">
        <v>4.5</v>
      </c>
      <c r="E1012" s="8">
        <v>3.3869569698909449E-3</v>
      </c>
      <c r="F1012" s="8">
        <v>-1.5577701127778493E-3</v>
      </c>
      <c r="G1012" s="8">
        <v>0</v>
      </c>
      <c r="H1012">
        <v>-7.6666666665289309</v>
      </c>
      <c r="I1012">
        <v>-5.4051998277967182E-15</v>
      </c>
      <c r="J1012">
        <v>9.1482377229112899E-14</v>
      </c>
    </row>
    <row r="1013" spans="1:10">
      <c r="A1013">
        <v>2</v>
      </c>
      <c r="B1013" s="8">
        <v>351</v>
      </c>
      <c r="C1013" s="8">
        <v>21.45</v>
      </c>
      <c r="D1013" s="8">
        <v>5</v>
      </c>
      <c r="E1013" s="8">
        <v>3.4495749209040474E-3</v>
      </c>
      <c r="F1013" s="8">
        <v>-2.2393209560143041E-3</v>
      </c>
      <c r="G1013" s="8">
        <v>0</v>
      </c>
      <c r="H1013">
        <v>-14.666666666403142</v>
      </c>
      <c r="I1013">
        <v>2.5935682799558405E-13</v>
      </c>
      <c r="J1013">
        <v>5.9863225487788441E-13</v>
      </c>
    </row>
    <row r="1014" spans="1:10">
      <c r="A1014">
        <v>2</v>
      </c>
      <c r="B1014" s="8">
        <v>352</v>
      </c>
      <c r="C1014" s="8">
        <v>1</v>
      </c>
      <c r="D1014" s="8">
        <v>6</v>
      </c>
      <c r="E1014" s="8">
        <v>8.2514872892292051E-6</v>
      </c>
      <c r="F1014" s="8">
        <v>-6.3580506081282479E-3</v>
      </c>
      <c r="G1014" s="8">
        <v>0</v>
      </c>
      <c r="H1014">
        <v>6.6666666661875071</v>
      </c>
      <c r="I1014">
        <v>1.2955343599984167E-13</v>
      </c>
      <c r="J1014">
        <v>4.7073456244106637E-14</v>
      </c>
    </row>
    <row r="1015" spans="1:10">
      <c r="A1015">
        <v>2</v>
      </c>
      <c r="B1015" s="8">
        <v>353</v>
      </c>
      <c r="C1015" s="8">
        <v>0</v>
      </c>
      <c r="D1015" s="8">
        <v>6</v>
      </c>
      <c r="E1015" s="8">
        <v>1.0530272454269085E-37</v>
      </c>
      <c r="F1015" s="8">
        <v>-6.3502003852351644E-3</v>
      </c>
      <c r="G1015" s="8">
        <v>0</v>
      </c>
      <c r="H1015">
        <v>3.333333333093754</v>
      </c>
      <c r="I1015">
        <v>12.096801012074158</v>
      </c>
      <c r="J1015">
        <v>5.6399329650957952E-14</v>
      </c>
    </row>
    <row r="1016" spans="1:10">
      <c r="A1016">
        <v>2</v>
      </c>
      <c r="B1016" s="8">
        <v>354</v>
      </c>
      <c r="C1016" s="8">
        <v>1.05</v>
      </c>
      <c r="D1016" s="8">
        <v>5.5</v>
      </c>
      <c r="E1016" s="8">
        <v>-1.5128082229755045E-7</v>
      </c>
      <c r="F1016" s="8">
        <v>-6.0396865240543709E-3</v>
      </c>
      <c r="G1016" s="8">
        <v>0</v>
      </c>
      <c r="H1016">
        <v>-13.999999999748447</v>
      </c>
      <c r="I1016">
        <v>-2.6559301137463653E-13</v>
      </c>
      <c r="J1016">
        <v>2.6822988274943782E-13</v>
      </c>
    </row>
    <row r="1017" spans="1:10">
      <c r="A1017">
        <v>2</v>
      </c>
      <c r="B1017" s="8">
        <v>355</v>
      </c>
      <c r="C1017" s="8">
        <v>0.5</v>
      </c>
      <c r="D1017" s="8">
        <v>6</v>
      </c>
      <c r="E1017" s="8">
        <v>4.071505065719241E-6</v>
      </c>
      <c r="F1017" s="8">
        <v>-6.3521423009125031E-3</v>
      </c>
      <c r="G1017" s="8">
        <v>0</v>
      </c>
      <c r="H1017">
        <v>-13.33333333309375</v>
      </c>
      <c r="I1017">
        <v>-1.7829366800618314E-14</v>
      </c>
      <c r="J1017">
        <v>-5.3290705182007514E-14</v>
      </c>
    </row>
    <row r="1018" spans="1:10">
      <c r="A1018">
        <v>2</v>
      </c>
      <c r="B1018" s="8">
        <v>356</v>
      </c>
      <c r="C1018" s="8">
        <v>0</v>
      </c>
      <c r="D1018" s="8">
        <v>5.5</v>
      </c>
      <c r="E1018" s="8">
        <v>-2.2396891517505344E-37</v>
      </c>
      <c r="F1018" s="8">
        <v>-6.0314542259106716E-3</v>
      </c>
      <c r="G1018" s="8">
        <v>0</v>
      </c>
      <c r="H1018">
        <v>-6.9999999998742197</v>
      </c>
      <c r="I1018">
        <v>28.134166982981995</v>
      </c>
      <c r="J1018">
        <v>1.0658141036401503E-13</v>
      </c>
    </row>
    <row r="1019" spans="1:10">
      <c r="A1019">
        <v>2</v>
      </c>
      <c r="B1019" s="8">
        <v>357</v>
      </c>
      <c r="C1019" s="8">
        <v>2</v>
      </c>
      <c r="D1019" s="8">
        <v>6</v>
      </c>
      <c r="E1019" s="8">
        <v>1.7314174980018282E-5</v>
      </c>
      <c r="F1019" s="8">
        <v>-6.3818504555545712E-3</v>
      </c>
      <c r="G1019" s="8">
        <v>0</v>
      </c>
      <c r="H1019">
        <v>6.666666666187508</v>
      </c>
      <c r="I1019">
        <v>-5.7866118341570299E-14</v>
      </c>
      <c r="J1019">
        <v>-4.82280881897168E-13</v>
      </c>
    </row>
    <row r="1020" spans="1:10">
      <c r="A1020">
        <v>2</v>
      </c>
      <c r="B1020" s="8">
        <v>358</v>
      </c>
      <c r="C1020" s="8">
        <v>2.1</v>
      </c>
      <c r="D1020" s="8">
        <v>5.5</v>
      </c>
      <c r="E1020" s="8">
        <v>2.8337726174963037E-6</v>
      </c>
      <c r="F1020" s="8">
        <v>-6.0635319790817623E-3</v>
      </c>
      <c r="G1020" s="8">
        <v>0</v>
      </c>
      <c r="H1020">
        <v>-13.999999999748441</v>
      </c>
      <c r="I1020">
        <v>-5.9083916773958238E-13</v>
      </c>
      <c r="J1020">
        <v>1.2647660696529783E-12</v>
      </c>
    </row>
    <row r="1021" spans="1:10">
      <c r="A1021">
        <v>2</v>
      </c>
      <c r="B1021" s="8">
        <v>359</v>
      </c>
      <c r="C1021" s="8">
        <v>1.5000000000000002</v>
      </c>
      <c r="D1021" s="8">
        <v>6</v>
      </c>
      <c r="E1021" s="8">
        <v>1.2734980222790154E-5</v>
      </c>
      <c r="F1021" s="8">
        <v>-6.3679865949689551E-3</v>
      </c>
      <c r="G1021" s="8">
        <v>0</v>
      </c>
      <c r="H1021">
        <v>-13.333333333093751</v>
      </c>
      <c r="I1021">
        <v>-2.7661184276210176E-13</v>
      </c>
      <c r="J1021">
        <v>1.9184653865522705E-13</v>
      </c>
    </row>
    <row r="1022" spans="1:10">
      <c r="A1022">
        <v>2</v>
      </c>
      <c r="B1022" s="8">
        <v>360</v>
      </c>
      <c r="C1022" s="8">
        <v>3</v>
      </c>
      <c r="D1022" s="8">
        <v>6</v>
      </c>
      <c r="E1022" s="8">
        <v>3.565711369346461E-5</v>
      </c>
      <c r="F1022" s="8">
        <v>-6.4156951339704692E-3</v>
      </c>
      <c r="G1022" s="8">
        <v>0</v>
      </c>
      <c r="H1022">
        <v>6.666666666187508</v>
      </c>
      <c r="I1022">
        <v>5.2308278147420232E-14</v>
      </c>
      <c r="J1022">
        <v>4.4408920985006262E-15</v>
      </c>
    </row>
    <row r="1023" spans="1:10">
      <c r="A1023">
        <v>2</v>
      </c>
      <c r="B1023" s="8">
        <v>361</v>
      </c>
      <c r="C1023" s="8">
        <v>3.15</v>
      </c>
      <c r="D1023" s="8">
        <v>5.5</v>
      </c>
      <c r="E1023" s="8">
        <v>1.8526430346188926E-5</v>
      </c>
      <c r="F1023" s="8">
        <v>-6.0963041366920746E-3</v>
      </c>
      <c r="G1023" s="8">
        <v>0</v>
      </c>
      <c r="H1023">
        <v>-13.999999999748441</v>
      </c>
      <c r="I1023">
        <v>4.995706433062369E-12</v>
      </c>
      <c r="J1023">
        <v>-4.9986681460723048E-12</v>
      </c>
    </row>
    <row r="1024" spans="1:10">
      <c r="A1024">
        <v>2</v>
      </c>
      <c r="B1024" s="8">
        <v>362</v>
      </c>
      <c r="C1024" s="8">
        <v>2.5</v>
      </c>
      <c r="D1024" s="8">
        <v>6</v>
      </c>
      <c r="E1024" s="8">
        <v>2.4183685028535201E-5</v>
      </c>
      <c r="F1024" s="8">
        <v>-6.3982565376361593E-3</v>
      </c>
      <c r="G1024" s="8">
        <v>0</v>
      </c>
      <c r="H1024">
        <v>-13.333333333093751</v>
      </c>
      <c r="I1024">
        <v>7.1572244315596987E-14</v>
      </c>
      <c r="J1024">
        <v>2.865263581952604E-12</v>
      </c>
    </row>
    <row r="1025" spans="1:10">
      <c r="A1025">
        <v>2</v>
      </c>
      <c r="B1025" s="8">
        <v>363</v>
      </c>
      <c r="C1025" s="8">
        <v>4</v>
      </c>
      <c r="D1025" s="8">
        <v>6</v>
      </c>
      <c r="E1025" s="8">
        <v>6.020438751115486E-5</v>
      </c>
      <c r="F1025" s="8">
        <v>-6.4638914373404931E-3</v>
      </c>
      <c r="G1025" s="8">
        <v>0</v>
      </c>
      <c r="H1025">
        <v>6.6666666661875071</v>
      </c>
      <c r="I1025">
        <v>-8.3127762092164608E-13</v>
      </c>
      <c r="J1025">
        <v>-3.9621639302822587E-12</v>
      </c>
    </row>
    <row r="1026" spans="1:10">
      <c r="A1026">
        <v>2</v>
      </c>
      <c r="B1026" s="8">
        <v>364</v>
      </c>
      <c r="C1026" s="8">
        <v>4.2</v>
      </c>
      <c r="D1026" s="8">
        <v>5.5</v>
      </c>
      <c r="E1026" s="8">
        <v>2.8478266801509898E-5</v>
      </c>
      <c r="F1026" s="8">
        <v>-6.1539866235352167E-3</v>
      </c>
      <c r="G1026" s="8">
        <v>0</v>
      </c>
      <c r="H1026">
        <v>-13.999999999748443</v>
      </c>
      <c r="I1026">
        <v>-7.3642796386414995E-12</v>
      </c>
      <c r="J1026">
        <v>1.120881165661558E-12</v>
      </c>
    </row>
    <row r="1027" spans="1:10">
      <c r="A1027">
        <v>2</v>
      </c>
      <c r="B1027" s="8">
        <v>365</v>
      </c>
      <c r="C1027" s="8">
        <v>3.5</v>
      </c>
      <c r="D1027" s="8">
        <v>6</v>
      </c>
      <c r="E1027" s="8">
        <v>4.8596215943971648E-5</v>
      </c>
      <c r="F1027" s="8">
        <v>-6.4368478335422273E-3</v>
      </c>
      <c r="G1027" s="8">
        <v>0</v>
      </c>
      <c r="H1027">
        <v>-13.33333333309375</v>
      </c>
      <c r="I1027">
        <v>5.6418902968554084E-12</v>
      </c>
      <c r="J1027">
        <v>-5.1212367679909221E-12</v>
      </c>
    </row>
    <row r="1028" spans="1:10">
      <c r="A1028">
        <v>2</v>
      </c>
      <c r="B1028" s="8">
        <v>366</v>
      </c>
      <c r="C1028" s="8">
        <v>5</v>
      </c>
      <c r="D1028" s="8">
        <v>6</v>
      </c>
      <c r="E1028" s="8">
        <v>7.0951085771741305E-5</v>
      </c>
      <c r="F1028" s="8">
        <v>-6.5444891481495236E-3</v>
      </c>
      <c r="G1028" s="8">
        <v>0</v>
      </c>
      <c r="H1028">
        <v>6.6666666661875098</v>
      </c>
      <c r="I1028">
        <v>-2.9294464219756041E-12</v>
      </c>
      <c r="J1028">
        <v>-8.2778228716051672E-13</v>
      </c>
    </row>
    <row r="1029" spans="1:10">
      <c r="A1029">
        <v>2</v>
      </c>
      <c r="B1029" s="8">
        <v>367</v>
      </c>
      <c r="C1029" s="8">
        <v>5.25</v>
      </c>
      <c r="D1029" s="8">
        <v>5.5</v>
      </c>
      <c r="E1029" s="8">
        <v>2.5468948459122385E-5</v>
      </c>
      <c r="F1029" s="8">
        <v>-6.2477414032445118E-3</v>
      </c>
      <c r="G1029" s="8">
        <v>0</v>
      </c>
      <c r="H1029">
        <v>-13.999999999748436</v>
      </c>
      <c r="I1029">
        <v>-5.6339415495411924E-13</v>
      </c>
      <c r="J1029">
        <v>1.6537882174816332E-12</v>
      </c>
    </row>
    <row r="1030" spans="1:10">
      <c r="A1030">
        <v>2</v>
      </c>
      <c r="B1030" s="8">
        <v>368</v>
      </c>
      <c r="C1030" s="8">
        <v>4.5</v>
      </c>
      <c r="D1030" s="8">
        <v>6</v>
      </c>
      <c r="E1030" s="8">
        <v>6.8858392919856289E-5</v>
      </c>
      <c r="F1030" s="8">
        <v>-6.4987133263911118E-3</v>
      </c>
      <c r="G1030" s="8">
        <v>0</v>
      </c>
      <c r="H1030">
        <v>-13.33333333309375</v>
      </c>
      <c r="I1030">
        <v>-3.3165311565840331E-13</v>
      </c>
      <c r="J1030">
        <v>4.737543690680468E-12</v>
      </c>
    </row>
    <row r="1031" spans="1:10">
      <c r="A1031">
        <v>2</v>
      </c>
      <c r="B1031" s="8">
        <v>369</v>
      </c>
      <c r="C1031" s="8">
        <v>6</v>
      </c>
      <c r="D1031" s="8">
        <v>6</v>
      </c>
      <c r="E1031" s="8">
        <v>7.7848538804680035E-5</v>
      </c>
      <c r="F1031" s="8">
        <v>-6.6561308988315349E-3</v>
      </c>
      <c r="G1031" s="8">
        <v>0</v>
      </c>
      <c r="H1031">
        <v>6.6666666661875071</v>
      </c>
      <c r="I1031">
        <v>3.1376798430934086E-12</v>
      </c>
      <c r="J1031">
        <v>-4.191313962564891E-12</v>
      </c>
    </row>
    <row r="1032" spans="1:10">
      <c r="A1032">
        <v>2</v>
      </c>
      <c r="B1032" s="8">
        <v>370</v>
      </c>
      <c r="C1032" s="8">
        <v>6.3</v>
      </c>
      <c r="D1032" s="8">
        <v>5.5</v>
      </c>
      <c r="E1032" s="8">
        <v>4.6883114875889337E-5</v>
      </c>
      <c r="F1032" s="8">
        <v>-6.3550080875543697E-3</v>
      </c>
      <c r="G1032" s="8">
        <v>0</v>
      </c>
      <c r="H1032">
        <v>-13.999999999748423</v>
      </c>
      <c r="I1032">
        <v>-9.4492393722234017E-14</v>
      </c>
      <c r="J1032">
        <v>-5.0626169922907138E-13</v>
      </c>
    </row>
    <row r="1033" spans="1:10">
      <c r="A1033">
        <v>2</v>
      </c>
      <c r="B1033" s="8">
        <v>371</v>
      </c>
      <c r="C1033" s="8">
        <v>5.5</v>
      </c>
      <c r="D1033" s="8">
        <v>6</v>
      </c>
      <c r="E1033" s="8">
        <v>7.271499774519611E-5</v>
      </c>
      <c r="F1033" s="8">
        <v>-6.5973457813192238E-3</v>
      </c>
      <c r="G1033" s="8">
        <v>0</v>
      </c>
      <c r="H1033">
        <v>-13.333333333093746</v>
      </c>
      <c r="I1033">
        <v>-5.077045875027331E-12</v>
      </c>
      <c r="J1033">
        <v>6.7608141307573533E-12</v>
      </c>
    </row>
    <row r="1034" spans="1:10">
      <c r="A1034">
        <v>2</v>
      </c>
      <c r="B1034" s="8">
        <v>372</v>
      </c>
      <c r="C1034" s="8">
        <v>7</v>
      </c>
      <c r="D1034" s="8">
        <v>6</v>
      </c>
      <c r="E1034" s="8">
        <v>1.2420038634701472E-4</v>
      </c>
      <c r="F1034" s="8">
        <v>-6.7713446846480755E-3</v>
      </c>
      <c r="G1034" s="8">
        <v>0</v>
      </c>
      <c r="H1034">
        <v>6.6666666661875036</v>
      </c>
      <c r="I1034">
        <v>-3.5353653852495488E-14</v>
      </c>
      <c r="J1034">
        <v>-1.1706191571647651E-12</v>
      </c>
    </row>
    <row r="1035" spans="1:10">
      <c r="A1035">
        <v>2</v>
      </c>
      <c r="B1035" s="8">
        <v>373</v>
      </c>
      <c r="C1035" s="8">
        <v>7.35</v>
      </c>
      <c r="D1035" s="8">
        <v>5.5</v>
      </c>
      <c r="E1035" s="8">
        <v>1.4332823990856347E-4</v>
      </c>
      <c r="F1035" s="8">
        <v>-6.4407826067564948E-3</v>
      </c>
      <c r="G1035" s="8">
        <v>0</v>
      </c>
      <c r="H1035">
        <v>-13.999999999748447</v>
      </c>
      <c r="I1035">
        <v>-2.2926992958455792E-13</v>
      </c>
      <c r="J1035">
        <v>2.9132252166164108E-13</v>
      </c>
    </row>
    <row r="1036" spans="1:10">
      <c r="A1036">
        <v>2</v>
      </c>
      <c r="B1036" s="8">
        <v>374</v>
      </c>
      <c r="C1036" s="8">
        <v>6.4999999999999991</v>
      </c>
      <c r="D1036" s="8">
        <v>6</v>
      </c>
      <c r="E1036" s="8">
        <v>9.2917202192329223E-5</v>
      </c>
      <c r="F1036" s="8">
        <v>-6.7157823337109322E-3</v>
      </c>
      <c r="G1036" s="8">
        <v>0</v>
      </c>
      <c r="H1036">
        <v>-13.333333333093746</v>
      </c>
      <c r="I1036">
        <v>-4.4496167184939179E-13</v>
      </c>
      <c r="J1036">
        <v>9.1837648596992949E-13</v>
      </c>
    </row>
    <row r="1037" spans="1:10">
      <c r="A1037">
        <v>2</v>
      </c>
      <c r="B1037" s="8">
        <v>375</v>
      </c>
      <c r="C1037" s="8">
        <v>8</v>
      </c>
      <c r="D1037" s="8">
        <v>6</v>
      </c>
      <c r="E1037" s="8">
        <v>2.6093210991859318E-4</v>
      </c>
      <c r="F1037" s="8">
        <v>-6.8565045324026986E-3</v>
      </c>
      <c r="G1037" s="8">
        <v>0</v>
      </c>
      <c r="H1037">
        <v>6.6666666661875116</v>
      </c>
      <c r="I1037">
        <v>-6.9207518261352511E-13</v>
      </c>
      <c r="J1037">
        <v>1.2070344723724702E-12</v>
      </c>
    </row>
    <row r="1038" spans="1:10">
      <c r="A1038">
        <v>2</v>
      </c>
      <c r="B1038" s="8">
        <v>376</v>
      </c>
      <c r="C1038" s="8">
        <v>8.4</v>
      </c>
      <c r="D1038" s="8">
        <v>5.5</v>
      </c>
      <c r="E1038" s="8">
        <v>3.5408263137766085E-4</v>
      </c>
      <c r="F1038" s="8">
        <v>-6.4755560265128392E-3</v>
      </c>
      <c r="G1038" s="8">
        <v>0</v>
      </c>
      <c r="H1038">
        <v>-13.999999999748432</v>
      </c>
      <c r="I1038">
        <v>1.6583436140350425E-13</v>
      </c>
      <c r="J1038">
        <v>-2.5899282718455652E-12</v>
      </c>
    </row>
    <row r="1039" spans="1:10">
      <c r="A1039">
        <v>2</v>
      </c>
      <c r="B1039" s="8">
        <v>377</v>
      </c>
      <c r="C1039" s="8">
        <v>7.5</v>
      </c>
      <c r="D1039" s="8">
        <v>6</v>
      </c>
      <c r="E1039" s="8">
        <v>1.7908985203672078E-4</v>
      </c>
      <c r="F1039" s="8">
        <v>-6.8218333827447016E-3</v>
      </c>
      <c r="G1039" s="8">
        <v>0</v>
      </c>
      <c r="H1039">
        <v>-13.333333333093744</v>
      </c>
      <c r="I1039">
        <v>-1.4123144573706264E-13</v>
      </c>
      <c r="J1039">
        <v>5.6132876125047915E-13</v>
      </c>
    </row>
    <row r="1040" spans="1:10">
      <c r="A1040">
        <v>2</v>
      </c>
      <c r="B1040" s="8">
        <v>378</v>
      </c>
      <c r="C1040" s="8">
        <v>9</v>
      </c>
      <c r="D1040" s="8">
        <v>6</v>
      </c>
      <c r="E1040" s="8">
        <v>5.2184157519870886E-4</v>
      </c>
      <c r="F1040" s="8">
        <v>-6.8874516419028808E-3</v>
      </c>
      <c r="G1040" s="8">
        <v>0</v>
      </c>
      <c r="H1040">
        <v>6.6666666661874947</v>
      </c>
      <c r="I1040">
        <v>2.1690899658375267E-12</v>
      </c>
      <c r="J1040">
        <v>1.5631940186722204E-13</v>
      </c>
    </row>
    <row r="1041" spans="1:10">
      <c r="A1041">
        <v>2</v>
      </c>
      <c r="B1041" s="8">
        <v>379</v>
      </c>
      <c r="C1041" s="8">
        <v>9.4499999999999993</v>
      </c>
      <c r="D1041" s="8">
        <v>5.5</v>
      </c>
      <c r="E1041" s="8">
        <v>6.80638354309887E-4</v>
      </c>
      <c r="F1041" s="8">
        <v>-6.4540584352044275E-3</v>
      </c>
      <c r="G1041" s="8">
        <v>0</v>
      </c>
      <c r="H1041">
        <v>-13.999999999748452</v>
      </c>
      <c r="I1041">
        <v>7.754523298189104E-12</v>
      </c>
      <c r="J1041">
        <v>9.1180396566414856E-12</v>
      </c>
    </row>
    <row r="1042" spans="1:10">
      <c r="A1042">
        <v>2</v>
      </c>
      <c r="B1042" s="8">
        <v>380</v>
      </c>
      <c r="C1042" s="8">
        <v>8.5</v>
      </c>
      <c r="D1042" s="8">
        <v>6</v>
      </c>
      <c r="E1042" s="8">
        <v>3.7613452776142536E-4</v>
      </c>
      <c r="F1042" s="8">
        <v>-6.8819213960576884E-3</v>
      </c>
      <c r="G1042" s="8">
        <v>0</v>
      </c>
      <c r="H1042">
        <v>-13.333333333093744</v>
      </c>
      <c r="I1042">
        <v>2.5811560789397749E-12</v>
      </c>
      <c r="J1042">
        <v>-1.9113599591946695E-12</v>
      </c>
    </row>
    <row r="1043" spans="1:10">
      <c r="A1043">
        <v>2</v>
      </c>
      <c r="B1043" s="8">
        <v>381</v>
      </c>
      <c r="C1043" s="8">
        <v>10</v>
      </c>
      <c r="D1043" s="8">
        <v>6</v>
      </c>
      <c r="E1043" s="8">
        <v>9.005246836529836E-4</v>
      </c>
      <c r="F1043" s="8">
        <v>-6.8643741038089366E-3</v>
      </c>
      <c r="G1043" s="8">
        <v>0</v>
      </c>
      <c r="H1043">
        <v>6.6666666661875205</v>
      </c>
      <c r="I1043">
        <v>5.6445950412137465E-12</v>
      </c>
      <c r="J1043">
        <v>2.6387780849290721E-12</v>
      </c>
    </row>
    <row r="1044" spans="1:10">
      <c r="A1044">
        <v>2</v>
      </c>
      <c r="B1044" s="8">
        <v>382</v>
      </c>
      <c r="C1044" s="8">
        <v>10.5</v>
      </c>
      <c r="D1044" s="8">
        <v>5.5</v>
      </c>
      <c r="E1044" s="8">
        <v>1.0975879824146042E-3</v>
      </c>
      <c r="F1044" s="8">
        <v>-6.3942877209891211E-3</v>
      </c>
      <c r="G1044" s="8">
        <v>0</v>
      </c>
      <c r="H1044">
        <v>-13.999999999748445</v>
      </c>
      <c r="I1044">
        <v>-5.5584665687412242E-12</v>
      </c>
      <c r="J1044">
        <v>-5.0981441290787188E-13</v>
      </c>
    </row>
    <row r="1045" spans="1:10">
      <c r="A1045">
        <v>2</v>
      </c>
      <c r="B1045" s="8">
        <v>383</v>
      </c>
      <c r="C1045" s="8">
        <v>9.5</v>
      </c>
      <c r="D1045" s="8">
        <v>6</v>
      </c>
      <c r="E1045" s="8">
        <v>6.9743655770741926E-4</v>
      </c>
      <c r="F1045" s="8">
        <v>-6.8814009856286509E-3</v>
      </c>
      <c r="G1045" s="8">
        <v>0</v>
      </c>
      <c r="H1045">
        <v>-13.333333333093757</v>
      </c>
      <c r="I1045">
        <v>-7.3268206370744019E-12</v>
      </c>
      <c r="J1045">
        <v>4.0678571622265736E-13</v>
      </c>
    </row>
    <row r="1046" spans="1:10">
      <c r="A1046">
        <v>2</v>
      </c>
      <c r="B1046" s="8">
        <v>384</v>
      </c>
      <c r="C1046" s="8">
        <v>11</v>
      </c>
      <c r="D1046" s="8">
        <v>6</v>
      </c>
      <c r="E1046" s="8">
        <v>1.3748263879879107E-3</v>
      </c>
      <c r="F1046" s="8">
        <v>-6.8078140554168765E-3</v>
      </c>
      <c r="G1046" s="8">
        <v>0</v>
      </c>
      <c r="H1046">
        <v>6.6666666661875045</v>
      </c>
      <c r="I1046">
        <v>-1.9266840595715689E-12</v>
      </c>
      <c r="J1046">
        <v>1.7011281272516499E-11</v>
      </c>
    </row>
    <row r="1047" spans="1:10">
      <c r="A1047">
        <v>2</v>
      </c>
      <c r="B1047" s="8">
        <v>385</v>
      </c>
      <c r="C1047" s="8">
        <v>11.55</v>
      </c>
      <c r="D1047" s="8">
        <v>5.5</v>
      </c>
      <c r="E1047" s="8">
        <v>1.5903101527866715E-3</v>
      </c>
      <c r="F1047" s="8">
        <v>-6.312472066110188E-3</v>
      </c>
      <c r="G1047" s="8">
        <v>0</v>
      </c>
      <c r="H1047">
        <v>-13.99999999974845</v>
      </c>
      <c r="I1047">
        <v>7.9454987674843138E-12</v>
      </c>
      <c r="J1047">
        <v>-6.0307314697638503E-12</v>
      </c>
    </row>
    <row r="1048" spans="1:10">
      <c r="A1048">
        <v>2</v>
      </c>
      <c r="B1048" s="8">
        <v>386</v>
      </c>
      <c r="C1048" s="8">
        <v>10.5</v>
      </c>
      <c r="D1048" s="8">
        <v>6</v>
      </c>
      <c r="E1048" s="8">
        <v>1.1275371661097306E-3</v>
      </c>
      <c r="F1048" s="8">
        <v>-6.8381950842520828E-3</v>
      </c>
      <c r="G1048" s="8">
        <v>0</v>
      </c>
      <c r="H1048">
        <v>-13.333333333093755</v>
      </c>
      <c r="I1048">
        <v>-3.3011313542146392E-12</v>
      </c>
      <c r="J1048">
        <v>4.8672177399566863E-13</v>
      </c>
    </row>
    <row r="1049" spans="1:10">
      <c r="A1049">
        <v>2</v>
      </c>
      <c r="B1049" s="8">
        <v>387</v>
      </c>
      <c r="C1049" s="8">
        <v>12</v>
      </c>
      <c r="D1049" s="8">
        <v>6</v>
      </c>
      <c r="E1049" s="8">
        <v>1.9595021633486494E-3</v>
      </c>
      <c r="F1049" s="8">
        <v>-6.7462883051930518E-3</v>
      </c>
      <c r="G1049" s="8">
        <v>0</v>
      </c>
      <c r="H1049">
        <v>6.6666666661875063</v>
      </c>
      <c r="I1049">
        <v>-5.8562230848652215E-11</v>
      </c>
      <c r="J1049">
        <v>-5.2085447066474444E-11</v>
      </c>
    </row>
    <row r="1050" spans="1:10">
      <c r="A1050">
        <v>2</v>
      </c>
      <c r="B1050" s="8">
        <v>388</v>
      </c>
      <c r="C1050" s="8">
        <v>12.6</v>
      </c>
      <c r="D1050" s="8">
        <v>5.5</v>
      </c>
      <c r="E1050" s="8">
        <v>2.200905431158375E-3</v>
      </c>
      <c r="F1050" s="8">
        <v>-6.2254929923986615E-3</v>
      </c>
      <c r="G1050" s="8">
        <v>0</v>
      </c>
      <c r="H1050">
        <v>-13.999999999748434</v>
      </c>
      <c r="I1050">
        <v>3.7062443973353787E-11</v>
      </c>
      <c r="J1050">
        <v>2.4282797994601424E-11</v>
      </c>
    </row>
    <row r="1051" spans="1:10">
      <c r="A1051">
        <v>2</v>
      </c>
      <c r="B1051" s="8">
        <v>389</v>
      </c>
      <c r="C1051" s="8">
        <v>11.5</v>
      </c>
      <c r="D1051" s="8">
        <v>6</v>
      </c>
      <c r="E1051" s="8">
        <v>1.6485314081487322E-3</v>
      </c>
      <c r="F1051" s="8">
        <v>-6.7739947336506205E-3</v>
      </c>
      <c r="G1051" s="8">
        <v>0</v>
      </c>
      <c r="H1051">
        <v>-13.333333333093762</v>
      </c>
      <c r="I1051">
        <v>6.4917204575915046E-12</v>
      </c>
      <c r="J1051">
        <v>-3.3857361358968774E-11</v>
      </c>
    </row>
    <row r="1052" spans="1:10">
      <c r="A1052">
        <v>2</v>
      </c>
      <c r="B1052" s="8">
        <v>390</v>
      </c>
      <c r="C1052" s="8">
        <v>13</v>
      </c>
      <c r="D1052" s="8">
        <v>6</v>
      </c>
      <c r="E1052" s="8">
        <v>2.8900304806026979E-3</v>
      </c>
      <c r="F1052" s="8">
        <v>-6.7779412745390573E-3</v>
      </c>
      <c r="G1052" s="8">
        <v>0</v>
      </c>
      <c r="H1052">
        <v>6.6666666661875027</v>
      </c>
      <c r="I1052">
        <v>-1.903788168526324E-10</v>
      </c>
      <c r="J1052">
        <v>-2.042748192820909E-10</v>
      </c>
    </row>
    <row r="1053" spans="1:10">
      <c r="A1053">
        <v>2</v>
      </c>
      <c r="B1053" s="8">
        <v>391</v>
      </c>
      <c r="C1053" s="8">
        <v>13.65</v>
      </c>
      <c r="D1053" s="8">
        <v>5.5</v>
      </c>
      <c r="E1053" s="8">
        <v>3.178114222590441E-3</v>
      </c>
      <c r="F1053" s="8">
        <v>-6.2163217778256046E-3</v>
      </c>
      <c r="G1053" s="8">
        <v>0</v>
      </c>
      <c r="H1053">
        <v>-13.999999999748441</v>
      </c>
      <c r="I1053">
        <v>6.7837798679557285E-11</v>
      </c>
      <c r="J1053">
        <v>1.7758239323484304E-11</v>
      </c>
    </row>
    <row r="1054" spans="1:10">
      <c r="A1054">
        <v>2</v>
      </c>
      <c r="B1054" s="8">
        <v>392</v>
      </c>
      <c r="C1054" s="8">
        <v>12.5</v>
      </c>
      <c r="D1054" s="8">
        <v>6</v>
      </c>
      <c r="E1054" s="8">
        <v>2.3787147086405326E-3</v>
      </c>
      <c r="F1054" s="8">
        <v>-6.7550822991928701E-3</v>
      </c>
      <c r="G1054" s="8">
        <v>0</v>
      </c>
      <c r="H1054">
        <v>-13.333333333093751</v>
      </c>
      <c r="I1054">
        <v>1.061581926948311E-10</v>
      </c>
      <c r="J1054">
        <v>1.7716672573442338E-10</v>
      </c>
    </row>
    <row r="1055" spans="1:10">
      <c r="A1055">
        <v>2</v>
      </c>
      <c r="B1055" s="8">
        <v>393</v>
      </c>
      <c r="C1055" s="8">
        <v>14</v>
      </c>
      <c r="D1055" s="8">
        <v>6</v>
      </c>
      <c r="E1055" s="8">
        <v>3.4940914674227667E-3</v>
      </c>
      <c r="F1055" s="8">
        <v>-6.5238740561962532E-3</v>
      </c>
      <c r="G1055" s="8">
        <v>0</v>
      </c>
      <c r="H1055">
        <v>6.6666666661875134</v>
      </c>
      <c r="I1055">
        <v>-3.3419461128331998E-11</v>
      </c>
      <c r="J1055">
        <v>-1.7532642004880472E-11</v>
      </c>
    </row>
    <row r="1056" spans="1:10">
      <c r="A1056">
        <v>2</v>
      </c>
      <c r="B1056" s="8">
        <v>394</v>
      </c>
      <c r="C1056" s="8">
        <v>14.7</v>
      </c>
      <c r="D1056" s="8">
        <v>5.5</v>
      </c>
      <c r="E1056" s="8">
        <v>3.7067118264085715E-3</v>
      </c>
      <c r="F1056" s="8">
        <v>-5.8873774942397091E-3</v>
      </c>
      <c r="G1056" s="8">
        <v>0</v>
      </c>
      <c r="H1056">
        <v>-13.999999999748436</v>
      </c>
      <c r="I1056">
        <v>8.4355734273810314E-12</v>
      </c>
      <c r="J1056">
        <v>9.2867935563845094E-12</v>
      </c>
    </row>
    <row r="1057" spans="1:10">
      <c r="A1057">
        <v>2</v>
      </c>
      <c r="B1057" s="8">
        <v>395</v>
      </c>
      <c r="C1057" s="8">
        <v>13.5</v>
      </c>
      <c r="D1057" s="8">
        <v>6</v>
      </c>
      <c r="E1057" s="8">
        <v>3.3090744721106192E-3</v>
      </c>
      <c r="F1057" s="8">
        <v>-6.7233270061351994E-3</v>
      </c>
      <c r="G1057" s="8">
        <v>0</v>
      </c>
      <c r="H1057">
        <v>-13.333333333093753</v>
      </c>
      <c r="I1057">
        <v>6.5205620150130688E-11</v>
      </c>
      <c r="J1057">
        <v>7.1709749249748711E-11</v>
      </c>
    </row>
    <row r="1058" spans="1:10">
      <c r="A1058">
        <v>2</v>
      </c>
      <c r="B1058" s="8">
        <v>396</v>
      </c>
      <c r="C1058" s="8">
        <v>15</v>
      </c>
      <c r="D1058" s="8">
        <v>6</v>
      </c>
      <c r="E1058" s="8">
        <v>3.4963758810068902E-3</v>
      </c>
      <c r="F1058" s="8">
        <v>-5.9186440954976964E-3</v>
      </c>
      <c r="G1058" s="8">
        <v>0</v>
      </c>
      <c r="H1058">
        <v>6.6666666661875018</v>
      </c>
      <c r="I1058">
        <v>1.130121525692549E-12</v>
      </c>
      <c r="J1058">
        <v>1.2079226507921703E-13</v>
      </c>
    </row>
    <row r="1059" spans="1:10">
      <c r="A1059">
        <v>2</v>
      </c>
      <c r="B1059" s="8">
        <v>397</v>
      </c>
      <c r="C1059" s="8">
        <v>15.75</v>
      </c>
      <c r="D1059" s="8">
        <v>5.5</v>
      </c>
      <c r="E1059" s="8">
        <v>3.682151483390521E-3</v>
      </c>
      <c r="F1059" s="8">
        <v>-5.284851684532646E-3</v>
      </c>
      <c r="G1059" s="8">
        <v>0</v>
      </c>
      <c r="H1059">
        <v>-13.999999999748455</v>
      </c>
      <c r="I1059">
        <v>6.1077996285609714E-14</v>
      </c>
      <c r="J1059">
        <v>1.6164847238542279E-13</v>
      </c>
    </row>
    <row r="1060" spans="1:10">
      <c r="A1060">
        <v>2</v>
      </c>
      <c r="B1060" s="8">
        <v>398</v>
      </c>
      <c r="C1060" s="8">
        <v>14.5</v>
      </c>
      <c r="D1060" s="8">
        <v>6</v>
      </c>
      <c r="E1060" s="8">
        <v>3.4974522971298453E-3</v>
      </c>
      <c r="F1060" s="8">
        <v>-6.2217876761153628E-3</v>
      </c>
      <c r="G1060" s="8">
        <v>0</v>
      </c>
      <c r="H1060">
        <v>-13.333333333093735</v>
      </c>
      <c r="I1060">
        <v>-4.2961352474019016E-12</v>
      </c>
      <c r="J1060">
        <v>-4.2277292777725961E-13</v>
      </c>
    </row>
    <row r="1061" spans="1:10">
      <c r="A1061">
        <v>2</v>
      </c>
      <c r="B1061" s="8">
        <v>399</v>
      </c>
      <c r="C1061" s="8">
        <v>16</v>
      </c>
      <c r="D1061" s="8">
        <v>6</v>
      </c>
      <c r="E1061" s="8">
        <v>3.4758154709668707E-3</v>
      </c>
      <c r="F1061" s="8">
        <v>-5.3099159113007572E-3</v>
      </c>
      <c r="G1061" s="8">
        <v>0</v>
      </c>
      <c r="H1061">
        <v>6.6666666661875071</v>
      </c>
      <c r="I1061">
        <v>-1.4726923196722961E-13</v>
      </c>
      <c r="J1061">
        <v>-1.1457501614131615E-13</v>
      </c>
    </row>
    <row r="1062" spans="1:10">
      <c r="A1062">
        <v>2</v>
      </c>
      <c r="B1062" s="8">
        <v>400</v>
      </c>
      <c r="C1062" s="8">
        <v>16.8</v>
      </c>
      <c r="D1062" s="8">
        <v>5.5</v>
      </c>
      <c r="E1062" s="8">
        <v>3.6452159592839377E-3</v>
      </c>
      <c r="F1062" s="8">
        <v>-4.6906238850423759E-3</v>
      </c>
      <c r="G1062" s="8">
        <v>0</v>
      </c>
      <c r="H1062">
        <v>-13.999999999748422</v>
      </c>
      <c r="I1062">
        <v>-2.9161485732216379E-14</v>
      </c>
      <c r="J1062">
        <v>-1.2967404927621828E-13</v>
      </c>
    </row>
    <row r="1063" spans="1:10">
      <c r="A1063">
        <v>2</v>
      </c>
      <c r="B1063" s="8">
        <v>401</v>
      </c>
      <c r="C1063" s="8">
        <v>15.5</v>
      </c>
      <c r="D1063" s="8">
        <v>6</v>
      </c>
      <c r="E1063" s="8">
        <v>3.4887902087135528E-3</v>
      </c>
      <c r="F1063" s="8">
        <v>-5.6144228336415056E-3</v>
      </c>
      <c r="G1063" s="8">
        <v>0</v>
      </c>
      <c r="H1063">
        <v>-13.333333333093739</v>
      </c>
      <c r="I1063">
        <v>9.0600610215288955E-14</v>
      </c>
      <c r="J1063">
        <v>2.2204460492503131E-13</v>
      </c>
    </row>
    <row r="1064" spans="1:10">
      <c r="A1064">
        <v>2</v>
      </c>
      <c r="B1064" s="8">
        <v>402</v>
      </c>
      <c r="C1064" s="8">
        <v>17</v>
      </c>
      <c r="D1064" s="8">
        <v>6</v>
      </c>
      <c r="E1064" s="8">
        <v>3.4409642082339899E-3</v>
      </c>
      <c r="F1064" s="8">
        <v>-4.7072380886774637E-3</v>
      </c>
      <c r="G1064" s="8">
        <v>0</v>
      </c>
      <c r="H1064">
        <v>6.6666666661875036</v>
      </c>
      <c r="I1064">
        <v>-3.0893684480910106E-13</v>
      </c>
      <c r="J1064">
        <v>-2.7267077484793845E-13</v>
      </c>
    </row>
    <row r="1065" spans="1:10">
      <c r="A1065">
        <v>2</v>
      </c>
      <c r="B1065" s="8">
        <v>403</v>
      </c>
      <c r="C1065" s="8">
        <v>17.849999999999998</v>
      </c>
      <c r="D1065" s="8">
        <v>5.5</v>
      </c>
      <c r="E1065" s="8">
        <v>3.5924120989072475E-3</v>
      </c>
      <c r="F1065" s="8">
        <v>-4.1096549899807058E-3</v>
      </c>
      <c r="G1065" s="8">
        <v>0</v>
      </c>
      <c r="H1065">
        <v>-13.999999999748436</v>
      </c>
      <c r="I1065">
        <v>1.0782565069340058E-14</v>
      </c>
      <c r="J1065">
        <v>1.0480505352461478E-13</v>
      </c>
    </row>
    <row r="1066" spans="1:10">
      <c r="A1066">
        <v>2</v>
      </c>
      <c r="B1066" s="8">
        <v>404</v>
      </c>
      <c r="C1066" s="8">
        <v>16.5</v>
      </c>
      <c r="D1066" s="8">
        <v>6</v>
      </c>
      <c r="E1066" s="8">
        <v>3.4601516987430581E-3</v>
      </c>
      <c r="F1066" s="8">
        <v>-5.0069537500036449E-3</v>
      </c>
      <c r="G1066" s="8">
        <v>0</v>
      </c>
      <c r="H1066">
        <v>-13.333333333093721</v>
      </c>
      <c r="I1066">
        <v>1.5984391912935348E-13</v>
      </c>
      <c r="J1066">
        <v>6.3948846218409017E-14</v>
      </c>
    </row>
    <row r="1067" spans="1:10">
      <c r="A1067">
        <v>2</v>
      </c>
      <c r="B1067" s="8">
        <v>405</v>
      </c>
      <c r="C1067" s="8">
        <v>18</v>
      </c>
      <c r="D1067" s="8">
        <v>6</v>
      </c>
      <c r="E1067" s="8">
        <v>3.3902839048812992E-3</v>
      </c>
      <c r="F1067" s="8">
        <v>-4.1169439705335637E-3</v>
      </c>
      <c r="G1067" s="8">
        <v>0</v>
      </c>
      <c r="H1067">
        <v>6.6666666661875063</v>
      </c>
      <c r="I1067">
        <v>-2.1005345613757217E-13</v>
      </c>
      <c r="J1067">
        <v>-4.6984638402136625E-13</v>
      </c>
    </row>
    <row r="1068" spans="1:10">
      <c r="A1068">
        <v>2</v>
      </c>
      <c r="B1068" s="8">
        <v>406</v>
      </c>
      <c r="C1068" s="8">
        <v>18.899999999999999</v>
      </c>
      <c r="D1068" s="8">
        <v>5.5</v>
      </c>
      <c r="E1068" s="8">
        <v>3.5245301037246657E-3</v>
      </c>
      <c r="F1068" s="8">
        <v>-3.5445388163843649E-3</v>
      </c>
      <c r="G1068" s="8">
        <v>0</v>
      </c>
      <c r="H1068">
        <v>-13.999999999748457</v>
      </c>
      <c r="I1068">
        <v>-8.1637911685483622E-14</v>
      </c>
      <c r="J1068">
        <v>-5.3290705182007514E-14</v>
      </c>
    </row>
    <row r="1069" spans="1:10">
      <c r="A1069">
        <v>2</v>
      </c>
      <c r="B1069" s="8">
        <v>407</v>
      </c>
      <c r="C1069" s="8">
        <v>17.5</v>
      </c>
      <c r="D1069" s="8">
        <v>6</v>
      </c>
      <c r="E1069" s="8">
        <v>3.4174967811979634E-3</v>
      </c>
      <c r="F1069" s="8">
        <v>-4.4102881349145596E-3</v>
      </c>
      <c r="G1069" s="8">
        <v>0</v>
      </c>
      <c r="H1069">
        <v>-13.333333333093758</v>
      </c>
      <c r="I1069">
        <v>4.5209078211156974E-13</v>
      </c>
      <c r="J1069">
        <v>6.4481753270229092E-13</v>
      </c>
    </row>
    <row r="1070" spans="1:10">
      <c r="A1070">
        <v>2</v>
      </c>
      <c r="B1070" s="8">
        <v>408</v>
      </c>
      <c r="C1070" s="8">
        <v>19</v>
      </c>
      <c r="D1070" s="8">
        <v>6</v>
      </c>
      <c r="E1070" s="8">
        <v>3.3253290317119756E-3</v>
      </c>
      <c r="F1070" s="8">
        <v>-3.5411516373853717E-3</v>
      </c>
      <c r="G1070" s="8">
        <v>0</v>
      </c>
      <c r="H1070">
        <v>6.6666666661874965</v>
      </c>
      <c r="I1070">
        <v>-3.3422221456797034E-14</v>
      </c>
      <c r="J1070">
        <v>-1.1191048088221578E-13</v>
      </c>
    </row>
    <row r="1071" spans="1:10">
      <c r="A1071">
        <v>2</v>
      </c>
      <c r="B1071" s="8">
        <v>409</v>
      </c>
      <c r="C1071" s="8">
        <v>19.95</v>
      </c>
      <c r="D1071" s="8">
        <v>5.5</v>
      </c>
      <c r="E1071" s="8">
        <v>3.4413130796365223E-3</v>
      </c>
      <c r="F1071" s="8">
        <v>-2.9949296348251715E-3</v>
      </c>
      <c r="G1071" s="8">
        <v>0</v>
      </c>
      <c r="H1071">
        <v>-13.999999999748425</v>
      </c>
      <c r="I1071">
        <v>1.8059403809374811E-14</v>
      </c>
      <c r="J1071">
        <v>1.758593271006248E-13</v>
      </c>
    </row>
    <row r="1072" spans="1:10">
      <c r="A1072">
        <v>2</v>
      </c>
      <c r="B1072" s="8">
        <v>410</v>
      </c>
      <c r="C1072" s="8">
        <v>18.5</v>
      </c>
      <c r="D1072" s="8">
        <v>6</v>
      </c>
      <c r="E1072" s="8">
        <v>3.3595557542112869E-3</v>
      </c>
      <c r="F1072" s="8">
        <v>-3.8270510002634951E-3</v>
      </c>
      <c r="G1072" s="8">
        <v>0</v>
      </c>
      <c r="H1072">
        <v>-13.333333333093758</v>
      </c>
      <c r="I1072">
        <v>-7.9851232640174525E-15</v>
      </c>
      <c r="J1072">
        <v>2.9132252166164108E-13</v>
      </c>
    </row>
    <row r="1073" spans="1:10">
      <c r="A1073">
        <v>2</v>
      </c>
      <c r="B1073" s="8">
        <v>411</v>
      </c>
      <c r="C1073" s="8">
        <v>20</v>
      </c>
      <c r="D1073" s="8">
        <v>6</v>
      </c>
      <c r="E1073" s="8">
        <v>3.246227266730677E-3</v>
      </c>
      <c r="F1073" s="8">
        <v>-2.9790250533351702E-3</v>
      </c>
      <c r="G1073" s="8">
        <v>0</v>
      </c>
      <c r="H1073">
        <v>3.3333333330937629</v>
      </c>
      <c r="I1073">
        <v>-4.3734451191433716E-14</v>
      </c>
      <c r="J1073">
        <v>-6.7057470687359455E-14</v>
      </c>
    </row>
    <row r="1074" spans="1:10">
      <c r="A1074">
        <v>2</v>
      </c>
      <c r="B1074" s="8">
        <v>412</v>
      </c>
      <c r="C1074" s="8">
        <v>21</v>
      </c>
      <c r="D1074" s="8">
        <v>5.5</v>
      </c>
      <c r="E1074" s="8">
        <v>3.342636964703181E-3</v>
      </c>
      <c r="F1074" s="8">
        <v>-2.4574345755845463E-3</v>
      </c>
      <c r="G1074" s="8">
        <v>0</v>
      </c>
      <c r="H1074">
        <v>-6.9999999998742251</v>
      </c>
      <c r="I1074">
        <v>-4.3263893376578426E-15</v>
      </c>
      <c r="J1074">
        <v>-3.4638958368304884E-14</v>
      </c>
    </row>
    <row r="1075" spans="1:10">
      <c r="A1075">
        <v>2</v>
      </c>
      <c r="B1075" s="8">
        <v>413</v>
      </c>
      <c r="C1075" s="8">
        <v>19.5</v>
      </c>
      <c r="D1075" s="8">
        <v>6</v>
      </c>
      <c r="E1075" s="8">
        <v>3.2874471891905094E-3</v>
      </c>
      <c r="F1075" s="8">
        <v>-3.2585488778578806E-3</v>
      </c>
      <c r="G1075" s="8">
        <v>0</v>
      </c>
      <c r="H1075">
        <v>-13.333333333093751</v>
      </c>
      <c r="I1075">
        <v>7.5937697843561007E-14</v>
      </c>
      <c r="J1075">
        <v>5.1514348342607263E-14</v>
      </c>
    </row>
    <row r="1076" spans="1:10">
      <c r="A1076">
        <v>2</v>
      </c>
      <c r="B1076" s="8">
        <v>414</v>
      </c>
      <c r="C1076" s="8">
        <v>0.9</v>
      </c>
      <c r="D1076" s="8">
        <v>7</v>
      </c>
      <c r="E1076" s="8">
        <v>2.4054094129405836E-5</v>
      </c>
      <c r="F1076" s="8">
        <v>-6.8858037707428231E-3</v>
      </c>
      <c r="G1076" s="8">
        <v>0</v>
      </c>
      <c r="H1076">
        <v>5.9999999995687503</v>
      </c>
      <c r="I1076">
        <v>1.5381820173158106E-15</v>
      </c>
      <c r="J1076">
        <v>1.2345680033831741E-13</v>
      </c>
    </row>
    <row r="1077" spans="1:10">
      <c r="A1077">
        <v>2</v>
      </c>
      <c r="B1077" s="8">
        <v>415</v>
      </c>
      <c r="C1077" s="8">
        <v>0</v>
      </c>
      <c r="D1077" s="8">
        <v>7</v>
      </c>
      <c r="E1077" s="8">
        <v>2.2934308349763199E-37</v>
      </c>
      <c r="F1077" s="8">
        <v>-6.8791261937492035E-3</v>
      </c>
      <c r="G1077" s="8">
        <v>0</v>
      </c>
      <c r="H1077">
        <v>2.9999999997843751</v>
      </c>
      <c r="I1077">
        <v>8.1351836593045785</v>
      </c>
      <c r="J1077">
        <v>1.1901590823981678E-13</v>
      </c>
    </row>
    <row r="1078" spans="1:10">
      <c r="A1078">
        <v>2</v>
      </c>
      <c r="B1078" s="8">
        <v>416</v>
      </c>
      <c r="C1078" s="8">
        <v>0.95</v>
      </c>
      <c r="D1078" s="8">
        <v>6.4999999999999991</v>
      </c>
      <c r="E1078" s="8">
        <v>1.6437267055980772E-5</v>
      </c>
      <c r="F1078" s="8">
        <v>-6.6399765218911689E-3</v>
      </c>
      <c r="G1078" s="8">
        <v>0</v>
      </c>
      <c r="H1078">
        <v>-12.666666666439072</v>
      </c>
      <c r="I1078">
        <v>3.6558072393629921E-14</v>
      </c>
      <c r="J1078">
        <v>-2.2737367544323206E-13</v>
      </c>
    </row>
    <row r="1079" spans="1:10">
      <c r="A1079">
        <v>2</v>
      </c>
      <c r="B1079" s="8">
        <v>417</v>
      </c>
      <c r="C1079" s="8">
        <v>0.45</v>
      </c>
      <c r="D1079" s="8">
        <v>7</v>
      </c>
      <c r="E1079" s="8">
        <v>1.2032572257712855E-5</v>
      </c>
      <c r="F1079" s="8">
        <v>-6.8807848399519925E-3</v>
      </c>
      <c r="G1079" s="8">
        <v>0</v>
      </c>
      <c r="H1079">
        <v>-11.999999999784386</v>
      </c>
      <c r="I1079">
        <v>-4.324322920580305E-14</v>
      </c>
      <c r="J1079">
        <v>-9.9475983006414026E-14</v>
      </c>
    </row>
    <row r="1080" spans="1:10">
      <c r="A1080">
        <v>2</v>
      </c>
      <c r="B1080" s="8">
        <v>418</v>
      </c>
      <c r="C1080" s="8">
        <v>0</v>
      </c>
      <c r="D1080" s="8">
        <v>6.4999999999999991</v>
      </c>
      <c r="E1080" s="8">
        <v>3.2551922123065267E-37</v>
      </c>
      <c r="F1080" s="8">
        <v>-6.6326298972175981E-3</v>
      </c>
      <c r="G1080" s="8">
        <v>0</v>
      </c>
      <c r="H1080">
        <v>-6.3333333332195361</v>
      </c>
      <c r="I1080">
        <v>20.23488009472641</v>
      </c>
      <c r="J1080">
        <v>-9.9475983006414026E-14</v>
      </c>
    </row>
    <row r="1081" spans="1:10">
      <c r="A1081">
        <v>2</v>
      </c>
      <c r="B1081" s="8">
        <v>419</v>
      </c>
      <c r="C1081" s="8">
        <v>1.8</v>
      </c>
      <c r="D1081" s="8">
        <v>7</v>
      </c>
      <c r="E1081" s="8">
        <v>4.8098621416865013E-5</v>
      </c>
      <c r="F1081" s="8">
        <v>-6.906022458678546E-3</v>
      </c>
      <c r="G1081" s="8">
        <v>0</v>
      </c>
      <c r="H1081">
        <v>5.9999999995687512</v>
      </c>
      <c r="I1081">
        <v>1.8032187945947816E-13</v>
      </c>
      <c r="J1081">
        <v>-1.2345680033831741E-13</v>
      </c>
    </row>
    <row r="1082" spans="1:10">
      <c r="A1082">
        <v>2</v>
      </c>
      <c r="B1082" s="8">
        <v>420</v>
      </c>
      <c r="C1082" s="8">
        <v>1.9</v>
      </c>
      <c r="D1082" s="8">
        <v>6.4999999999999991</v>
      </c>
      <c r="E1082" s="8">
        <v>3.3047020155687765E-5</v>
      </c>
      <c r="F1082" s="8">
        <v>-6.6620437758776836E-3</v>
      </c>
      <c r="G1082" s="8">
        <v>0</v>
      </c>
      <c r="H1082">
        <v>-12.66666666643907</v>
      </c>
      <c r="I1082">
        <v>-2.9252397500512497E-13</v>
      </c>
      <c r="J1082">
        <v>2.2204460492503131E-13</v>
      </c>
    </row>
    <row r="1083" spans="1:10">
      <c r="A1083">
        <v>2</v>
      </c>
      <c r="B1083" s="8">
        <v>421</v>
      </c>
      <c r="C1083" s="8">
        <v>1.35</v>
      </c>
      <c r="D1083" s="8">
        <v>7</v>
      </c>
      <c r="E1083" s="8">
        <v>3.6063823426010723E-5</v>
      </c>
      <c r="F1083" s="8">
        <v>-6.8941777025564024E-3</v>
      </c>
      <c r="G1083" s="8">
        <v>0</v>
      </c>
      <c r="H1083">
        <v>-11.999999999784388</v>
      </c>
      <c r="I1083">
        <v>1.3294792759418128E-14</v>
      </c>
      <c r="J1083">
        <v>-1.0125233984581428E-13</v>
      </c>
    </row>
    <row r="1084" spans="1:10">
      <c r="A1084">
        <v>2</v>
      </c>
      <c r="B1084" s="8">
        <v>422</v>
      </c>
      <c r="C1084" s="8">
        <v>2.6999999999999997</v>
      </c>
      <c r="D1084" s="8">
        <v>7</v>
      </c>
      <c r="E1084" s="8">
        <v>7.2491594881852309E-5</v>
      </c>
      <c r="F1084" s="8">
        <v>-6.9406316785468767E-3</v>
      </c>
      <c r="G1084" s="8">
        <v>0</v>
      </c>
      <c r="H1084">
        <v>5.9999999995687521</v>
      </c>
      <c r="I1084">
        <v>-4.6703526457560627E-13</v>
      </c>
      <c r="J1084">
        <v>-2.5206503551089554E-12</v>
      </c>
    </row>
    <row r="1085" spans="1:10">
      <c r="A1085">
        <v>2</v>
      </c>
      <c r="B1085" s="8">
        <v>423</v>
      </c>
      <c r="C1085" s="8">
        <v>2.85</v>
      </c>
      <c r="D1085" s="8">
        <v>6.4999999999999991</v>
      </c>
      <c r="E1085" s="8">
        <v>5.2544620280667118E-5</v>
      </c>
      <c r="F1085" s="8">
        <v>-6.6980643694561099E-3</v>
      </c>
      <c r="G1085" s="8">
        <v>0</v>
      </c>
      <c r="H1085">
        <v>-12.666666666439076</v>
      </c>
      <c r="I1085">
        <v>-1.8120528195007964E-12</v>
      </c>
      <c r="J1085">
        <v>3.6983749396313215E-12</v>
      </c>
    </row>
    <row r="1086" spans="1:10">
      <c r="A1086">
        <v>2</v>
      </c>
      <c r="B1086" s="8">
        <v>424</v>
      </c>
      <c r="C1086" s="8">
        <v>2.25</v>
      </c>
      <c r="D1086" s="8">
        <v>7</v>
      </c>
      <c r="E1086" s="8">
        <v>6.032931110938604E-5</v>
      </c>
      <c r="F1086" s="8">
        <v>-6.9214646743555415E-3</v>
      </c>
      <c r="G1086" s="8">
        <v>0</v>
      </c>
      <c r="H1086">
        <v>-11.999999999784384</v>
      </c>
      <c r="I1086">
        <v>-2.4914779530381101E-13</v>
      </c>
      <c r="J1086">
        <v>2.3270274596143281E-13</v>
      </c>
    </row>
    <row r="1087" spans="1:10">
      <c r="A1087">
        <v>2</v>
      </c>
      <c r="B1087" s="8">
        <v>425</v>
      </c>
      <c r="C1087" s="8">
        <v>3.6</v>
      </c>
      <c r="D1087" s="8">
        <v>7</v>
      </c>
      <c r="E1087" s="8">
        <v>1.0490840792331206E-4</v>
      </c>
      <c r="F1087" s="8">
        <v>-6.9844844114649099E-3</v>
      </c>
      <c r="G1087" s="8">
        <v>0</v>
      </c>
      <c r="H1087">
        <v>5.9999999995687521</v>
      </c>
      <c r="I1087">
        <v>1.3032922976119832E-12</v>
      </c>
      <c r="J1087">
        <v>3.0739855105821334E-12</v>
      </c>
    </row>
    <row r="1088" spans="1:10">
      <c r="A1088">
        <v>2</v>
      </c>
      <c r="B1088" s="8">
        <v>426</v>
      </c>
      <c r="C1088" s="8">
        <v>3.8</v>
      </c>
      <c r="D1088" s="8">
        <v>6.4999999999999991</v>
      </c>
      <c r="E1088" s="8">
        <v>8.4513348600269076E-5</v>
      </c>
      <c r="F1088" s="8">
        <v>-6.7415820893018787E-3</v>
      </c>
      <c r="G1088" s="8">
        <v>0</v>
      </c>
      <c r="H1088">
        <v>-12.666666666439069</v>
      </c>
      <c r="I1088">
        <v>1.0264738313690521E-11</v>
      </c>
      <c r="J1088">
        <v>-8.4039442072025849E-12</v>
      </c>
    </row>
    <row r="1089" spans="1:10">
      <c r="A1089">
        <v>2</v>
      </c>
      <c r="B1089" s="8">
        <v>427</v>
      </c>
      <c r="C1089" s="8">
        <v>3.15</v>
      </c>
      <c r="D1089" s="8">
        <v>7</v>
      </c>
      <c r="E1089" s="8">
        <v>8.6589711036414257E-5</v>
      </c>
      <c r="F1089" s="8">
        <v>-6.9620664033168871E-3</v>
      </c>
      <c r="G1089" s="8">
        <v>0</v>
      </c>
      <c r="H1089">
        <v>-11.999999999784389</v>
      </c>
      <c r="I1089">
        <v>5.8078485951007778E-13</v>
      </c>
      <c r="J1089">
        <v>8.4003914935237844E-12</v>
      </c>
    </row>
    <row r="1090" spans="1:10">
      <c r="A1090">
        <v>2</v>
      </c>
      <c r="B1090" s="8">
        <v>428</v>
      </c>
      <c r="C1090" s="8">
        <v>4.5</v>
      </c>
      <c r="D1090" s="8">
        <v>7</v>
      </c>
      <c r="E1090" s="8">
        <v>1.4763739640138025E-4</v>
      </c>
      <c r="F1090" s="8">
        <v>-7.0387497093043839E-3</v>
      </c>
      <c r="G1090" s="8">
        <v>0</v>
      </c>
      <c r="H1090">
        <v>5.9999999995687459</v>
      </c>
      <c r="I1090">
        <v>4.507301268804882E-12</v>
      </c>
      <c r="J1090">
        <v>-1.0618173007514997E-11</v>
      </c>
    </row>
    <row r="1091" spans="1:10">
      <c r="A1091">
        <v>2</v>
      </c>
      <c r="B1091" s="8">
        <v>429</v>
      </c>
      <c r="C1091" s="8">
        <v>4.75</v>
      </c>
      <c r="D1091" s="8">
        <v>6.4999999999999991</v>
      </c>
      <c r="E1091" s="8">
        <v>1.1576087805629483E-4</v>
      </c>
      <c r="F1091" s="8">
        <v>-6.8054399693501166E-3</v>
      </c>
      <c r="G1091" s="8">
        <v>0</v>
      </c>
      <c r="H1091">
        <v>-12.66666666643907</v>
      </c>
      <c r="I1091">
        <v>-1.0173321675111961E-11</v>
      </c>
      <c r="J1091">
        <v>-4.5243808699524379E-12</v>
      </c>
    </row>
    <row r="1092" spans="1:10">
      <c r="A1092">
        <v>2</v>
      </c>
      <c r="B1092" s="8">
        <v>430</v>
      </c>
      <c r="C1092" s="8">
        <v>4.05</v>
      </c>
      <c r="D1092" s="8">
        <v>7</v>
      </c>
      <c r="E1092" s="8">
        <v>1.2566553456492283E-4</v>
      </c>
      <c r="F1092" s="8">
        <v>-7.0101673370095386E-3</v>
      </c>
      <c r="G1092" s="8">
        <v>0</v>
      </c>
      <c r="H1092">
        <v>-11.999999999784382</v>
      </c>
      <c r="I1092">
        <v>2.561015028332879E-12</v>
      </c>
      <c r="J1092">
        <v>-1.3109513474773848E-11</v>
      </c>
    </row>
    <row r="1093" spans="1:10">
      <c r="A1093">
        <v>2</v>
      </c>
      <c r="B1093" s="8">
        <v>431</v>
      </c>
      <c r="C1093" s="8">
        <v>5.3999999999999995</v>
      </c>
      <c r="D1093" s="8">
        <v>7</v>
      </c>
      <c r="E1093" s="8">
        <v>1.8389036512532638E-4</v>
      </c>
      <c r="F1093" s="8">
        <v>-7.1199254443799825E-3</v>
      </c>
      <c r="G1093" s="8">
        <v>0</v>
      </c>
      <c r="H1093">
        <v>5.9999999995687476</v>
      </c>
      <c r="I1093">
        <v>-2.5200513968196612E-11</v>
      </c>
      <c r="J1093">
        <v>-1.9889867530764604E-11</v>
      </c>
    </row>
    <row r="1094" spans="1:10">
      <c r="A1094">
        <v>2</v>
      </c>
      <c r="B1094" s="8">
        <v>432</v>
      </c>
      <c r="C1094" s="8">
        <v>5.7</v>
      </c>
      <c r="D1094" s="8">
        <v>6.4999999999999991</v>
      </c>
      <c r="E1094" s="8">
        <v>1.3016665329066611E-4</v>
      </c>
      <c r="F1094" s="8">
        <v>-6.9064577570738857E-3</v>
      </c>
      <c r="G1094" s="8">
        <v>0</v>
      </c>
      <c r="H1094">
        <v>-12.666666666439063</v>
      </c>
      <c r="I1094">
        <v>-6.7549890551094158E-12</v>
      </c>
      <c r="J1094">
        <v>6.6684435751085402E-12</v>
      </c>
    </row>
    <row r="1095" spans="1:10">
      <c r="A1095">
        <v>2</v>
      </c>
      <c r="B1095" s="8">
        <v>433</v>
      </c>
      <c r="C1095" s="8">
        <v>4.95</v>
      </c>
      <c r="D1095" s="8">
        <v>7</v>
      </c>
      <c r="E1095" s="8">
        <v>1.6789061563871765E-4</v>
      </c>
      <c r="F1095" s="8">
        <v>-7.0736112734043621E-3</v>
      </c>
      <c r="G1095" s="8">
        <v>0</v>
      </c>
      <c r="H1095">
        <v>-11.999999999784388</v>
      </c>
      <c r="I1095">
        <v>1.4100560178124534E-11</v>
      </c>
      <c r="J1095">
        <v>1.8467005702405004E-11</v>
      </c>
    </row>
    <row r="1096" spans="1:10">
      <c r="A1096">
        <v>2</v>
      </c>
      <c r="B1096" s="8">
        <v>434</v>
      </c>
      <c r="C1096" s="8">
        <v>6.3</v>
      </c>
      <c r="D1096" s="8">
        <v>7</v>
      </c>
      <c r="E1096" s="8">
        <v>2.0226203227583392E-4</v>
      </c>
      <c r="F1096" s="8">
        <v>-7.2347408348294442E-3</v>
      </c>
      <c r="G1096" s="8">
        <v>0</v>
      </c>
      <c r="H1096">
        <v>5.999999999568753</v>
      </c>
      <c r="I1096">
        <v>7.1858792997317472E-12</v>
      </c>
      <c r="J1096">
        <v>-1.4237500067793007E-12</v>
      </c>
    </row>
    <row r="1097" spans="1:10">
      <c r="A1097">
        <v>2</v>
      </c>
      <c r="B1097" s="8">
        <v>435</v>
      </c>
      <c r="C1097" s="8">
        <v>6.6499999999999995</v>
      </c>
      <c r="D1097" s="8">
        <v>6.4999999999999991</v>
      </c>
      <c r="E1097" s="8">
        <v>1.4818530838762349E-4</v>
      </c>
      <c r="F1097" s="8">
        <v>-7.0319059055145476E-3</v>
      </c>
      <c r="G1097" s="8">
        <v>0</v>
      </c>
      <c r="H1097">
        <v>-12.666666666439076</v>
      </c>
      <c r="I1097">
        <v>3.4680358882371127E-13</v>
      </c>
      <c r="J1097">
        <v>1.1777245845223661E-12</v>
      </c>
    </row>
    <row r="1098" spans="1:10">
      <c r="A1098">
        <v>2</v>
      </c>
      <c r="B1098" s="8">
        <v>436</v>
      </c>
      <c r="C1098" s="8">
        <v>5.85</v>
      </c>
      <c r="D1098" s="8">
        <v>7</v>
      </c>
      <c r="E1098" s="8">
        <v>1.9388600053537366E-4</v>
      </c>
      <c r="F1098" s="8">
        <v>-7.1716308585200745E-3</v>
      </c>
      <c r="G1098" s="8">
        <v>0</v>
      </c>
      <c r="H1098">
        <v>-11.999999999784386</v>
      </c>
      <c r="I1098">
        <v>-6.1735361629596307E-12</v>
      </c>
      <c r="J1098">
        <v>1.9303669773762522E-11</v>
      </c>
    </row>
    <row r="1099" spans="1:10">
      <c r="A1099">
        <v>2</v>
      </c>
      <c r="B1099" s="8">
        <v>437</v>
      </c>
      <c r="C1099" s="8">
        <v>7.2</v>
      </c>
      <c r="D1099" s="8">
        <v>7</v>
      </c>
      <c r="E1099" s="8">
        <v>2.330729228563432E-4</v>
      </c>
      <c r="F1099" s="8">
        <v>-7.3738452833975012E-3</v>
      </c>
      <c r="G1099" s="8">
        <v>0</v>
      </c>
      <c r="H1099">
        <v>5.9999999995687539</v>
      </c>
      <c r="I1099">
        <v>1.3570204072992304E-12</v>
      </c>
      <c r="J1099">
        <v>-1.432631790976302E-12</v>
      </c>
    </row>
    <row r="1100" spans="1:10">
      <c r="A1100">
        <v>2</v>
      </c>
      <c r="B1100" s="8">
        <v>438</v>
      </c>
      <c r="C1100" s="8">
        <v>7.6</v>
      </c>
      <c r="D1100" s="8">
        <v>6.4999999999999991</v>
      </c>
      <c r="E1100" s="8">
        <v>2.1769573769643232E-4</v>
      </c>
      <c r="F1100" s="8">
        <v>-7.1561589838711826E-3</v>
      </c>
      <c r="G1100" s="8">
        <v>0</v>
      </c>
      <c r="H1100">
        <v>-12.666666666439081</v>
      </c>
      <c r="I1100">
        <v>6.3999780532988904E-13</v>
      </c>
      <c r="J1100">
        <v>8.6508578078792198E-13</v>
      </c>
    </row>
    <row r="1101" spans="1:10">
      <c r="A1101">
        <v>2</v>
      </c>
      <c r="B1101" s="8">
        <v>439</v>
      </c>
      <c r="C1101" s="8">
        <v>6.75</v>
      </c>
      <c r="D1101" s="8">
        <v>7</v>
      </c>
      <c r="E1101" s="8">
        <v>2.14726205604322E-4</v>
      </c>
      <c r="F1101" s="8">
        <v>-7.3027724771949198E-3</v>
      </c>
      <c r="G1101" s="8">
        <v>0</v>
      </c>
      <c r="H1101">
        <v>-11.999999999784395</v>
      </c>
      <c r="I1101">
        <v>-1.2495183664972222E-11</v>
      </c>
      <c r="J1101">
        <v>2.3216983890961274E-12</v>
      </c>
    </row>
    <row r="1102" spans="1:10">
      <c r="A1102">
        <v>2</v>
      </c>
      <c r="B1102" s="8">
        <v>440</v>
      </c>
      <c r="C1102" s="8">
        <v>8.1</v>
      </c>
      <c r="D1102" s="8">
        <v>7</v>
      </c>
      <c r="E1102" s="8">
        <v>3.2134805180725765E-4</v>
      </c>
      <c r="F1102" s="8">
        <v>-7.5086342647190949E-3</v>
      </c>
      <c r="G1102" s="8">
        <v>0</v>
      </c>
      <c r="H1102">
        <v>5.9999999995687539</v>
      </c>
      <c r="I1102">
        <v>9.9403193695959849E-13</v>
      </c>
      <c r="J1102">
        <v>7.02105040772949E-12</v>
      </c>
    </row>
    <row r="1103" spans="1:10">
      <c r="A1103">
        <v>2</v>
      </c>
      <c r="B1103" s="8">
        <v>441</v>
      </c>
      <c r="C1103" s="8">
        <v>8.5500000000000007</v>
      </c>
      <c r="D1103" s="8">
        <v>6.4999999999999991</v>
      </c>
      <c r="E1103" s="8">
        <v>3.8891724720120646E-4</v>
      </c>
      <c r="F1103" s="8">
        <v>-7.2455742292134862E-3</v>
      </c>
      <c r="G1103" s="8">
        <v>0</v>
      </c>
      <c r="H1103">
        <v>-12.666666666439061</v>
      </c>
      <c r="I1103">
        <v>-1.6561091186738125E-12</v>
      </c>
      <c r="J1103">
        <v>7.1409544943890069E-13</v>
      </c>
    </row>
    <row r="1104" spans="1:10">
      <c r="A1104">
        <v>2</v>
      </c>
      <c r="B1104" s="8">
        <v>442</v>
      </c>
      <c r="C1104" s="8">
        <v>7.65</v>
      </c>
      <c r="D1104" s="8">
        <v>7</v>
      </c>
      <c r="E1104" s="8">
        <v>2.6724453539386746E-4</v>
      </c>
      <c r="F1104" s="8">
        <v>-7.4447460485793848E-3</v>
      </c>
      <c r="G1104" s="8">
        <v>0</v>
      </c>
      <c r="H1104">
        <v>-11.999999999784375</v>
      </c>
      <c r="I1104">
        <v>2.1132194835431277E-12</v>
      </c>
      <c r="J1104">
        <v>-9.6278540695493575E-12</v>
      </c>
    </row>
    <row r="1105" spans="1:10">
      <c r="A1105">
        <v>2</v>
      </c>
      <c r="B1105" s="8">
        <v>443</v>
      </c>
      <c r="C1105" s="8">
        <v>9</v>
      </c>
      <c r="D1105" s="8">
        <v>7</v>
      </c>
      <c r="E1105" s="8">
        <v>5.1616507615850546E-4</v>
      </c>
      <c r="F1105" s="8">
        <v>-7.6051951631445512E-3</v>
      </c>
      <c r="G1105" s="8">
        <v>0</v>
      </c>
      <c r="H1105">
        <v>5.9999999995687547</v>
      </c>
      <c r="I1105">
        <v>1.6328766085757545E-12</v>
      </c>
      <c r="J1105">
        <v>1.4566126083082054E-13</v>
      </c>
    </row>
    <row r="1106" spans="1:10">
      <c r="A1106">
        <v>2</v>
      </c>
      <c r="B1106" s="8">
        <v>444</v>
      </c>
      <c r="C1106" s="8">
        <v>9.5</v>
      </c>
      <c r="D1106" s="8">
        <v>6.4999999999999991</v>
      </c>
      <c r="E1106" s="8">
        <v>6.9052865136526201E-4</v>
      </c>
      <c r="F1106" s="8">
        <v>-7.2768513983733369E-3</v>
      </c>
      <c r="G1106" s="8">
        <v>0</v>
      </c>
      <c r="H1106">
        <v>-12.666666666439053</v>
      </c>
      <c r="I1106">
        <v>-2.6231328764794509E-12</v>
      </c>
      <c r="J1106">
        <v>1.8545165403338615E-12</v>
      </c>
    </row>
    <row r="1107" spans="1:10">
      <c r="A1107">
        <v>2</v>
      </c>
      <c r="B1107" s="8">
        <v>445</v>
      </c>
      <c r="C1107" s="8">
        <v>8.5499999999999989</v>
      </c>
      <c r="D1107" s="8">
        <v>7</v>
      </c>
      <c r="E1107" s="8">
        <v>4.0169042075191661E-4</v>
      </c>
      <c r="F1107" s="8">
        <v>-7.5648914412994395E-3</v>
      </c>
      <c r="G1107" s="8">
        <v>0</v>
      </c>
      <c r="H1107">
        <v>-11.999999999784375</v>
      </c>
      <c r="I1107">
        <v>-8.2982801478634597E-13</v>
      </c>
      <c r="J1107">
        <v>-1.4210854715202004E-14</v>
      </c>
    </row>
    <row r="1108" spans="1:10">
      <c r="A1108">
        <v>2</v>
      </c>
      <c r="B1108" s="8">
        <v>446</v>
      </c>
      <c r="C1108" s="8">
        <v>9.9</v>
      </c>
      <c r="D1108" s="8">
        <v>7</v>
      </c>
      <c r="E1108" s="8">
        <v>8.5154663014713966E-4</v>
      </c>
      <c r="F1108" s="8">
        <v>-7.6486425531516423E-3</v>
      </c>
      <c r="G1108" s="8">
        <v>0</v>
      </c>
      <c r="H1108">
        <v>5.9999999995687521</v>
      </c>
      <c r="I1108">
        <v>-4.4460587054737414E-11</v>
      </c>
      <c r="J1108">
        <v>-4.2228442964642454E-11</v>
      </c>
    </row>
    <row r="1109" spans="1:10">
      <c r="A1109">
        <v>2</v>
      </c>
      <c r="B1109" s="8">
        <v>447</v>
      </c>
      <c r="C1109" s="8">
        <v>10.45</v>
      </c>
      <c r="D1109" s="8">
        <v>6.4999999999999991</v>
      </c>
      <c r="E1109" s="8">
        <v>1.1180090340028599E-3</v>
      </c>
      <c r="F1109" s="8">
        <v>-7.2595525636175474E-3</v>
      </c>
      <c r="G1109" s="8">
        <v>0</v>
      </c>
      <c r="H1109">
        <v>-12.666666666439088</v>
      </c>
      <c r="I1109">
        <v>2.5165330868980848E-11</v>
      </c>
      <c r="J1109">
        <v>2.6650681661521958E-11</v>
      </c>
    </row>
    <row r="1110" spans="1:10">
      <c r="A1110">
        <v>2</v>
      </c>
      <c r="B1110" s="8">
        <v>448</v>
      </c>
      <c r="C1110" s="8">
        <v>9.4499999999999993</v>
      </c>
      <c r="D1110" s="8">
        <v>7</v>
      </c>
      <c r="E1110" s="8">
        <v>6.6475294782456851E-4</v>
      </c>
      <c r="F1110" s="8">
        <v>-7.6351747609486294E-3</v>
      </c>
      <c r="G1110" s="8">
        <v>0</v>
      </c>
      <c r="H1110">
        <v>-11.999999999784407</v>
      </c>
      <c r="I1110">
        <v>-2.400764585965255E-12</v>
      </c>
      <c r="J1110">
        <v>-2.3803181647963356E-13</v>
      </c>
    </row>
    <row r="1111" spans="1:10">
      <c r="A1111">
        <v>2</v>
      </c>
      <c r="B1111" s="8">
        <v>449</v>
      </c>
      <c r="C1111" s="8">
        <v>10.8</v>
      </c>
      <c r="D1111" s="8">
        <v>7</v>
      </c>
      <c r="E1111" s="8">
        <v>1.3229918076741096E-3</v>
      </c>
      <c r="F1111" s="8">
        <v>-7.6511999380777093E-3</v>
      </c>
      <c r="G1111" s="8">
        <v>0</v>
      </c>
      <c r="H1111">
        <v>5.9999999995687521</v>
      </c>
      <c r="I1111">
        <v>-1.196105819408493E-10</v>
      </c>
      <c r="J1111">
        <v>-1.2738521348865106E-10</v>
      </c>
    </row>
    <row r="1112" spans="1:10">
      <c r="A1112">
        <v>2</v>
      </c>
      <c r="B1112" s="8">
        <v>450</v>
      </c>
      <c r="C1112" s="8">
        <v>11.4</v>
      </c>
      <c r="D1112" s="8">
        <v>6.4999999999999991</v>
      </c>
      <c r="E1112" s="8">
        <v>1.658423554607741E-3</v>
      </c>
      <c r="F1112" s="8">
        <v>-7.2216110805341212E-3</v>
      </c>
      <c r="G1112" s="8">
        <v>0</v>
      </c>
      <c r="H1112">
        <v>-12.666666666439079</v>
      </c>
      <c r="I1112">
        <v>-1.1861861462668748E-11</v>
      </c>
      <c r="J1112">
        <v>-4.3362646806599514E-11</v>
      </c>
    </row>
    <row r="1113" spans="1:10">
      <c r="A1113">
        <v>2</v>
      </c>
      <c r="B1113" s="8">
        <v>451</v>
      </c>
      <c r="C1113" s="8">
        <v>10.35</v>
      </c>
      <c r="D1113" s="8">
        <v>7</v>
      </c>
      <c r="E1113" s="8">
        <v>1.0679963027353529E-3</v>
      </c>
      <c r="F1113" s="8">
        <v>-7.6517585072387205E-3</v>
      </c>
      <c r="G1113" s="8">
        <v>0</v>
      </c>
      <c r="H1113">
        <v>-11.999999999784393</v>
      </c>
      <c r="I1113">
        <v>2.1418272680689824E-10</v>
      </c>
      <c r="J1113">
        <v>1.5291590216293116E-10</v>
      </c>
    </row>
    <row r="1114" spans="1:10">
      <c r="A1114">
        <v>2</v>
      </c>
      <c r="B1114" s="8">
        <v>452</v>
      </c>
      <c r="C1114" s="8">
        <v>11.7</v>
      </c>
      <c r="D1114" s="8">
        <v>7</v>
      </c>
      <c r="E1114" s="8">
        <v>2.0453135296090775E-3</v>
      </c>
      <c r="F1114" s="8">
        <v>-7.7242108662055713E-3</v>
      </c>
      <c r="G1114" s="8">
        <v>0</v>
      </c>
      <c r="H1114">
        <v>5.9999999995687467</v>
      </c>
      <c r="I1114">
        <v>1.0155651878643879E-10</v>
      </c>
      <c r="J1114">
        <v>5.702460725842684E-11</v>
      </c>
    </row>
    <row r="1115" spans="1:10">
      <c r="A1115">
        <v>2</v>
      </c>
      <c r="B1115" s="8">
        <v>453</v>
      </c>
      <c r="C1115" s="8">
        <v>12.35</v>
      </c>
      <c r="D1115" s="8">
        <v>6.4999999999999991</v>
      </c>
      <c r="E1115" s="8">
        <v>2.5065343412989474E-3</v>
      </c>
      <c r="F1115" s="8">
        <v>-7.2874202625173518E-3</v>
      </c>
      <c r="G1115" s="8">
        <v>0</v>
      </c>
      <c r="H1115">
        <v>-12.666666666439081</v>
      </c>
      <c r="I1115">
        <v>6.339541303380115E-11</v>
      </c>
      <c r="J1115">
        <v>3.021050076768006E-11</v>
      </c>
    </row>
    <row r="1116" spans="1:10">
      <c r="A1116">
        <v>2</v>
      </c>
      <c r="B1116" s="8">
        <v>454</v>
      </c>
      <c r="C1116" s="8">
        <v>11.25</v>
      </c>
      <c r="D1116" s="8">
        <v>7</v>
      </c>
      <c r="E1116" s="8">
        <v>1.6366881364670324E-3</v>
      </c>
      <c r="F1116" s="8">
        <v>-7.6657816413166048E-3</v>
      </c>
      <c r="G1116" s="8">
        <v>0</v>
      </c>
      <c r="H1116">
        <v>-11.99999999978438</v>
      </c>
      <c r="I1116">
        <v>-3.1870043023607619E-11</v>
      </c>
      <c r="J1116">
        <v>1.2853718089900212E-11</v>
      </c>
    </row>
    <row r="1117" spans="1:10">
      <c r="A1117">
        <v>2</v>
      </c>
      <c r="B1117" s="8">
        <v>455</v>
      </c>
      <c r="C1117" s="8">
        <v>12.6</v>
      </c>
      <c r="D1117" s="8">
        <v>7</v>
      </c>
      <c r="E1117" s="8">
        <v>2.8099690414723458E-3</v>
      </c>
      <c r="F1117" s="8">
        <v>-7.7119641366964918E-3</v>
      </c>
      <c r="G1117" s="8">
        <v>0</v>
      </c>
      <c r="H1117">
        <v>5.9999999995687432</v>
      </c>
      <c r="I1117">
        <v>-8.6269756167343541E-11</v>
      </c>
      <c r="J1117">
        <v>-4.1990411148162821E-11</v>
      </c>
    </row>
    <row r="1118" spans="1:10">
      <c r="A1118">
        <v>2</v>
      </c>
      <c r="B1118" s="8">
        <v>456</v>
      </c>
      <c r="C1118" s="8">
        <v>13.3</v>
      </c>
      <c r="D1118" s="8">
        <v>6.4999999999999991</v>
      </c>
      <c r="E1118" s="8">
        <v>3.1972659418416896E-3</v>
      </c>
      <c r="F1118" s="8">
        <v>-7.1428347503905993E-3</v>
      </c>
      <c r="G1118" s="8">
        <v>0</v>
      </c>
      <c r="H1118">
        <v>-12.666666666439069</v>
      </c>
      <c r="I1118">
        <v>6.4183671322310342E-11</v>
      </c>
      <c r="J1118">
        <v>7.1089800712798024E-12</v>
      </c>
    </row>
    <row r="1119" spans="1:10">
      <c r="A1119">
        <v>2</v>
      </c>
      <c r="B1119" s="8">
        <v>457</v>
      </c>
      <c r="C1119" s="8">
        <v>12.15</v>
      </c>
      <c r="D1119" s="8">
        <v>7</v>
      </c>
      <c r="E1119" s="8">
        <v>2.4964267030499845E-3</v>
      </c>
      <c r="F1119" s="8">
        <v>-7.7768644274995632E-3</v>
      </c>
      <c r="G1119" s="8">
        <v>0</v>
      </c>
      <c r="H1119">
        <v>-11.999999999784388</v>
      </c>
      <c r="I1119">
        <v>-4.1503413615010322E-11</v>
      </c>
      <c r="J1119">
        <v>-1.752020750700467E-11</v>
      </c>
    </row>
    <row r="1120" spans="1:10">
      <c r="A1120">
        <v>2</v>
      </c>
      <c r="B1120" s="8">
        <v>458</v>
      </c>
      <c r="C1120" s="8">
        <v>13.5</v>
      </c>
      <c r="D1120" s="8">
        <v>7</v>
      </c>
      <c r="E1120" s="8">
        <v>2.9749670036029251E-3</v>
      </c>
      <c r="F1120" s="8">
        <v>-7.234734855387108E-3</v>
      </c>
      <c r="G1120" s="8">
        <v>0</v>
      </c>
      <c r="H1120">
        <v>5.9999999995687565</v>
      </c>
      <c r="I1120">
        <v>1.0903642998649781E-11</v>
      </c>
      <c r="J1120">
        <v>1.4784617974328285E-11</v>
      </c>
    </row>
    <row r="1121" spans="1:10">
      <c r="A1121">
        <v>2</v>
      </c>
      <c r="B1121" s="8">
        <v>459</v>
      </c>
      <c r="C1121" s="8">
        <v>14.25</v>
      </c>
      <c r="D1121" s="8">
        <v>6.4999999999999991</v>
      </c>
      <c r="E1121" s="8">
        <v>3.2570628232264638E-3</v>
      </c>
      <c r="F1121" s="8">
        <v>-6.5697289920537919E-3</v>
      </c>
      <c r="G1121" s="8">
        <v>0</v>
      </c>
      <c r="H1121">
        <v>-12.666666666439049</v>
      </c>
      <c r="I1121">
        <v>-1.6513951092717992E-12</v>
      </c>
      <c r="J1121">
        <v>2.7533531010703882E-13</v>
      </c>
    </row>
    <row r="1122" spans="1:10">
      <c r="A1122">
        <v>2</v>
      </c>
      <c r="B1122" s="8">
        <v>460</v>
      </c>
      <c r="C1122" s="8">
        <v>13.05</v>
      </c>
      <c r="D1122" s="8">
        <v>7</v>
      </c>
      <c r="E1122" s="8">
        <v>2.9455693955465711E-3</v>
      </c>
      <c r="F1122" s="8">
        <v>-7.5128158989788973E-3</v>
      </c>
      <c r="G1122" s="8">
        <v>0</v>
      </c>
      <c r="H1122">
        <v>-11.999999999784384</v>
      </c>
      <c r="I1122">
        <v>-9.1059143167137093E-12</v>
      </c>
      <c r="J1122">
        <v>-1.9337420553711127E-11</v>
      </c>
    </row>
    <row r="1123" spans="1:10">
      <c r="A1123">
        <v>2</v>
      </c>
      <c r="B1123" s="8">
        <v>461</v>
      </c>
      <c r="C1123" s="8">
        <v>14.4</v>
      </c>
      <c r="D1123" s="8">
        <v>7</v>
      </c>
      <c r="E1123" s="8">
        <v>2.9879882996712869E-3</v>
      </c>
      <c r="F1123" s="8">
        <v>-6.6297218928158992E-3</v>
      </c>
      <c r="G1123" s="8">
        <v>0</v>
      </c>
      <c r="H1123">
        <v>5.9999999995687441</v>
      </c>
      <c r="I1123">
        <v>1.236048188164545E-13</v>
      </c>
      <c r="J1123">
        <v>4.8405723873656825E-13</v>
      </c>
    </row>
    <row r="1124" spans="1:10">
      <c r="A1124">
        <v>2</v>
      </c>
      <c r="B1124" s="8">
        <v>462</v>
      </c>
      <c r="C1124" s="8">
        <v>15.2</v>
      </c>
      <c r="D1124" s="8">
        <v>6.4999999999999991</v>
      </c>
      <c r="E1124" s="8">
        <v>3.2571349043596476E-3</v>
      </c>
      <c r="F1124" s="8">
        <v>-5.9591502401303599E-3</v>
      </c>
      <c r="G1124" s="8">
        <v>0</v>
      </c>
      <c r="H1124">
        <v>-12.666666666439042</v>
      </c>
      <c r="I1124">
        <v>1.2133895941337451E-14</v>
      </c>
      <c r="J1124">
        <v>-2.9487523534044158E-13</v>
      </c>
    </row>
    <row r="1125" spans="1:10">
      <c r="A1125">
        <v>2</v>
      </c>
      <c r="B1125" s="8">
        <v>463</v>
      </c>
      <c r="C1125" s="8">
        <v>13.95</v>
      </c>
      <c r="D1125" s="8">
        <v>7</v>
      </c>
      <c r="E1125" s="8">
        <v>2.9803605852450105E-3</v>
      </c>
      <c r="F1125" s="8">
        <v>-6.931929727296211E-3</v>
      </c>
      <c r="G1125" s="8">
        <v>0</v>
      </c>
      <c r="H1125">
        <v>-11.99999999978437</v>
      </c>
      <c r="I1125">
        <v>7.475133828617441E-14</v>
      </c>
      <c r="J1125">
        <v>4.1566750041965861E-13</v>
      </c>
    </row>
    <row r="1126" spans="1:10">
      <c r="A1126">
        <v>2</v>
      </c>
      <c r="B1126" s="8">
        <v>464</v>
      </c>
      <c r="C1126" s="8">
        <v>15.3</v>
      </c>
      <c r="D1126" s="8">
        <v>7</v>
      </c>
      <c r="E1126" s="8">
        <v>2.9874151458932703E-3</v>
      </c>
      <c r="F1126" s="8">
        <v>-6.0158913988849162E-3</v>
      </c>
      <c r="G1126" s="8">
        <v>0</v>
      </c>
      <c r="H1126">
        <v>5.9999999995687423</v>
      </c>
      <c r="I1126">
        <v>1.1010905080878562E-13</v>
      </c>
      <c r="J1126">
        <v>8.4998674765301985E-13</v>
      </c>
    </row>
    <row r="1127" spans="1:10">
      <c r="A1127">
        <v>2</v>
      </c>
      <c r="B1127" s="8">
        <v>465</v>
      </c>
      <c r="C1127" s="8">
        <v>16.149999999999999</v>
      </c>
      <c r="D1127" s="8">
        <v>6.4999999999999991</v>
      </c>
      <c r="E1127" s="8">
        <v>3.2384014725622542E-3</v>
      </c>
      <c r="F1127" s="8">
        <v>-5.3435878025185684E-3</v>
      </c>
      <c r="G1127" s="8">
        <v>0</v>
      </c>
      <c r="H1127">
        <v>-12.666666666439083</v>
      </c>
      <c r="I1127">
        <v>7.3250200880173517E-14</v>
      </c>
      <c r="J1127">
        <v>1.4921397450962104E-13</v>
      </c>
    </row>
    <row r="1128" spans="1:10">
      <c r="A1128">
        <v>2</v>
      </c>
      <c r="B1128" s="8">
        <v>466</v>
      </c>
      <c r="C1128" s="8">
        <v>14.85</v>
      </c>
      <c r="D1128" s="8">
        <v>7</v>
      </c>
      <c r="E1128" s="8">
        <v>2.9903935383265149E-3</v>
      </c>
      <c r="F1128" s="8">
        <v>-6.3247463555473242E-3</v>
      </c>
      <c r="G1128" s="8">
        <v>0</v>
      </c>
      <c r="H1128">
        <v>-11.99999999978437</v>
      </c>
      <c r="I1128">
        <v>-1.057053067859463E-13</v>
      </c>
      <c r="J1128">
        <v>-4.9915627187147038E-13</v>
      </c>
    </row>
    <row r="1129" spans="1:10">
      <c r="A1129">
        <v>2</v>
      </c>
      <c r="B1129" s="8">
        <v>467</v>
      </c>
      <c r="C1129" s="8">
        <v>16.2</v>
      </c>
      <c r="D1129" s="8">
        <v>7</v>
      </c>
      <c r="E1129" s="8">
        <v>2.9692172608617885E-3</v>
      </c>
      <c r="F1129" s="8">
        <v>-5.3971847925514812E-3</v>
      </c>
      <c r="G1129" s="8">
        <v>0</v>
      </c>
      <c r="H1129">
        <v>5.9999999995687361</v>
      </c>
      <c r="I1129">
        <v>3.8474283107649125E-15</v>
      </c>
      <c r="J1129">
        <v>2.1316282072803006E-14</v>
      </c>
    </row>
    <row r="1130" spans="1:10">
      <c r="A1130">
        <v>2</v>
      </c>
      <c r="B1130" s="8">
        <v>468</v>
      </c>
      <c r="C1130" s="8">
        <v>17.100000000000001</v>
      </c>
      <c r="D1130" s="8">
        <v>6.4999999999999991</v>
      </c>
      <c r="E1130" s="8">
        <v>3.2049066066537767E-3</v>
      </c>
      <c r="F1130" s="8">
        <v>-4.734784711974826E-3</v>
      </c>
      <c r="G1130" s="8">
        <v>0</v>
      </c>
      <c r="H1130">
        <v>-12.666666666439092</v>
      </c>
      <c r="I1130">
        <v>-5.3563788339504504E-14</v>
      </c>
      <c r="J1130">
        <v>4.6185277824406512E-14</v>
      </c>
    </row>
    <row r="1131" spans="1:10">
      <c r="A1131">
        <v>2</v>
      </c>
      <c r="B1131" s="8">
        <v>469</v>
      </c>
      <c r="C1131" s="8">
        <v>15.75</v>
      </c>
      <c r="D1131" s="8">
        <v>7</v>
      </c>
      <c r="E1131" s="8">
        <v>2.9801235680804558E-3</v>
      </c>
      <c r="F1131" s="8">
        <v>-5.7061567524540292E-3</v>
      </c>
      <c r="G1131" s="8">
        <v>0</v>
      </c>
      <c r="H1131">
        <v>-11.999999999784372</v>
      </c>
      <c r="I1131">
        <v>-5.9932802449506453E-14</v>
      </c>
      <c r="J1131">
        <v>-7.0521366524189943E-13</v>
      </c>
    </row>
    <row r="1132" spans="1:10">
      <c r="A1132">
        <v>2</v>
      </c>
      <c r="B1132" s="8">
        <v>470</v>
      </c>
      <c r="C1132" s="8">
        <v>17.099999999999998</v>
      </c>
      <c r="D1132" s="8">
        <v>7</v>
      </c>
      <c r="E1132" s="8">
        <v>2.9369927469967971E-3</v>
      </c>
      <c r="F1132" s="8">
        <v>-4.7841368421036243E-3</v>
      </c>
      <c r="G1132" s="8">
        <v>0</v>
      </c>
      <c r="H1132">
        <v>5.9999999995687547</v>
      </c>
      <c r="I1132">
        <v>-3.0078665011548384E-14</v>
      </c>
      <c r="J1132">
        <v>-3.3750779948604759E-13</v>
      </c>
    </row>
    <row r="1133" spans="1:10">
      <c r="A1133">
        <v>2</v>
      </c>
      <c r="B1133" s="8">
        <v>471</v>
      </c>
      <c r="C1133" s="8">
        <v>18.05</v>
      </c>
      <c r="D1133" s="8">
        <v>6.4999999999999991</v>
      </c>
      <c r="E1133" s="8">
        <v>3.1569176192706191E-3</v>
      </c>
      <c r="F1133" s="8">
        <v>-4.1370543620603923E-3</v>
      </c>
      <c r="G1133" s="8">
        <v>0</v>
      </c>
      <c r="H1133">
        <v>-12.666666666439069</v>
      </c>
      <c r="I1133">
        <v>-3.148407232805487E-14</v>
      </c>
      <c r="J1133">
        <v>-3.5882408155885059E-13</v>
      </c>
    </row>
    <row r="1134" spans="1:10">
      <c r="A1134">
        <v>2</v>
      </c>
      <c r="B1134" s="8">
        <v>472</v>
      </c>
      <c r="C1134" s="8">
        <v>16.650000000000002</v>
      </c>
      <c r="D1134" s="8">
        <v>7</v>
      </c>
      <c r="E1134" s="8">
        <v>2.9547720522095432E-3</v>
      </c>
      <c r="F1134" s="8">
        <v>-5.0895367819734126E-3</v>
      </c>
      <c r="G1134" s="8">
        <v>0</v>
      </c>
      <c r="H1134">
        <v>-11.999999999784352</v>
      </c>
      <c r="I1134">
        <v>-4.7950114065904676E-14</v>
      </c>
      <c r="J1134">
        <v>1.2967404927621828E-13</v>
      </c>
    </row>
    <row r="1135" spans="1:10">
      <c r="A1135">
        <v>2</v>
      </c>
      <c r="B1135" s="8">
        <v>473</v>
      </c>
      <c r="C1135" s="8">
        <v>18</v>
      </c>
      <c r="D1135" s="8">
        <v>7</v>
      </c>
      <c r="E1135" s="8">
        <v>2.8921347978196708E-3</v>
      </c>
      <c r="F1135" s="8">
        <v>-4.1816269035934309E-3</v>
      </c>
      <c r="G1135" s="8">
        <v>0</v>
      </c>
      <c r="H1135">
        <v>2.9999999997843889</v>
      </c>
      <c r="I1135">
        <v>-6.1232097730857518E-14</v>
      </c>
      <c r="J1135">
        <v>5.3734794391857577E-14</v>
      </c>
    </row>
    <row r="1136" spans="1:10">
      <c r="A1136">
        <v>2</v>
      </c>
      <c r="B1136" s="8">
        <v>474</v>
      </c>
      <c r="C1136" s="8">
        <v>19</v>
      </c>
      <c r="D1136" s="8">
        <v>6.4999999999999991</v>
      </c>
      <c r="E1136" s="8">
        <v>3.0960677922611157E-3</v>
      </c>
      <c r="F1136" s="8">
        <v>-3.5529148810918955E-3</v>
      </c>
      <c r="G1136" s="8">
        <v>0</v>
      </c>
      <c r="H1136">
        <v>-6.3333333332195192</v>
      </c>
      <c r="I1136">
        <v>5.4567117427460169E-14</v>
      </c>
      <c r="J1136">
        <v>1.4210854715202004E-14</v>
      </c>
    </row>
    <row r="1137" spans="1:10">
      <c r="A1137">
        <v>2</v>
      </c>
      <c r="B1137" s="8">
        <v>475</v>
      </c>
      <c r="C1137" s="8">
        <v>17.55</v>
      </c>
      <c r="D1137" s="8">
        <v>7</v>
      </c>
      <c r="E1137" s="8">
        <v>2.9160977586485974E-3</v>
      </c>
      <c r="F1137" s="8">
        <v>-4.4813219120090229E-3</v>
      </c>
      <c r="G1137" s="8">
        <v>0</v>
      </c>
      <c r="H1137">
        <v>-11.999999999784393</v>
      </c>
      <c r="I1137">
        <v>1.1274197974730228E-13</v>
      </c>
      <c r="J1137">
        <v>2.2559731860383181E-13</v>
      </c>
    </row>
    <row r="1138" spans="1:10">
      <c r="A1138">
        <v>2</v>
      </c>
      <c r="B1138" s="8">
        <v>476</v>
      </c>
      <c r="C1138" s="8">
        <v>0.8</v>
      </c>
      <c r="D1138" s="8">
        <v>8</v>
      </c>
      <c r="E1138" s="8">
        <v>3.7207665242764573E-5</v>
      </c>
      <c r="F1138" s="8">
        <v>-7.2714423941374375E-3</v>
      </c>
      <c r="G1138" s="8">
        <v>0</v>
      </c>
      <c r="H1138">
        <v>5.3333333329499979</v>
      </c>
      <c r="I1138">
        <v>6.6823430891526331E-15</v>
      </c>
      <c r="J1138">
        <v>-4.2632564145606011E-14</v>
      </c>
    </row>
    <row r="1139" spans="1:10">
      <c r="A1139">
        <v>2</v>
      </c>
      <c r="B1139" s="8">
        <v>477</v>
      </c>
      <c r="C1139" s="8">
        <v>0</v>
      </c>
      <c r="D1139" s="8">
        <v>8</v>
      </c>
      <c r="E1139" s="8">
        <v>2.7234403535680721E-37</v>
      </c>
      <c r="F1139" s="8">
        <v>-7.2660721120858781E-3</v>
      </c>
      <c r="G1139" s="8">
        <v>0</v>
      </c>
      <c r="H1139">
        <v>2.6666666664749981</v>
      </c>
      <c r="I1139">
        <v>4.1707085648246034</v>
      </c>
      <c r="J1139">
        <v>8.3932860661661834E-14</v>
      </c>
    </row>
    <row r="1140" spans="1:10">
      <c r="A1140">
        <v>2</v>
      </c>
      <c r="B1140" s="8">
        <v>478</v>
      </c>
      <c r="C1140" s="8">
        <v>0.85000000000000009</v>
      </c>
      <c r="D1140" s="8">
        <v>7.5</v>
      </c>
      <c r="E1140" s="8">
        <v>3.1009308754043512E-5</v>
      </c>
      <c r="F1140" s="8">
        <v>-7.0962312298941356E-3</v>
      </c>
      <c r="G1140" s="8">
        <v>0</v>
      </c>
      <c r="H1140">
        <v>-11.333333333129689</v>
      </c>
      <c r="I1140">
        <v>1.4374876305925584E-15</v>
      </c>
      <c r="J1140">
        <v>1.5276668818842154E-13</v>
      </c>
    </row>
    <row r="1141" spans="1:10">
      <c r="A1141">
        <v>2</v>
      </c>
      <c r="B1141" s="8">
        <v>479</v>
      </c>
      <c r="C1141" s="8">
        <v>0.4</v>
      </c>
      <c r="D1141" s="8">
        <v>8</v>
      </c>
      <c r="E1141" s="8">
        <v>1.8599220918188663E-5</v>
      </c>
      <c r="F1141" s="8">
        <v>-7.2674144141971226E-3</v>
      </c>
      <c r="G1141" s="8">
        <v>0</v>
      </c>
      <c r="H1141">
        <v>-10.666666666474995</v>
      </c>
      <c r="I1141">
        <v>-6.7688095953615015E-15</v>
      </c>
      <c r="J1141">
        <v>-6.9277916736609768E-14</v>
      </c>
    </row>
    <row r="1142" spans="1:10">
      <c r="A1142">
        <v>2</v>
      </c>
      <c r="B1142" s="8">
        <v>480</v>
      </c>
      <c r="C1142" s="8">
        <v>0</v>
      </c>
      <c r="D1142" s="8">
        <v>7.5</v>
      </c>
      <c r="E1142" s="8">
        <v>5.6253584901621284E-37</v>
      </c>
      <c r="F1142" s="8">
        <v>-7.0902278785237687E-3</v>
      </c>
      <c r="G1142" s="8">
        <v>0</v>
      </c>
      <c r="H1142">
        <v>-5.6666666665648435</v>
      </c>
      <c r="I1142">
        <v>12.324092537854847</v>
      </c>
      <c r="J1142">
        <v>-3.8191672047105385E-14</v>
      </c>
    </row>
    <row r="1143" spans="1:10">
      <c r="A1143">
        <v>2</v>
      </c>
      <c r="B1143" s="8">
        <v>481</v>
      </c>
      <c r="C1143" s="8">
        <v>1.6</v>
      </c>
      <c r="D1143" s="8">
        <v>8</v>
      </c>
      <c r="E1143" s="8">
        <v>7.4427050188993462E-5</v>
      </c>
      <c r="F1143" s="8">
        <v>-7.2877345701964991E-3</v>
      </c>
      <c r="G1143" s="8">
        <v>0</v>
      </c>
      <c r="H1143">
        <v>5.3333333329500014</v>
      </c>
      <c r="I1143">
        <v>9.1105460974528104E-15</v>
      </c>
      <c r="J1143">
        <v>-1.2700951401711791E-13</v>
      </c>
    </row>
    <row r="1144" spans="1:10">
      <c r="A1144">
        <v>2</v>
      </c>
      <c r="B1144" s="8">
        <v>482</v>
      </c>
      <c r="C1144" s="8">
        <v>1.7000000000000002</v>
      </c>
      <c r="D1144" s="8">
        <v>7.5</v>
      </c>
      <c r="E1144" s="8">
        <v>6.2060543509249121E-5</v>
      </c>
      <c r="F1144" s="8">
        <v>-7.1145094484700196E-3</v>
      </c>
      <c r="G1144" s="8">
        <v>0</v>
      </c>
      <c r="H1144">
        <v>-11.333333333129689</v>
      </c>
      <c r="I1144">
        <v>4.7587073346103791E-14</v>
      </c>
      <c r="J1144">
        <v>1.5276668818842154E-13</v>
      </c>
    </row>
    <row r="1145" spans="1:10">
      <c r="A1145">
        <v>2</v>
      </c>
      <c r="B1145" s="8">
        <v>483</v>
      </c>
      <c r="C1145" s="8">
        <v>1.2000000000000002</v>
      </c>
      <c r="D1145" s="8">
        <v>8</v>
      </c>
      <c r="E1145" s="8">
        <v>5.5821434098097176E-5</v>
      </c>
      <c r="F1145" s="8">
        <v>-7.2781956055596635E-3</v>
      </c>
      <c r="G1145" s="8">
        <v>0</v>
      </c>
      <c r="H1145">
        <v>-10.666666666474994</v>
      </c>
      <c r="I1145">
        <v>-5.0375987833792583E-15</v>
      </c>
      <c r="J1145">
        <v>1.4210854715202004E-14</v>
      </c>
    </row>
    <row r="1146" spans="1:10">
      <c r="A1146">
        <v>2</v>
      </c>
      <c r="B1146" s="8">
        <v>484</v>
      </c>
      <c r="C1146" s="8">
        <v>2.4</v>
      </c>
      <c r="D1146" s="8">
        <v>8</v>
      </c>
      <c r="E1146" s="8">
        <v>1.1177426275029588E-4</v>
      </c>
      <c r="F1146" s="8">
        <v>-7.315448064804715E-3</v>
      </c>
      <c r="G1146" s="8">
        <v>0</v>
      </c>
      <c r="H1146">
        <v>5.3333333329499997</v>
      </c>
      <c r="I1146">
        <v>4.4766381974744867E-14</v>
      </c>
      <c r="J1146">
        <v>-5.666578317686799E-13</v>
      </c>
    </row>
    <row r="1147" spans="1:10">
      <c r="A1147">
        <v>2</v>
      </c>
      <c r="B1147" s="8">
        <v>485</v>
      </c>
      <c r="C1147" s="8">
        <v>2.5499999999999998</v>
      </c>
      <c r="D1147" s="8">
        <v>7.5</v>
      </c>
      <c r="E1147" s="8">
        <v>9.308607942348108E-5</v>
      </c>
      <c r="F1147" s="8">
        <v>-7.1455947117543047E-3</v>
      </c>
      <c r="G1147" s="8">
        <v>0</v>
      </c>
      <c r="H1147">
        <v>-11.333333333129687</v>
      </c>
      <c r="I1147">
        <v>3.6737407289189609E-13</v>
      </c>
      <c r="J1147">
        <v>4.3876013933186186E-13</v>
      </c>
    </row>
    <row r="1148" spans="1:10">
      <c r="A1148">
        <v>2</v>
      </c>
      <c r="B1148" s="8">
        <v>486</v>
      </c>
      <c r="C1148" s="8">
        <v>2</v>
      </c>
      <c r="D1148" s="8">
        <v>8</v>
      </c>
      <c r="E1148" s="8">
        <v>9.3076429831061587E-5</v>
      </c>
      <c r="F1148" s="8">
        <v>-7.3001337419451306E-3</v>
      </c>
      <c r="G1148" s="8">
        <v>0</v>
      </c>
      <c r="H1148">
        <v>-10.666666666474994</v>
      </c>
      <c r="I1148">
        <v>-3.1155571992692042E-14</v>
      </c>
      <c r="J1148">
        <v>-1.1546319456101628E-13</v>
      </c>
    </row>
    <row r="1149" spans="1:10">
      <c r="A1149">
        <v>2</v>
      </c>
      <c r="B1149" s="8">
        <v>487</v>
      </c>
      <c r="C1149" s="8">
        <v>3.2</v>
      </c>
      <c r="D1149" s="8">
        <v>8</v>
      </c>
      <c r="E1149" s="8">
        <v>1.4931523369352624E-4</v>
      </c>
      <c r="F1149" s="8">
        <v>-7.3563954970682095E-3</v>
      </c>
      <c r="G1149" s="8">
        <v>0</v>
      </c>
      <c r="H1149">
        <v>5.3333333329499988</v>
      </c>
      <c r="I1149">
        <v>2.2035323438465208E-12</v>
      </c>
      <c r="J1149">
        <v>1.3304912727107876E-12</v>
      </c>
    </row>
    <row r="1150" spans="1:10">
      <c r="A1150">
        <v>2</v>
      </c>
      <c r="B1150" s="8">
        <v>488</v>
      </c>
      <c r="C1150" s="8">
        <v>3.4000000000000004</v>
      </c>
      <c r="D1150" s="8">
        <v>7.5</v>
      </c>
      <c r="E1150" s="8">
        <v>1.2595042772130491E-4</v>
      </c>
      <c r="F1150" s="8">
        <v>-7.1900566794248404E-3</v>
      </c>
      <c r="G1150" s="8">
        <v>0</v>
      </c>
      <c r="H1150">
        <v>-11.333333333129687</v>
      </c>
      <c r="I1150">
        <v>-7.479420162406946E-12</v>
      </c>
      <c r="J1150">
        <v>2.4105162310661399E-12</v>
      </c>
    </row>
    <row r="1151" spans="1:10">
      <c r="A1151">
        <v>2</v>
      </c>
      <c r="B1151" s="8">
        <v>489</v>
      </c>
      <c r="C1151" s="8">
        <v>2.8</v>
      </c>
      <c r="D1151" s="8">
        <v>8</v>
      </c>
      <c r="E1151" s="8">
        <v>1.3074420599652829E-4</v>
      </c>
      <c r="F1151" s="8">
        <v>-7.3340888670189019E-3</v>
      </c>
      <c r="G1151" s="8">
        <v>0</v>
      </c>
      <c r="H1151">
        <v>-10.666666666474994</v>
      </c>
      <c r="I1151">
        <v>-1.7892653462315064E-13</v>
      </c>
      <c r="J1151">
        <v>6.5902838741749292E-13</v>
      </c>
    </row>
    <row r="1152" spans="1:10">
      <c r="A1152">
        <v>2</v>
      </c>
      <c r="B1152" s="8">
        <v>490</v>
      </c>
      <c r="C1152" s="8">
        <v>4</v>
      </c>
      <c r="D1152" s="8">
        <v>8</v>
      </c>
      <c r="E1152" s="8">
        <v>1.9081016157102457E-4</v>
      </c>
      <c r="F1152" s="8">
        <v>-7.4072009727563374E-3</v>
      </c>
      <c r="G1152" s="8">
        <v>0</v>
      </c>
      <c r="H1152">
        <v>5.333333332949997</v>
      </c>
      <c r="I1152">
        <v>2.6278017388665569E-12</v>
      </c>
      <c r="J1152">
        <v>7.673861546209082E-13</v>
      </c>
    </row>
    <row r="1153" spans="1:10">
      <c r="A1153">
        <v>2</v>
      </c>
      <c r="B1153" s="8">
        <v>491</v>
      </c>
      <c r="C1153" s="8">
        <v>4.25</v>
      </c>
      <c r="D1153" s="8">
        <v>7.5</v>
      </c>
      <c r="E1153" s="8">
        <v>1.6954178785049382E-4</v>
      </c>
      <c r="F1153" s="8">
        <v>-7.2416231908778049E-3</v>
      </c>
      <c r="G1153" s="8">
        <v>0</v>
      </c>
      <c r="H1153">
        <v>-11.333333333129694</v>
      </c>
      <c r="I1153">
        <v>2.14566639009404E-12</v>
      </c>
      <c r="J1153">
        <v>-2.3820945216357359E-12</v>
      </c>
    </row>
    <row r="1154" spans="1:10">
      <c r="A1154">
        <v>2</v>
      </c>
      <c r="B1154" s="8">
        <v>492</v>
      </c>
      <c r="C1154" s="8">
        <v>3.6</v>
      </c>
      <c r="D1154" s="8">
        <v>8</v>
      </c>
      <c r="E1154" s="8">
        <v>1.689659122828446E-4</v>
      </c>
      <c r="F1154" s="8">
        <v>-7.3810591593275743E-3</v>
      </c>
      <c r="G1154" s="8">
        <v>0</v>
      </c>
      <c r="H1154">
        <v>-10.666666666474994</v>
      </c>
      <c r="I1154">
        <v>-3.1063451049820923E-12</v>
      </c>
      <c r="J1154">
        <v>-2.964739564959018E-12</v>
      </c>
    </row>
    <row r="1155" spans="1:10">
      <c r="A1155">
        <v>2</v>
      </c>
      <c r="B1155" s="8">
        <v>493</v>
      </c>
      <c r="C1155" s="8">
        <v>4.8</v>
      </c>
      <c r="D1155" s="8">
        <v>8</v>
      </c>
      <c r="E1155" s="8">
        <v>2.4538635105027739E-4</v>
      </c>
      <c r="F1155" s="8">
        <v>-7.465226015965172E-3</v>
      </c>
      <c r="G1155" s="8">
        <v>0</v>
      </c>
      <c r="H1155">
        <v>5.3333333329500041</v>
      </c>
      <c r="I1155">
        <v>-5.9052063286825111E-12</v>
      </c>
      <c r="J1155">
        <v>-6.8212102632969618E-13</v>
      </c>
    </row>
    <row r="1156" spans="1:10">
      <c r="A1156">
        <v>2</v>
      </c>
      <c r="B1156" s="8">
        <v>494</v>
      </c>
      <c r="C1156" s="8">
        <v>5.0999999999999996</v>
      </c>
      <c r="D1156" s="8">
        <v>7.5</v>
      </c>
      <c r="E1156" s="8">
        <v>2.2258658235416791E-4</v>
      </c>
      <c r="F1156" s="8">
        <v>-7.3055528664962626E-3</v>
      </c>
      <c r="G1156" s="8">
        <v>0</v>
      </c>
      <c r="H1156">
        <v>-11.333333333129683</v>
      </c>
      <c r="I1156">
        <v>9.4666532790640306E-12</v>
      </c>
      <c r="J1156">
        <v>-2.4138913090610004E-11</v>
      </c>
    </row>
    <row r="1157" spans="1:10">
      <c r="A1157">
        <v>2</v>
      </c>
      <c r="B1157" s="8">
        <v>495</v>
      </c>
      <c r="C1157" s="8">
        <v>4.4000000000000004</v>
      </c>
      <c r="D1157" s="8">
        <v>8</v>
      </c>
      <c r="E1157" s="8">
        <v>2.167454115205991E-4</v>
      </c>
      <c r="F1157" s="8">
        <v>-7.4365849899638552E-3</v>
      </c>
      <c r="G1157" s="8">
        <v>0</v>
      </c>
      <c r="H1157">
        <v>-10.666666666474995</v>
      </c>
      <c r="I1157">
        <v>1.3092725219177594E-12</v>
      </c>
      <c r="J1157">
        <v>2.0747847884194925E-12</v>
      </c>
    </row>
    <row r="1158" spans="1:10">
      <c r="A1158">
        <v>2</v>
      </c>
      <c r="B1158" s="8">
        <v>496</v>
      </c>
      <c r="C1158" s="8">
        <v>5.6</v>
      </c>
      <c r="D1158" s="8">
        <v>8</v>
      </c>
      <c r="E1158" s="8">
        <v>3.0567820240711579E-4</v>
      </c>
      <c r="F1158" s="8">
        <v>-7.5375979975563761E-3</v>
      </c>
      <c r="G1158" s="8">
        <v>0</v>
      </c>
      <c r="H1158">
        <v>5.3333333329500014</v>
      </c>
      <c r="I1158">
        <v>2.9207138061039658E-11</v>
      </c>
      <c r="J1158">
        <v>-1.1830536550405668E-12</v>
      </c>
    </row>
    <row r="1159" spans="1:10">
      <c r="A1159">
        <v>2</v>
      </c>
      <c r="B1159" s="8">
        <v>497</v>
      </c>
      <c r="C1159" s="8">
        <v>5.9499999999999993</v>
      </c>
      <c r="D1159" s="8">
        <v>7.5</v>
      </c>
      <c r="E1159" s="8">
        <v>2.6317136756624435E-4</v>
      </c>
      <c r="F1159" s="8">
        <v>-7.3975155079022111E-3</v>
      </c>
      <c r="G1159" s="8">
        <v>0</v>
      </c>
      <c r="H1159">
        <v>-11.333333333129696</v>
      </c>
      <c r="I1159">
        <v>-2.544823462430061E-11</v>
      </c>
      <c r="J1159">
        <v>4.2454928461665986E-12</v>
      </c>
    </row>
    <row r="1160" spans="1:10">
      <c r="A1160">
        <v>2</v>
      </c>
      <c r="B1160" s="8">
        <v>498</v>
      </c>
      <c r="C1160" s="8">
        <v>5.1999999999999993</v>
      </c>
      <c r="D1160" s="8">
        <v>8</v>
      </c>
      <c r="E1160" s="8">
        <v>2.7602008045624668E-4</v>
      </c>
      <c r="F1160" s="8">
        <v>-7.4986896851696747E-3</v>
      </c>
      <c r="G1160" s="8">
        <v>0</v>
      </c>
      <c r="H1160">
        <v>-10.666666666474995</v>
      </c>
      <c r="I1160">
        <v>3.3849513727613982E-11</v>
      </c>
      <c r="J1160">
        <v>-2.723155034800584E-12</v>
      </c>
    </row>
    <row r="1161" spans="1:10">
      <c r="A1161">
        <v>2</v>
      </c>
      <c r="B1161" s="8">
        <v>499</v>
      </c>
      <c r="C1161" s="8">
        <v>6.4</v>
      </c>
      <c r="D1161" s="8">
        <v>8</v>
      </c>
      <c r="E1161" s="8">
        <v>3.563376017467925E-4</v>
      </c>
      <c r="F1161" s="8">
        <v>-7.639115570644772E-3</v>
      </c>
      <c r="G1161" s="8">
        <v>0</v>
      </c>
      <c r="H1161">
        <v>5.3333333329499997</v>
      </c>
      <c r="I1161">
        <v>-5.2265204028069716E-11</v>
      </c>
      <c r="J1161">
        <v>1.4562573369403253E-11</v>
      </c>
    </row>
    <row r="1162" spans="1:10">
      <c r="A1162">
        <v>2</v>
      </c>
      <c r="B1162" s="8">
        <v>500</v>
      </c>
      <c r="C1162" s="8">
        <v>6.8000000000000007</v>
      </c>
      <c r="D1162" s="8">
        <v>7.5</v>
      </c>
      <c r="E1162" s="8">
        <v>2.9175697843800748E-4</v>
      </c>
      <c r="F1162" s="8">
        <v>-7.5257713682769295E-3</v>
      </c>
      <c r="G1162" s="8">
        <v>0</v>
      </c>
      <c r="H1162">
        <v>-11.333333333129694</v>
      </c>
      <c r="I1162">
        <v>2.8886037268566103E-11</v>
      </c>
      <c r="J1162">
        <v>2.5661250901976018E-11</v>
      </c>
    </row>
    <row r="1163" spans="1:10">
      <c r="A1163">
        <v>2</v>
      </c>
      <c r="B1163" s="8">
        <v>501</v>
      </c>
      <c r="C1163" s="8">
        <v>6</v>
      </c>
      <c r="D1163" s="8">
        <v>8</v>
      </c>
      <c r="E1163" s="8">
        <v>3.3337762267615027E-4</v>
      </c>
      <c r="F1163" s="8">
        <v>-7.5831560508150863E-3</v>
      </c>
      <c r="G1163" s="8">
        <v>0</v>
      </c>
      <c r="H1163">
        <v>-10.666666666475003</v>
      </c>
      <c r="I1163">
        <v>-1.158731344445648E-11</v>
      </c>
      <c r="J1163">
        <v>-1.4159340366859396E-11</v>
      </c>
    </row>
    <row r="1164" spans="1:10">
      <c r="A1164">
        <v>2</v>
      </c>
      <c r="B1164" s="8">
        <v>502</v>
      </c>
      <c r="C1164" s="8">
        <v>7.2</v>
      </c>
      <c r="D1164" s="8">
        <v>8</v>
      </c>
      <c r="E1164" s="8">
        <v>3.9221978441656937E-4</v>
      </c>
      <c r="F1164" s="8">
        <v>-7.7749360291525628E-3</v>
      </c>
      <c r="G1164" s="8">
        <v>0</v>
      </c>
      <c r="H1164">
        <v>5.3333333329500023</v>
      </c>
      <c r="I1164">
        <v>4.6302775379289805E-11</v>
      </c>
      <c r="J1164">
        <v>5.3990589776731213E-11</v>
      </c>
    </row>
    <row r="1165" spans="1:10">
      <c r="A1165">
        <v>2</v>
      </c>
      <c r="B1165" s="8">
        <v>503</v>
      </c>
      <c r="C1165" s="8">
        <v>7.65</v>
      </c>
      <c r="D1165" s="8">
        <v>7.5</v>
      </c>
      <c r="E1165" s="8">
        <v>3.3092152097936541E-4</v>
      </c>
      <c r="F1165" s="8">
        <v>-7.6770231078788394E-3</v>
      </c>
      <c r="G1165" s="8">
        <v>0</v>
      </c>
      <c r="H1165">
        <v>-11.333333333129683</v>
      </c>
      <c r="I1165">
        <v>-3.6602442810614727E-12</v>
      </c>
      <c r="J1165">
        <v>-1.2963852213943028E-11</v>
      </c>
    </row>
    <row r="1166" spans="1:10">
      <c r="A1166">
        <v>2</v>
      </c>
      <c r="B1166" s="8">
        <v>504</v>
      </c>
      <c r="C1166" s="8">
        <v>6.8000000000000007</v>
      </c>
      <c r="D1166" s="8">
        <v>8</v>
      </c>
      <c r="E1166" s="8">
        <v>3.7512937899251481E-4</v>
      </c>
      <c r="F1166" s="8">
        <v>-7.7010696487006484E-3</v>
      </c>
      <c r="G1166" s="8">
        <v>0</v>
      </c>
      <c r="H1166">
        <v>-10.666666666474999</v>
      </c>
      <c r="I1166">
        <v>-3.8523109929300348E-11</v>
      </c>
      <c r="J1166">
        <v>-1.4548362514688051E-11</v>
      </c>
    </row>
    <row r="1167" spans="1:10">
      <c r="A1167">
        <v>2</v>
      </c>
      <c r="B1167" s="8">
        <v>505</v>
      </c>
      <c r="C1167" s="8">
        <v>8</v>
      </c>
      <c r="D1167" s="8">
        <v>8</v>
      </c>
      <c r="E1167" s="8">
        <v>4.3604255813336731E-4</v>
      </c>
      <c r="F1167" s="8">
        <v>-7.9375717364014685E-3</v>
      </c>
      <c r="G1167" s="8">
        <v>0</v>
      </c>
      <c r="H1167">
        <v>5.3333333329500014</v>
      </c>
      <c r="I1167">
        <v>-6.1374917947892041E-11</v>
      </c>
      <c r="J1167">
        <v>-1.1390000054234406E-10</v>
      </c>
    </row>
    <row r="1168" spans="1:10">
      <c r="A1168">
        <v>2</v>
      </c>
      <c r="B1168" s="8">
        <v>506</v>
      </c>
      <c r="C1168" s="8">
        <v>8.5</v>
      </c>
      <c r="D1168" s="8">
        <v>7.5</v>
      </c>
      <c r="E1168" s="8">
        <v>4.2630225918484756E-4</v>
      </c>
      <c r="F1168" s="8">
        <v>-7.825282700803099E-3</v>
      </c>
      <c r="G1168" s="8">
        <v>0</v>
      </c>
      <c r="H1168">
        <v>-11.333333333129694</v>
      </c>
      <c r="I1168">
        <v>4.8532195421802549E-14</v>
      </c>
      <c r="J1168">
        <v>-1.7763568394002505E-13</v>
      </c>
    </row>
    <row r="1169" spans="1:10">
      <c r="A1169">
        <v>2</v>
      </c>
      <c r="B1169" s="8">
        <v>507</v>
      </c>
      <c r="C1169" s="8">
        <v>7.6</v>
      </c>
      <c r="D1169" s="8">
        <v>8</v>
      </c>
      <c r="E1169" s="8">
        <v>4.1231728852233671E-4</v>
      </c>
      <c r="F1169" s="8">
        <v>-7.8535094973215674E-3</v>
      </c>
      <c r="G1169" s="8">
        <v>0</v>
      </c>
      <c r="H1169">
        <v>-10.666666666474995</v>
      </c>
      <c r="I1169">
        <v>5.6798969372578633E-11</v>
      </c>
      <c r="J1169">
        <v>3.8905767496544286E-11</v>
      </c>
    </row>
    <row r="1170" spans="1:10">
      <c r="A1170">
        <v>2</v>
      </c>
      <c r="B1170" s="8">
        <v>508</v>
      </c>
      <c r="C1170" s="8">
        <v>8.8000000000000007</v>
      </c>
      <c r="D1170" s="8">
        <v>8</v>
      </c>
      <c r="E1170" s="8">
        <v>5.2977115334078891E-4</v>
      </c>
      <c r="F1170" s="8">
        <v>-8.1038238255738224E-3</v>
      </c>
      <c r="G1170" s="8">
        <v>0</v>
      </c>
      <c r="H1170">
        <v>5.3333333329500032</v>
      </c>
      <c r="I1170">
        <v>-1.2433853306090563E-10</v>
      </c>
      <c r="J1170">
        <v>-3.9400482876317255E-11</v>
      </c>
    </row>
    <row r="1171" spans="1:10">
      <c r="A1171">
        <v>2</v>
      </c>
      <c r="B1171" s="8">
        <v>509</v>
      </c>
      <c r="C1171" s="8">
        <v>9.35</v>
      </c>
      <c r="D1171" s="8">
        <v>7.5</v>
      </c>
      <c r="E1171" s="8">
        <v>6.3338732761734743E-4</v>
      </c>
      <c r="F1171" s="8">
        <v>-7.9403379652905805E-3</v>
      </c>
      <c r="G1171" s="8">
        <v>0</v>
      </c>
      <c r="H1171">
        <v>-11.333333333129698</v>
      </c>
      <c r="I1171">
        <v>2.274990065462176E-11</v>
      </c>
      <c r="J1171">
        <v>2.9590552230729372E-11</v>
      </c>
    </row>
    <row r="1172" spans="1:10">
      <c r="A1172">
        <v>2</v>
      </c>
      <c r="B1172" s="8">
        <v>510</v>
      </c>
      <c r="C1172" s="8">
        <v>8.4</v>
      </c>
      <c r="D1172" s="8">
        <v>8</v>
      </c>
      <c r="E1172" s="8">
        <v>4.7389202530136518E-4</v>
      </c>
      <c r="F1172" s="8">
        <v>-8.0224948585937428E-3</v>
      </c>
      <c r="G1172" s="8">
        <v>0</v>
      </c>
      <c r="H1172">
        <v>-10.666666666475008</v>
      </c>
      <c r="I1172">
        <v>1.398519758736009E-10</v>
      </c>
      <c r="J1172">
        <v>4.4098058538111218E-11</v>
      </c>
    </row>
    <row r="1173" spans="1:10">
      <c r="A1173">
        <v>2</v>
      </c>
      <c r="B1173" s="8">
        <v>511</v>
      </c>
      <c r="C1173" s="8">
        <v>9.6</v>
      </c>
      <c r="D1173" s="8">
        <v>8</v>
      </c>
      <c r="E1173" s="8">
        <v>7.2746236067459849E-4</v>
      </c>
      <c r="F1173" s="8">
        <v>-8.2420547544311586E-3</v>
      </c>
      <c r="G1173" s="8">
        <v>0</v>
      </c>
      <c r="H1173">
        <v>5.3333333329499943</v>
      </c>
      <c r="I1173">
        <v>3.2655126982074329E-11</v>
      </c>
      <c r="J1173">
        <v>5.8271609759685816E-11</v>
      </c>
    </row>
    <row r="1174" spans="1:10">
      <c r="A1174">
        <v>2</v>
      </c>
      <c r="B1174" s="8">
        <v>512</v>
      </c>
      <c r="C1174" s="8">
        <v>10.199999999999999</v>
      </c>
      <c r="D1174" s="8">
        <v>7.5</v>
      </c>
      <c r="E1174" s="8">
        <v>9.8701059644429063E-4</v>
      </c>
      <c r="F1174" s="8">
        <v>-8.0052292176212413E-3</v>
      </c>
      <c r="G1174" s="8">
        <v>0</v>
      </c>
      <c r="H1174">
        <v>-11.333333333129691</v>
      </c>
      <c r="I1174">
        <v>-1.6081563736207872E-10</v>
      </c>
      <c r="J1174">
        <v>-9.8491881317386287E-11</v>
      </c>
    </row>
    <row r="1175" spans="1:10">
      <c r="A1175">
        <v>2</v>
      </c>
      <c r="B1175" s="8">
        <v>513</v>
      </c>
      <c r="C1175" s="8">
        <v>9.1999999999999993</v>
      </c>
      <c r="D1175" s="8">
        <v>8</v>
      </c>
      <c r="E1175" s="8">
        <v>6.1189444242952561E-4</v>
      </c>
      <c r="F1175" s="8">
        <v>-8.1794463412535358E-3</v>
      </c>
      <c r="G1175" s="8">
        <v>0</v>
      </c>
      <c r="H1175">
        <v>-10.666666666474992</v>
      </c>
      <c r="I1175">
        <v>6.1507208852120942E-11</v>
      </c>
      <c r="J1175">
        <v>2.2930990439817833E-11</v>
      </c>
    </row>
    <row r="1176" spans="1:10">
      <c r="A1176">
        <v>2</v>
      </c>
      <c r="B1176" s="8">
        <v>514</v>
      </c>
      <c r="C1176" s="8">
        <v>10.4</v>
      </c>
      <c r="D1176" s="8">
        <v>8</v>
      </c>
      <c r="E1176" s="8">
        <v>1.1150361003821635E-3</v>
      </c>
      <c r="F1176" s="8">
        <v>-8.3665478432995051E-3</v>
      </c>
      <c r="G1176" s="8">
        <v>0</v>
      </c>
      <c r="H1176">
        <v>5.3333333329499917</v>
      </c>
      <c r="I1176">
        <v>-1.5543172584616222E-10</v>
      </c>
      <c r="J1176">
        <v>-1.0177370057817825E-10</v>
      </c>
    </row>
    <row r="1177" spans="1:10">
      <c r="A1177">
        <v>2</v>
      </c>
      <c r="B1177" s="8">
        <v>515</v>
      </c>
      <c r="C1177" s="8">
        <v>11.05</v>
      </c>
      <c r="D1177" s="8">
        <v>7.5</v>
      </c>
      <c r="E1177" s="8">
        <v>1.5581195709213039E-3</v>
      </c>
      <c r="F1177" s="8">
        <v>-8.0855254471993761E-3</v>
      </c>
      <c r="G1177" s="8">
        <v>0</v>
      </c>
      <c r="H1177">
        <v>-11.333333333129701</v>
      </c>
      <c r="I1177">
        <v>-1.4288981827517057E-10</v>
      </c>
      <c r="J1177">
        <v>5.0096815584765864E-11</v>
      </c>
    </row>
    <row r="1178" spans="1:10">
      <c r="A1178">
        <v>2</v>
      </c>
      <c r="B1178" s="8">
        <v>516</v>
      </c>
      <c r="C1178" s="8">
        <v>10</v>
      </c>
      <c r="D1178" s="8">
        <v>8</v>
      </c>
      <c r="E1178" s="8">
        <v>8.8800575612353627E-4</v>
      </c>
      <c r="F1178" s="8">
        <v>-8.3015907824396454E-3</v>
      </c>
      <c r="G1178" s="8">
        <v>0</v>
      </c>
      <c r="H1178">
        <v>-10.666666666474997</v>
      </c>
      <c r="I1178">
        <v>2.8020080222512504E-11</v>
      </c>
      <c r="J1178">
        <v>-1.3459278136451758E-10</v>
      </c>
    </row>
    <row r="1179" spans="1:10">
      <c r="A1179">
        <v>2</v>
      </c>
      <c r="B1179" s="8">
        <v>517</v>
      </c>
      <c r="C1179" s="8">
        <v>11.2</v>
      </c>
      <c r="D1179" s="8">
        <v>8</v>
      </c>
      <c r="E1179" s="8">
        <v>1.7687838709988591E-3</v>
      </c>
      <c r="F1179" s="8">
        <v>-8.5448607164738729E-3</v>
      </c>
      <c r="G1179" s="8">
        <v>0</v>
      </c>
      <c r="H1179">
        <v>5.3333333329500068</v>
      </c>
      <c r="I1179">
        <v>-4.3934496105133624E-10</v>
      </c>
      <c r="J1179">
        <v>-1.5508128115016007E-10</v>
      </c>
    </row>
    <row r="1180" spans="1:10">
      <c r="A1180">
        <v>2</v>
      </c>
      <c r="B1180" s="8">
        <v>518</v>
      </c>
      <c r="C1180" s="8">
        <v>11.9</v>
      </c>
      <c r="D1180" s="8">
        <v>7.5</v>
      </c>
      <c r="E1180" s="8">
        <v>2.3301083028549876E-3</v>
      </c>
      <c r="F1180" s="8">
        <v>-8.2008490033022054E-3</v>
      </c>
      <c r="G1180" s="8">
        <v>0</v>
      </c>
      <c r="H1180">
        <v>-11.333333333129687</v>
      </c>
      <c r="I1180">
        <v>7.4241329131862236E-11</v>
      </c>
      <c r="J1180">
        <v>2.7529978297025082E-11</v>
      </c>
    </row>
    <row r="1181" spans="1:10">
      <c r="A1181">
        <v>2</v>
      </c>
      <c r="B1181" s="8">
        <v>519</v>
      </c>
      <c r="C1181" s="8">
        <v>10.8</v>
      </c>
      <c r="D1181" s="8">
        <v>8</v>
      </c>
      <c r="E1181" s="8">
        <v>1.412003289833654E-3</v>
      </c>
      <c r="F1181" s="8">
        <v>-8.4537423326865799E-3</v>
      </c>
      <c r="G1181" s="8">
        <v>0</v>
      </c>
      <c r="H1181">
        <v>-10.666666666474992</v>
      </c>
      <c r="I1181">
        <v>5.9704851213825061E-10</v>
      </c>
      <c r="J1181">
        <v>3.4694203066010232E-10</v>
      </c>
    </row>
    <row r="1182" spans="1:10">
      <c r="A1182">
        <v>2</v>
      </c>
      <c r="B1182" s="8">
        <v>520</v>
      </c>
      <c r="C1182" s="8">
        <v>12</v>
      </c>
      <c r="D1182" s="8">
        <v>8</v>
      </c>
      <c r="E1182" s="8">
        <v>2.2131733414749279E-3</v>
      </c>
      <c r="F1182" s="8">
        <v>-8.4479104794699736E-3</v>
      </c>
      <c r="G1182" s="8">
        <v>0</v>
      </c>
      <c r="H1182">
        <v>5.3333333329500077</v>
      </c>
      <c r="I1182">
        <v>-9.496725331141129E-11</v>
      </c>
      <c r="J1182">
        <v>4.2996717297683062E-12</v>
      </c>
    </row>
    <row r="1183" spans="1:10">
      <c r="A1183">
        <v>2</v>
      </c>
      <c r="B1183" s="8">
        <v>521</v>
      </c>
      <c r="C1183" s="8">
        <v>12.75</v>
      </c>
      <c r="D1183" s="8">
        <v>7.5</v>
      </c>
      <c r="E1183" s="8">
        <v>2.6335350420139555E-3</v>
      </c>
      <c r="F1183" s="8">
        <v>-7.8786517833416905E-3</v>
      </c>
      <c r="G1183" s="8">
        <v>0</v>
      </c>
      <c r="H1183">
        <v>-11.333333333129659</v>
      </c>
      <c r="I1183">
        <v>-2.2970352808806833E-11</v>
      </c>
      <c r="J1183">
        <v>-2.3952395622472977E-11</v>
      </c>
    </row>
    <row r="1184" spans="1:10">
      <c r="A1184">
        <v>2</v>
      </c>
      <c r="B1184" s="8">
        <v>522</v>
      </c>
      <c r="C1184" s="8">
        <v>11.6</v>
      </c>
      <c r="D1184" s="8">
        <v>8</v>
      </c>
      <c r="E1184" s="8">
        <v>2.0539282863201508E-3</v>
      </c>
      <c r="F1184" s="8">
        <v>-8.5619285874727769E-3</v>
      </c>
      <c r="G1184" s="8">
        <v>0</v>
      </c>
      <c r="H1184">
        <v>-10.666666666474994</v>
      </c>
      <c r="I1184">
        <v>2.0801076120479341E-10</v>
      </c>
      <c r="J1184">
        <v>1.5099033134902129E-13</v>
      </c>
    </row>
    <row r="1185" spans="1:10">
      <c r="A1185">
        <v>2</v>
      </c>
      <c r="B1185" s="8">
        <v>523</v>
      </c>
      <c r="C1185" s="8">
        <v>12.8</v>
      </c>
      <c r="D1185" s="8">
        <v>8</v>
      </c>
      <c r="E1185" s="8">
        <v>2.3259529054112742E-3</v>
      </c>
      <c r="F1185" s="8">
        <v>-7.9952911342236928E-3</v>
      </c>
      <c r="G1185" s="8">
        <v>0</v>
      </c>
      <c r="H1185">
        <v>5.3333333329499988</v>
      </c>
      <c r="I1185">
        <v>1.2476428244551888E-11</v>
      </c>
      <c r="J1185">
        <v>6.6897598571813432E-12</v>
      </c>
    </row>
    <row r="1186" spans="1:10">
      <c r="A1186">
        <v>2</v>
      </c>
      <c r="B1186" s="8">
        <v>524</v>
      </c>
      <c r="C1186" s="8">
        <v>13.6</v>
      </c>
      <c r="D1186" s="8">
        <v>7.5</v>
      </c>
      <c r="E1186" s="8">
        <v>2.6741359861890885E-3</v>
      </c>
      <c r="F1186" s="8">
        <v>-7.3144119108227894E-3</v>
      </c>
      <c r="G1186" s="8">
        <v>0</v>
      </c>
      <c r="H1186">
        <v>-11.333333333129673</v>
      </c>
      <c r="I1186">
        <v>-3.8864073905690161E-13</v>
      </c>
      <c r="J1186">
        <v>-5.4356519285647664E-13</v>
      </c>
    </row>
    <row r="1187" spans="1:10">
      <c r="A1187">
        <v>2</v>
      </c>
      <c r="B1187" s="8">
        <v>525</v>
      </c>
      <c r="C1187" s="8">
        <v>12.4</v>
      </c>
      <c r="D1187" s="8">
        <v>8</v>
      </c>
      <c r="E1187" s="8">
        <v>2.2935098719858078E-3</v>
      </c>
      <c r="F1187" s="8">
        <v>-8.2466744643796084E-3</v>
      </c>
      <c r="G1187" s="8">
        <v>0</v>
      </c>
      <c r="H1187">
        <v>-10.66666666647499</v>
      </c>
      <c r="I1187">
        <v>-1.5923566543867636E-11</v>
      </c>
      <c r="J1187">
        <v>-1.226752033289813E-11</v>
      </c>
    </row>
    <row r="1188" spans="1:10">
      <c r="A1188">
        <v>2</v>
      </c>
      <c r="B1188" s="8">
        <v>526</v>
      </c>
      <c r="C1188" s="8">
        <v>13.6</v>
      </c>
      <c r="D1188" s="8">
        <v>8</v>
      </c>
      <c r="E1188" s="8">
        <v>2.3529898036488864E-3</v>
      </c>
      <c r="F1188" s="8">
        <v>-7.4303040659922017E-3</v>
      </c>
      <c r="G1188" s="8">
        <v>0</v>
      </c>
      <c r="H1188">
        <v>5.333333332949997</v>
      </c>
      <c r="I1188">
        <v>-6.0087308625731805E-13</v>
      </c>
      <c r="J1188">
        <v>-2.9132252166164108E-13</v>
      </c>
    </row>
    <row r="1189" spans="1:10">
      <c r="A1189">
        <v>2</v>
      </c>
      <c r="B1189" s="8">
        <v>527</v>
      </c>
      <c r="C1189" s="8">
        <v>14.45</v>
      </c>
      <c r="D1189" s="8">
        <v>7.5</v>
      </c>
      <c r="E1189" s="8">
        <v>2.6903232193609089E-3</v>
      </c>
      <c r="F1189" s="8">
        <v>-6.71636261504663E-3</v>
      </c>
      <c r="G1189" s="8">
        <v>0</v>
      </c>
      <c r="H1189">
        <v>-11.333333333129673</v>
      </c>
      <c r="I1189">
        <v>-5.8531353083811442E-14</v>
      </c>
      <c r="J1189">
        <v>-2.3803181647963356E-13</v>
      </c>
    </row>
    <row r="1190" spans="1:10">
      <c r="A1190">
        <v>2</v>
      </c>
      <c r="B1190" s="8">
        <v>528</v>
      </c>
      <c r="C1190" s="8">
        <v>13.2</v>
      </c>
      <c r="D1190" s="8">
        <v>8</v>
      </c>
      <c r="E1190" s="8">
        <v>2.3402233923679877E-3</v>
      </c>
      <c r="F1190" s="8">
        <v>-7.7145079226023311E-3</v>
      </c>
      <c r="G1190" s="8">
        <v>0</v>
      </c>
      <c r="H1190">
        <v>-10.666666666475003</v>
      </c>
      <c r="I1190">
        <v>6.2756214992064148E-13</v>
      </c>
      <c r="J1190">
        <v>9.2725827016693074E-13</v>
      </c>
    </row>
    <row r="1191" spans="1:10">
      <c r="A1191">
        <v>2</v>
      </c>
      <c r="B1191" s="8">
        <v>529</v>
      </c>
      <c r="C1191" s="8">
        <v>14.4</v>
      </c>
      <c r="D1191" s="8">
        <v>8</v>
      </c>
      <c r="E1191" s="8">
        <v>2.3637220535802071E-3</v>
      </c>
      <c r="F1191" s="8">
        <v>-6.83575947596427E-3</v>
      </c>
      <c r="G1191" s="8">
        <v>0</v>
      </c>
      <c r="H1191">
        <v>5.3333333329499899</v>
      </c>
      <c r="I1191">
        <v>-2.4159939833951545E-13</v>
      </c>
      <c r="J1191">
        <v>-5.3379523023977526E-13</v>
      </c>
    </row>
    <row r="1192" spans="1:10">
      <c r="A1192">
        <v>2</v>
      </c>
      <c r="B1192" s="8">
        <v>530</v>
      </c>
      <c r="C1192" s="8">
        <v>15.3</v>
      </c>
      <c r="D1192" s="8">
        <v>7.5</v>
      </c>
      <c r="E1192" s="8">
        <v>2.6867833998958099E-3</v>
      </c>
      <c r="F1192" s="8">
        <v>-6.1005193692927045E-3</v>
      </c>
      <c r="G1192" s="8">
        <v>0</v>
      </c>
      <c r="H1192">
        <v>-11.333333333129678</v>
      </c>
      <c r="I1192">
        <v>-2.099880904197441E-14</v>
      </c>
      <c r="J1192">
        <v>-1.5276668818842154E-13</v>
      </c>
    </row>
    <row r="1193" spans="1:10">
      <c r="A1193">
        <v>2</v>
      </c>
      <c r="B1193" s="8">
        <v>531</v>
      </c>
      <c r="C1193" s="8">
        <v>14</v>
      </c>
      <c r="D1193" s="8">
        <v>8</v>
      </c>
      <c r="E1193" s="8">
        <v>2.361178331675132E-3</v>
      </c>
      <c r="F1193" s="8">
        <v>-7.135760081951284E-3</v>
      </c>
      <c r="G1193" s="8">
        <v>0</v>
      </c>
      <c r="H1193">
        <v>-10.666666666474979</v>
      </c>
      <c r="I1193">
        <v>1.0711083153187929E-13</v>
      </c>
      <c r="J1193">
        <v>-1.6697754290362354E-13</v>
      </c>
    </row>
    <row r="1194" spans="1:10">
      <c r="A1194">
        <v>2</v>
      </c>
      <c r="B1194" s="8">
        <v>532</v>
      </c>
      <c r="C1194" s="8">
        <v>15.2</v>
      </c>
      <c r="D1194" s="8">
        <v>8</v>
      </c>
      <c r="E1194" s="8">
        <v>2.3561570119916687E-3</v>
      </c>
      <c r="F1194" s="8">
        <v>-6.223382587238457E-3</v>
      </c>
      <c r="G1194" s="8">
        <v>0</v>
      </c>
      <c r="H1194">
        <v>5.3333333329499997</v>
      </c>
      <c r="I1194">
        <v>-2.0919668826712486E-13</v>
      </c>
      <c r="J1194">
        <v>-8.3133500083931722E-13</v>
      </c>
    </row>
    <row r="1195" spans="1:10">
      <c r="A1195">
        <v>2</v>
      </c>
      <c r="B1195" s="8">
        <v>533</v>
      </c>
      <c r="C1195" s="8">
        <v>16.149999999999999</v>
      </c>
      <c r="D1195" s="8">
        <v>7.5</v>
      </c>
      <c r="E1195" s="8">
        <v>2.6674178002313005E-3</v>
      </c>
      <c r="F1195" s="8">
        <v>-5.4812362789414025E-3</v>
      </c>
      <c r="G1195" s="8">
        <v>0</v>
      </c>
      <c r="H1195">
        <v>-11.333333333129683</v>
      </c>
      <c r="I1195">
        <v>3.9786322055171663E-14</v>
      </c>
      <c r="J1195">
        <v>2.4868995751603507E-13</v>
      </c>
    </row>
    <row r="1196" spans="1:10">
      <c r="A1196">
        <v>2</v>
      </c>
      <c r="B1196" s="8">
        <v>534</v>
      </c>
      <c r="C1196" s="8">
        <v>14.8</v>
      </c>
      <c r="D1196" s="8">
        <v>8</v>
      </c>
      <c r="E1196" s="8">
        <v>2.3617833371189336E-3</v>
      </c>
      <c r="F1196" s="8">
        <v>-6.5303760136781698E-3</v>
      </c>
      <c r="G1196" s="8">
        <v>0</v>
      </c>
      <c r="H1196">
        <v>-10.666666666474981</v>
      </c>
      <c r="I1196">
        <v>4.966941473193996E-13</v>
      </c>
      <c r="J1196">
        <v>1.5560885913146194E-12</v>
      </c>
    </row>
    <row r="1197" spans="1:10">
      <c r="A1197">
        <v>2</v>
      </c>
      <c r="B1197" s="8">
        <v>535</v>
      </c>
      <c r="C1197" s="8">
        <v>16</v>
      </c>
      <c r="D1197" s="8">
        <v>8</v>
      </c>
      <c r="E1197" s="8">
        <v>2.3332797675890307E-3</v>
      </c>
      <c r="F1197" s="8">
        <v>-5.6068321510035195E-3</v>
      </c>
      <c r="G1197" s="8">
        <v>0</v>
      </c>
      <c r="H1197">
        <v>2.6666666664750034</v>
      </c>
      <c r="I1197">
        <v>1.5929037882356245E-13</v>
      </c>
      <c r="J1197">
        <v>1.829647544582258E-13</v>
      </c>
    </row>
    <row r="1198" spans="1:10">
      <c r="A1198">
        <v>2</v>
      </c>
      <c r="B1198" s="8">
        <v>536</v>
      </c>
      <c r="C1198" s="8">
        <v>17</v>
      </c>
      <c r="D1198" s="8">
        <v>7.5</v>
      </c>
      <c r="E1198" s="8">
        <v>2.6361120755567916E-3</v>
      </c>
      <c r="F1198" s="8">
        <v>-4.8671060719935044E-3</v>
      </c>
      <c r="G1198" s="8">
        <v>0</v>
      </c>
      <c r="H1198">
        <v>-5.6666666665648471</v>
      </c>
      <c r="I1198">
        <v>-1.35415396034957E-14</v>
      </c>
      <c r="J1198">
        <v>5.1514348342607263E-14</v>
      </c>
    </row>
    <row r="1199" spans="1:10">
      <c r="A1199">
        <v>2</v>
      </c>
      <c r="B1199" s="8">
        <v>537</v>
      </c>
      <c r="C1199" s="8">
        <v>15.6</v>
      </c>
      <c r="D1199" s="8">
        <v>8</v>
      </c>
      <c r="E1199" s="8">
        <v>2.3456110827568166E-3</v>
      </c>
      <c r="F1199" s="8">
        <v>-5.9145099735052409E-3</v>
      </c>
      <c r="G1199" s="8">
        <v>0</v>
      </c>
      <c r="H1199">
        <v>-10.666666666475022</v>
      </c>
      <c r="I1199">
        <v>-2.4669962782457616E-13</v>
      </c>
      <c r="J1199">
        <v>-3.0730973321624333E-13</v>
      </c>
    </row>
    <row r="1200" spans="1:10">
      <c r="A1200">
        <v>2</v>
      </c>
      <c r="B1200" s="8">
        <v>538</v>
      </c>
      <c r="C1200" s="8">
        <v>0.70000000000000007</v>
      </c>
      <c r="D1200" s="8">
        <v>9</v>
      </c>
      <c r="E1200" s="8">
        <v>4.6773225452802715E-5</v>
      </c>
      <c r="F1200" s="8">
        <v>-7.5166970299957768E-3</v>
      </c>
      <c r="G1200" s="8">
        <v>0</v>
      </c>
      <c r="H1200">
        <v>4.6666666663312419</v>
      </c>
      <c r="I1200">
        <v>1.5967175450974555E-14</v>
      </c>
      <c r="J1200">
        <v>-6.4837024638109142E-14</v>
      </c>
    </row>
    <row r="1201" spans="1:10">
      <c r="A1201">
        <v>2</v>
      </c>
      <c r="B1201" s="8">
        <v>539</v>
      </c>
      <c r="C1201" s="8">
        <v>0</v>
      </c>
      <c r="D1201" s="8">
        <v>9</v>
      </c>
      <c r="E1201" s="8">
        <v>-4.3697768141453682E-37</v>
      </c>
      <c r="F1201" s="8">
        <v>-7.5125320169825791E-3</v>
      </c>
      <c r="G1201" s="8">
        <v>0</v>
      </c>
      <c r="H1201">
        <v>2.3333333331656232</v>
      </c>
      <c r="I1201">
        <v>0.37554633472097665</v>
      </c>
      <c r="J1201">
        <v>-1.7763568394002505E-15</v>
      </c>
    </row>
    <row r="1202" spans="1:10">
      <c r="A1202">
        <v>2</v>
      </c>
      <c r="B1202" s="8">
        <v>540</v>
      </c>
      <c r="C1202" s="8">
        <v>0.75</v>
      </c>
      <c r="D1202" s="8">
        <v>8.5</v>
      </c>
      <c r="E1202" s="8">
        <v>4.2518945801257566E-5</v>
      </c>
      <c r="F1202" s="8">
        <v>-7.4115440602738414E-3</v>
      </c>
      <c r="G1202" s="8">
        <v>0</v>
      </c>
      <c r="H1202">
        <v>-9.999999999820302</v>
      </c>
      <c r="I1202">
        <v>-9.0683735115316559E-16</v>
      </c>
      <c r="J1202">
        <v>4.7961634663806763E-14</v>
      </c>
    </row>
    <row r="1203" spans="1:10">
      <c r="A1203">
        <v>2</v>
      </c>
      <c r="B1203" s="8">
        <v>541</v>
      </c>
      <c r="C1203" s="8">
        <v>0.35000000000000003</v>
      </c>
      <c r="D1203" s="8">
        <v>9</v>
      </c>
      <c r="E1203" s="8">
        <v>2.3374742490211106E-5</v>
      </c>
      <c r="F1203" s="8">
        <v>-7.5135749443778401E-3</v>
      </c>
      <c r="G1203" s="8">
        <v>0</v>
      </c>
      <c r="H1203">
        <v>-9.333333333165605</v>
      </c>
      <c r="I1203">
        <v>-2.713082820725316E-15</v>
      </c>
      <c r="J1203">
        <v>-6.0396132539608516E-14</v>
      </c>
    </row>
    <row r="1204" spans="1:10">
      <c r="A1204">
        <v>2</v>
      </c>
      <c r="B1204" s="8">
        <v>542</v>
      </c>
      <c r="C1204" s="8">
        <v>0</v>
      </c>
      <c r="D1204" s="8">
        <v>8.5</v>
      </c>
      <c r="E1204" s="8">
        <v>-7.9224870775322402E-38</v>
      </c>
      <c r="F1204" s="8">
        <v>-7.4067919851439979E-3</v>
      </c>
      <c r="G1204" s="8">
        <v>0</v>
      </c>
      <c r="H1204">
        <v>-4.999999999910151</v>
      </c>
      <c r="I1204">
        <v>4.5099858073700778</v>
      </c>
      <c r="J1204">
        <v>-6.1284310959308641E-14</v>
      </c>
    </row>
    <row r="1205" spans="1:10">
      <c r="A1205">
        <v>2</v>
      </c>
      <c r="B1205" s="8">
        <v>543</v>
      </c>
      <c r="C1205" s="8">
        <v>1.4</v>
      </c>
      <c r="D1205" s="8">
        <v>9</v>
      </c>
      <c r="E1205" s="8">
        <v>9.3779807328044367E-5</v>
      </c>
      <c r="F1205" s="8">
        <v>-7.5293185489860798E-3</v>
      </c>
      <c r="G1205" s="8">
        <v>0</v>
      </c>
      <c r="H1205">
        <v>4.6666666663312455</v>
      </c>
      <c r="I1205">
        <v>-1.2499615563523151E-15</v>
      </c>
      <c r="J1205">
        <v>-8.8817841970012523E-14</v>
      </c>
    </row>
    <row r="1206" spans="1:10">
      <c r="A1206">
        <v>2</v>
      </c>
      <c r="B1206" s="8">
        <v>544</v>
      </c>
      <c r="C1206" s="8">
        <v>1.5</v>
      </c>
      <c r="D1206" s="8">
        <v>8.5</v>
      </c>
      <c r="E1206" s="8">
        <v>8.5142260831057225E-5</v>
      </c>
      <c r="F1206" s="8">
        <v>-7.4259269074575217E-3</v>
      </c>
      <c r="G1206" s="8">
        <v>0</v>
      </c>
      <c r="H1206">
        <v>-9.9999999998203002</v>
      </c>
      <c r="I1206">
        <v>-3.5570885794885233E-14</v>
      </c>
      <c r="J1206">
        <v>7.638334409421077E-14</v>
      </c>
    </row>
    <row r="1207" spans="1:10">
      <c r="A1207">
        <v>2</v>
      </c>
      <c r="B1207" s="8">
        <v>545</v>
      </c>
      <c r="C1207" s="8">
        <v>1.0500000000000005</v>
      </c>
      <c r="D1207" s="8">
        <v>9</v>
      </c>
      <c r="E1207" s="8">
        <v>7.0232349198780461E-5</v>
      </c>
      <c r="F1207" s="8">
        <v>-7.5219348860552102E-3</v>
      </c>
      <c r="G1207" s="8">
        <v>0</v>
      </c>
      <c r="H1207">
        <v>-9.3333333331656085</v>
      </c>
      <c r="I1207">
        <v>1.6126022643030993E-14</v>
      </c>
      <c r="J1207">
        <v>0</v>
      </c>
    </row>
    <row r="1208" spans="1:10">
      <c r="A1208">
        <v>2</v>
      </c>
      <c r="B1208" s="8">
        <v>546</v>
      </c>
      <c r="C1208" s="8">
        <v>2.1</v>
      </c>
      <c r="D1208" s="8">
        <v>9</v>
      </c>
      <c r="E1208" s="8">
        <v>1.4114284252527743E-4</v>
      </c>
      <c r="F1208" s="8">
        <v>-7.5508112130179229E-3</v>
      </c>
      <c r="G1208" s="8">
        <v>0</v>
      </c>
      <c r="H1208">
        <v>4.6666666663312464</v>
      </c>
      <c r="I1208">
        <v>2.6469856158916939E-14</v>
      </c>
      <c r="J1208">
        <v>5.9507954119908391E-14</v>
      </c>
    </row>
    <row r="1209" spans="1:10">
      <c r="A1209">
        <v>2</v>
      </c>
      <c r="B1209" s="8">
        <v>547</v>
      </c>
      <c r="C1209" s="8">
        <v>2.25</v>
      </c>
      <c r="D1209" s="8">
        <v>8.5</v>
      </c>
      <c r="E1209" s="8">
        <v>1.2803754589843603E-4</v>
      </c>
      <c r="F1209" s="8">
        <v>-7.4505567024315926E-3</v>
      </c>
      <c r="G1209" s="8">
        <v>0</v>
      </c>
      <c r="H1209">
        <v>-9.9999999998202984</v>
      </c>
      <c r="I1209">
        <v>4.5170852611459261E-14</v>
      </c>
      <c r="J1209">
        <v>-4.0856207306205761E-14</v>
      </c>
    </row>
    <row r="1210" spans="1:10">
      <c r="A1210">
        <v>2</v>
      </c>
      <c r="B1210" s="8">
        <v>548</v>
      </c>
      <c r="C1210" s="8">
        <v>1.75</v>
      </c>
      <c r="D1210" s="8">
        <v>9</v>
      </c>
      <c r="E1210" s="8">
        <v>1.1740589424504676E-4</v>
      </c>
      <c r="F1210" s="8">
        <v>-7.5389039987914363E-3</v>
      </c>
      <c r="G1210" s="8">
        <v>0</v>
      </c>
      <c r="H1210">
        <v>-9.3333333331656121</v>
      </c>
      <c r="I1210">
        <v>-3.5124790699891483E-14</v>
      </c>
      <c r="J1210">
        <v>-1.7763568394002505E-15</v>
      </c>
    </row>
    <row r="1211" spans="1:10">
      <c r="A1211">
        <v>2</v>
      </c>
      <c r="B1211" s="8">
        <v>549</v>
      </c>
      <c r="C1211" s="8">
        <v>2.8000000000000003</v>
      </c>
      <c r="D1211" s="8">
        <v>9</v>
      </c>
      <c r="E1211" s="8">
        <v>1.8907545107179775E-4</v>
      </c>
      <c r="F1211" s="8">
        <v>-7.5816521611671954E-3</v>
      </c>
      <c r="G1211" s="8">
        <v>0</v>
      </c>
      <c r="H1211">
        <v>4.6666666663312419</v>
      </c>
      <c r="I1211">
        <v>1.6841858657043458E-13</v>
      </c>
      <c r="J1211">
        <v>-2.7178259642823832E-13</v>
      </c>
    </row>
    <row r="1212" spans="1:10">
      <c r="A1212">
        <v>2</v>
      </c>
      <c r="B1212" s="8">
        <v>550</v>
      </c>
      <c r="C1212" s="8">
        <v>3</v>
      </c>
      <c r="D1212" s="8">
        <v>8.5</v>
      </c>
      <c r="E1212" s="8">
        <v>1.713622318017576E-4</v>
      </c>
      <c r="F1212" s="8">
        <v>-7.4859904736925865E-3</v>
      </c>
      <c r="G1212" s="8">
        <v>0</v>
      </c>
      <c r="H1212">
        <v>-9.9999999998203055</v>
      </c>
      <c r="I1212">
        <v>1.788498781413433E-14</v>
      </c>
      <c r="J1212">
        <v>9.610090501155355E-13</v>
      </c>
    </row>
    <row r="1213" spans="1:10">
      <c r="A1213">
        <v>2</v>
      </c>
      <c r="B1213" s="8">
        <v>551</v>
      </c>
      <c r="C1213" s="8">
        <v>2.4499999999999997</v>
      </c>
      <c r="D1213" s="8">
        <v>9</v>
      </c>
      <c r="E1213" s="8">
        <v>1.6499460941149326E-4</v>
      </c>
      <c r="F1213" s="8">
        <v>-7.5650921003734741E-3</v>
      </c>
      <c r="G1213" s="8">
        <v>0</v>
      </c>
      <c r="H1213">
        <v>-9.3333333331656068</v>
      </c>
      <c r="I1213">
        <v>4.5644147550869364E-14</v>
      </c>
      <c r="J1213">
        <v>1.1546319456101628E-13</v>
      </c>
    </row>
    <row r="1214" spans="1:10">
      <c r="A1214">
        <v>2</v>
      </c>
      <c r="B1214" s="8">
        <v>552</v>
      </c>
      <c r="C1214" s="8">
        <v>3.5</v>
      </c>
      <c r="D1214" s="8">
        <v>9</v>
      </c>
      <c r="E1214" s="8">
        <v>2.377243353278855E-4</v>
      </c>
      <c r="F1214" s="8">
        <v>-7.6233063136954887E-3</v>
      </c>
      <c r="G1214" s="8">
        <v>0</v>
      </c>
      <c r="H1214">
        <v>4.6666666663312402</v>
      </c>
      <c r="I1214">
        <v>4.9019452176884324E-13</v>
      </c>
      <c r="J1214">
        <v>2.574829238710663E-12</v>
      </c>
    </row>
    <row r="1215" spans="1:10">
      <c r="A1215">
        <v>2</v>
      </c>
      <c r="B1215" s="8">
        <v>553</v>
      </c>
      <c r="C1215" s="8">
        <v>3.75</v>
      </c>
      <c r="D1215" s="8">
        <v>8.5</v>
      </c>
      <c r="E1215" s="8">
        <v>2.1481549688013888E-4</v>
      </c>
      <c r="F1215" s="8">
        <v>-7.533867111632276E-3</v>
      </c>
      <c r="G1215" s="8">
        <v>0</v>
      </c>
      <c r="H1215">
        <v>-9.9999999998203108</v>
      </c>
      <c r="I1215">
        <v>-3.2608750631404714E-12</v>
      </c>
      <c r="J1215">
        <v>-5.0555115649331128E-12</v>
      </c>
    </row>
    <row r="1216" spans="1:10">
      <c r="A1216">
        <v>2</v>
      </c>
      <c r="B1216" s="8">
        <v>554</v>
      </c>
      <c r="C1216" s="8">
        <v>3.15</v>
      </c>
      <c r="D1216" s="8">
        <v>9</v>
      </c>
      <c r="E1216" s="8">
        <v>2.1351250150331203E-4</v>
      </c>
      <c r="F1216" s="8">
        <v>-7.6008689399116799E-3</v>
      </c>
      <c r="G1216" s="8">
        <v>0</v>
      </c>
      <c r="H1216">
        <v>-9.3333333331656068</v>
      </c>
      <c r="I1216">
        <v>-4.0725820632666435E-13</v>
      </c>
      <c r="J1216">
        <v>4.0145664570445661E-13</v>
      </c>
    </row>
    <row r="1217" spans="1:10">
      <c r="A1217">
        <v>2</v>
      </c>
      <c r="B1217" s="8">
        <v>555</v>
      </c>
      <c r="C1217" s="8">
        <v>4.2</v>
      </c>
      <c r="D1217" s="8">
        <v>9</v>
      </c>
      <c r="E1217" s="8">
        <v>2.8657513459609795E-4</v>
      </c>
      <c r="F1217" s="8">
        <v>-7.676605497296653E-3</v>
      </c>
      <c r="G1217" s="8">
        <v>0</v>
      </c>
      <c r="H1217">
        <v>4.6666666663312544</v>
      </c>
      <c r="I1217">
        <v>2.5637346435135189E-12</v>
      </c>
      <c r="J1217">
        <v>9.64561763794336E-13</v>
      </c>
    </row>
    <row r="1218" spans="1:10">
      <c r="A1218">
        <v>2</v>
      </c>
      <c r="B1218" s="8">
        <v>556</v>
      </c>
      <c r="C1218" s="8">
        <v>4.5</v>
      </c>
      <c r="D1218" s="8">
        <v>8.5</v>
      </c>
      <c r="E1218" s="8">
        <v>2.6412792762293112E-4</v>
      </c>
      <c r="F1218" s="8">
        <v>-7.5913989320894612E-3</v>
      </c>
      <c r="G1218" s="8">
        <v>0</v>
      </c>
      <c r="H1218">
        <v>-9.9999999998202931</v>
      </c>
      <c r="I1218">
        <v>4.270877701076706E-12</v>
      </c>
      <c r="J1218">
        <v>1.5095480421223328E-11</v>
      </c>
    </row>
    <row r="1219" spans="1:10">
      <c r="A1219">
        <v>2</v>
      </c>
      <c r="B1219" s="8">
        <v>557</v>
      </c>
      <c r="C1219" s="8">
        <v>3.850000000000001</v>
      </c>
      <c r="D1219" s="8">
        <v>9</v>
      </c>
      <c r="E1219" s="8">
        <v>2.6198680749411397E-4</v>
      </c>
      <c r="F1219" s="8">
        <v>-7.6483747994313799E-3</v>
      </c>
      <c r="G1219" s="8">
        <v>0</v>
      </c>
      <c r="H1219">
        <v>-9.3333333331656174</v>
      </c>
      <c r="I1219">
        <v>9.0882830165729988E-13</v>
      </c>
      <c r="J1219">
        <v>-6.9455552420549793E-12</v>
      </c>
    </row>
    <row r="1220" spans="1:10">
      <c r="A1220">
        <v>2</v>
      </c>
      <c r="B1220" s="8">
        <v>558</v>
      </c>
      <c r="C1220" s="8">
        <v>4.8999999999999995</v>
      </c>
      <c r="D1220" s="8">
        <v>9</v>
      </c>
      <c r="E1220" s="8">
        <v>3.4177718389009085E-4</v>
      </c>
      <c r="F1220" s="8">
        <v>-7.7374135676326599E-3</v>
      </c>
      <c r="G1220" s="8">
        <v>0</v>
      </c>
      <c r="H1220">
        <v>4.6666666663312437</v>
      </c>
      <c r="I1220">
        <v>-4.7543560450981104E-13</v>
      </c>
      <c r="J1220">
        <v>3.0055957722652238E-12</v>
      </c>
    </row>
    <row r="1221" spans="1:10">
      <c r="A1221">
        <v>2</v>
      </c>
      <c r="B1221" s="8">
        <v>559</v>
      </c>
      <c r="C1221" s="8">
        <v>5.25</v>
      </c>
      <c r="D1221" s="8">
        <v>8.5</v>
      </c>
      <c r="E1221" s="8">
        <v>3.2688278628082037E-4</v>
      </c>
      <c r="F1221" s="8">
        <v>-7.65432056328425E-3</v>
      </c>
      <c r="G1221" s="8">
        <v>0</v>
      </c>
      <c r="H1221">
        <v>-9.9999999998203126</v>
      </c>
      <c r="I1221">
        <v>-6.2957541088453218E-12</v>
      </c>
      <c r="J1221">
        <v>-1.27649002479302E-11</v>
      </c>
    </row>
    <row r="1222" spans="1:10">
      <c r="A1222">
        <v>2</v>
      </c>
      <c r="B1222" s="8">
        <v>560</v>
      </c>
      <c r="C1222" s="8">
        <v>4.5499999999999989</v>
      </c>
      <c r="D1222" s="8">
        <v>9</v>
      </c>
      <c r="E1222" s="8">
        <v>3.1310742889763889E-4</v>
      </c>
      <c r="F1222" s="8">
        <v>-7.7073455422349878E-3</v>
      </c>
      <c r="G1222" s="8">
        <v>0</v>
      </c>
      <c r="H1222">
        <v>-9.3333333331656032</v>
      </c>
      <c r="I1222">
        <v>-2.2542638609837289E-13</v>
      </c>
      <c r="J1222">
        <v>1.021405182655144E-11</v>
      </c>
    </row>
    <row r="1223" spans="1:10">
      <c r="A1223">
        <v>2</v>
      </c>
      <c r="B1223" s="8">
        <v>561</v>
      </c>
      <c r="C1223" s="8">
        <v>5.6000000000000005</v>
      </c>
      <c r="D1223" s="8">
        <v>9</v>
      </c>
      <c r="E1223" s="8">
        <v>4.1039653568043582E-4</v>
      </c>
      <c r="F1223" s="8">
        <v>-7.8040117051045221E-3</v>
      </c>
      <c r="G1223" s="8">
        <v>0</v>
      </c>
      <c r="H1223">
        <v>4.6666666663312437</v>
      </c>
      <c r="I1223">
        <v>-2.8233233661850538E-11</v>
      </c>
      <c r="J1223">
        <v>6.6844307866631425E-12</v>
      </c>
    </row>
    <row r="1224" spans="1:10">
      <c r="A1224">
        <v>2</v>
      </c>
      <c r="B1224" s="8">
        <v>562</v>
      </c>
      <c r="C1224" s="8">
        <v>6</v>
      </c>
      <c r="D1224" s="8">
        <v>8.5</v>
      </c>
      <c r="E1224" s="8">
        <v>3.953408438030681E-4</v>
      </c>
      <c r="F1224" s="8">
        <v>-7.7315634507707526E-3</v>
      </c>
      <c r="G1224" s="8">
        <v>0</v>
      </c>
      <c r="H1224">
        <v>-9.9999999998203108</v>
      </c>
      <c r="I1224">
        <v>3.8800220540413698E-11</v>
      </c>
      <c r="J1224">
        <v>-3.6688874160972773E-11</v>
      </c>
    </row>
    <row r="1225" spans="1:10">
      <c r="A1225">
        <v>2</v>
      </c>
      <c r="B1225" s="8">
        <v>563</v>
      </c>
      <c r="C1225" s="8">
        <v>5.25</v>
      </c>
      <c r="D1225" s="8">
        <v>9</v>
      </c>
      <c r="E1225" s="8">
        <v>3.7748419013176345E-4</v>
      </c>
      <c r="F1225" s="8">
        <v>-7.772707230233232E-3</v>
      </c>
      <c r="G1225" s="8">
        <v>0</v>
      </c>
      <c r="H1225">
        <v>-9.3333333331656174</v>
      </c>
      <c r="I1225">
        <v>-5.6625248643903819E-12</v>
      </c>
      <c r="J1225">
        <v>-1.7125856288657815E-11</v>
      </c>
    </row>
    <row r="1226" spans="1:10">
      <c r="A1226">
        <v>2</v>
      </c>
      <c r="B1226" s="8">
        <v>564</v>
      </c>
      <c r="C1226" s="8">
        <v>6.3</v>
      </c>
      <c r="D1226" s="8">
        <v>9</v>
      </c>
      <c r="E1226" s="8">
        <v>4.8721646703344572E-4</v>
      </c>
      <c r="F1226" s="8">
        <v>-7.8842193883232933E-3</v>
      </c>
      <c r="G1226" s="8">
        <v>0</v>
      </c>
      <c r="H1226">
        <v>4.6666666663312535</v>
      </c>
      <c r="I1226">
        <v>1.9921774381089876E-10</v>
      </c>
      <c r="J1226">
        <v>1.3422507549876173E-10</v>
      </c>
    </row>
    <row r="1227" spans="1:10">
      <c r="A1227">
        <v>2</v>
      </c>
      <c r="B1227" s="8">
        <v>565</v>
      </c>
      <c r="C1227" s="8">
        <v>6.75</v>
      </c>
      <c r="D1227" s="8">
        <v>8.5</v>
      </c>
      <c r="E1227" s="8">
        <v>4.5568413003164868E-4</v>
      </c>
      <c r="F1227" s="8">
        <v>-7.8363399926613068E-3</v>
      </c>
      <c r="G1227" s="8">
        <v>0</v>
      </c>
      <c r="H1227">
        <v>-9.9999999998202931</v>
      </c>
      <c r="I1227">
        <v>-7.8930637428524411E-11</v>
      </c>
      <c r="J1227">
        <v>-4.3378634018154116E-11</v>
      </c>
    </row>
    <row r="1228" spans="1:10">
      <c r="A1228">
        <v>2</v>
      </c>
      <c r="B1228" s="8">
        <v>566</v>
      </c>
      <c r="C1228" s="8">
        <v>5.9500000000000011</v>
      </c>
      <c r="D1228" s="8">
        <v>9</v>
      </c>
      <c r="E1228" s="8">
        <v>4.502965716900674E-4</v>
      </c>
      <c r="F1228" s="8">
        <v>-7.8430698505441727E-3</v>
      </c>
      <c r="G1228" s="8">
        <v>0</v>
      </c>
      <c r="H1228">
        <v>-9.3333333331656121</v>
      </c>
      <c r="I1228">
        <v>4.6070617614899937E-11</v>
      </c>
      <c r="J1228">
        <v>-1.8420820424580597E-12</v>
      </c>
    </row>
    <row r="1229" spans="1:10">
      <c r="A1229">
        <v>2</v>
      </c>
      <c r="B1229" s="8">
        <v>567</v>
      </c>
      <c r="C1229" s="8">
        <v>7</v>
      </c>
      <c r="D1229" s="8">
        <v>9</v>
      </c>
      <c r="E1229" s="8">
        <v>5.630426697283517E-4</v>
      </c>
      <c r="F1229" s="8">
        <v>-7.9899617940303001E-3</v>
      </c>
      <c r="G1229" s="8">
        <v>0</v>
      </c>
      <c r="H1229">
        <v>4.6666666663312517</v>
      </c>
      <c r="I1229">
        <v>1.1400838310686052E-11</v>
      </c>
      <c r="J1229">
        <v>2.503686147292683E-11</v>
      </c>
    </row>
    <row r="1230" spans="1:10">
      <c r="A1230">
        <v>2</v>
      </c>
      <c r="B1230" s="8">
        <v>568</v>
      </c>
      <c r="C1230" s="8">
        <v>7.5</v>
      </c>
      <c r="D1230" s="8">
        <v>8.5</v>
      </c>
      <c r="E1230" s="8">
        <v>5.0494553044318181E-4</v>
      </c>
      <c r="F1230" s="8">
        <v>-7.9763688860778441E-3</v>
      </c>
      <c r="G1230" s="8">
        <v>0</v>
      </c>
      <c r="H1230">
        <v>-9.9999999998203091</v>
      </c>
      <c r="I1230">
        <v>-1.7576797200957777E-10</v>
      </c>
      <c r="J1230">
        <v>1.2465228849123378E-10</v>
      </c>
    </row>
    <row r="1231" spans="1:10">
      <c r="A1231">
        <v>2</v>
      </c>
      <c r="B1231" s="8">
        <v>569</v>
      </c>
      <c r="C1231" s="8">
        <v>6.6499999999999995</v>
      </c>
      <c r="D1231" s="8">
        <v>9</v>
      </c>
      <c r="E1231" s="8">
        <v>5.2942303123442282E-4</v>
      </c>
      <c r="F1231" s="8">
        <v>-7.9348158133346995E-3</v>
      </c>
      <c r="G1231" s="8">
        <v>0</v>
      </c>
      <c r="H1231">
        <v>-9.3333333331656139</v>
      </c>
      <c r="I1231">
        <v>-2.5064834100250956E-10</v>
      </c>
      <c r="J1231">
        <v>-3.929443437300506E-10</v>
      </c>
    </row>
    <row r="1232" spans="1:10">
      <c r="A1232">
        <v>2</v>
      </c>
      <c r="B1232" s="8">
        <v>570</v>
      </c>
      <c r="C1232" s="8">
        <v>7.7000000000000011</v>
      </c>
      <c r="D1232" s="8">
        <v>9</v>
      </c>
      <c r="E1232" s="8">
        <v>6.283952008693651E-4</v>
      </c>
      <c r="F1232" s="8">
        <v>-8.1283161767876609E-3</v>
      </c>
      <c r="G1232" s="8">
        <v>0</v>
      </c>
      <c r="H1232">
        <v>4.6666666663312526</v>
      </c>
      <c r="I1232">
        <v>-3.7881901357233796E-10</v>
      </c>
      <c r="J1232">
        <v>4.2208903039409051E-11</v>
      </c>
    </row>
    <row r="1233" spans="1:10">
      <c r="A1233">
        <v>2</v>
      </c>
      <c r="B1233" s="8">
        <v>571</v>
      </c>
      <c r="C1233" s="8">
        <v>8.25</v>
      </c>
      <c r="D1233" s="8">
        <v>8.5</v>
      </c>
      <c r="E1233" s="8">
        <v>5.5433431130501689E-4</v>
      </c>
      <c r="F1233" s="8">
        <v>-8.1471396350386669E-3</v>
      </c>
      <c r="G1233" s="8">
        <v>0</v>
      </c>
      <c r="H1233">
        <v>-9.9999999998203002</v>
      </c>
      <c r="I1233">
        <v>2.4347104104070392E-10</v>
      </c>
      <c r="J1233">
        <v>-1.7172041566482221E-11</v>
      </c>
    </row>
    <row r="1234" spans="1:10">
      <c r="A1234">
        <v>2</v>
      </c>
      <c r="B1234" s="8">
        <v>572</v>
      </c>
      <c r="C1234" s="8">
        <v>7.35</v>
      </c>
      <c r="D1234" s="8">
        <v>9</v>
      </c>
      <c r="E1234" s="8">
        <v>5.9949363772096684E-4</v>
      </c>
      <c r="F1234" s="8">
        <v>-8.0544924075281483E-3</v>
      </c>
      <c r="G1234" s="8">
        <v>0</v>
      </c>
      <c r="H1234">
        <v>-9.3333333331656156</v>
      </c>
      <c r="I1234">
        <v>3.8310089885157669E-10</v>
      </c>
      <c r="J1234">
        <v>4.7443293738069769E-10</v>
      </c>
    </row>
    <row r="1235" spans="1:10">
      <c r="A1235">
        <v>2</v>
      </c>
      <c r="B1235" s="8">
        <v>573</v>
      </c>
      <c r="C1235" s="8">
        <v>8.4</v>
      </c>
      <c r="D1235" s="8">
        <v>9</v>
      </c>
      <c r="E1235" s="8">
        <v>6.8211385466667579E-4</v>
      </c>
      <c r="F1235" s="8">
        <v>-8.2985723409220048E-3</v>
      </c>
      <c r="G1235" s="8">
        <v>0</v>
      </c>
      <c r="H1235">
        <v>4.6666666663312402</v>
      </c>
      <c r="I1235">
        <v>-4.0172922585366133E-9</v>
      </c>
      <c r="J1235">
        <v>4.2895642593521188E-10</v>
      </c>
    </row>
    <row r="1236" spans="1:10">
      <c r="A1236">
        <v>2</v>
      </c>
      <c r="B1236" s="8">
        <v>574</v>
      </c>
      <c r="C1236" s="8">
        <v>9</v>
      </c>
      <c r="D1236" s="8">
        <v>8.5</v>
      </c>
      <c r="E1236" s="8">
        <v>6.3583043865593567E-4</v>
      </c>
      <c r="F1236" s="8">
        <v>-8.3303451591373347E-3</v>
      </c>
      <c r="G1236" s="8">
        <v>0</v>
      </c>
      <c r="H1236">
        <v>-9.999999999820318</v>
      </c>
      <c r="I1236">
        <v>3.3209636232362069E-11</v>
      </c>
      <c r="J1236">
        <v>-4.3035797148149868E-11</v>
      </c>
    </row>
    <row r="1237" spans="1:10">
      <c r="A1237">
        <v>2</v>
      </c>
      <c r="B1237" s="8">
        <v>575</v>
      </c>
      <c r="C1237" s="8">
        <v>8.0499999999999989</v>
      </c>
      <c r="D1237" s="8">
        <v>9</v>
      </c>
      <c r="E1237" s="8">
        <v>6.5636502244570882E-4</v>
      </c>
      <c r="F1237" s="8">
        <v>-8.2081514606475899E-3</v>
      </c>
      <c r="G1237" s="8">
        <v>0</v>
      </c>
      <c r="H1237">
        <v>-9.3333333331656032</v>
      </c>
      <c r="I1237">
        <v>7.1882494242523254E-10</v>
      </c>
      <c r="J1237">
        <v>-5.4616400291251921E-10</v>
      </c>
    </row>
    <row r="1238" spans="1:10">
      <c r="A1238">
        <v>2</v>
      </c>
      <c r="B1238" s="8">
        <v>576</v>
      </c>
      <c r="C1238" s="8">
        <v>9.1</v>
      </c>
      <c r="D1238" s="8">
        <v>9</v>
      </c>
      <c r="E1238" s="8">
        <v>7.4502781512874943E-4</v>
      </c>
      <c r="F1238" s="8">
        <v>-8.4928417236886152E-3</v>
      </c>
      <c r="G1238" s="8">
        <v>0</v>
      </c>
      <c r="H1238">
        <v>4.6666666663312508</v>
      </c>
      <c r="I1238">
        <v>9.3604019410321088E-9</v>
      </c>
      <c r="J1238">
        <v>1.1783374276319591E-9</v>
      </c>
    </row>
    <row r="1239" spans="1:10">
      <c r="A1239">
        <v>2</v>
      </c>
      <c r="B1239" s="8">
        <v>577</v>
      </c>
      <c r="C1239" s="8">
        <v>9.75</v>
      </c>
      <c r="D1239" s="8">
        <v>8.5</v>
      </c>
      <c r="E1239" s="8">
        <v>8.1135075168843672E-4</v>
      </c>
      <c r="F1239" s="8">
        <v>-8.5070143246261543E-3</v>
      </c>
      <c r="G1239" s="8">
        <v>0</v>
      </c>
      <c r="H1239">
        <v>-9.9999999998203073</v>
      </c>
      <c r="I1239">
        <v>-5.9188863728159649E-10</v>
      </c>
      <c r="J1239">
        <v>-9.8550501093086496E-11</v>
      </c>
    </row>
    <row r="1240" spans="1:10">
      <c r="A1240">
        <v>2</v>
      </c>
      <c r="B1240" s="8">
        <v>578</v>
      </c>
      <c r="C1240" s="8">
        <v>8.75</v>
      </c>
      <c r="D1240" s="8">
        <v>9</v>
      </c>
      <c r="E1240" s="8">
        <v>7.1206092882107402E-4</v>
      </c>
      <c r="F1240" s="8">
        <v>-8.3946060143766706E-3</v>
      </c>
      <c r="G1240" s="8">
        <v>0</v>
      </c>
      <c r="H1240">
        <v>-9.3333333331656032</v>
      </c>
      <c r="I1240">
        <v>2.2318443451043718E-9</v>
      </c>
      <c r="J1240">
        <v>-1.8339996188387886E-10</v>
      </c>
    </row>
    <row r="1241" spans="1:10">
      <c r="A1241">
        <v>2</v>
      </c>
      <c r="B1241" s="8">
        <v>579</v>
      </c>
      <c r="C1241" s="8">
        <v>9.8000000000000007</v>
      </c>
      <c r="D1241" s="8">
        <v>9</v>
      </c>
      <c r="E1241" s="8">
        <v>8.9840047662654795E-4</v>
      </c>
      <c r="F1241" s="8">
        <v>-8.7350660036109671E-3</v>
      </c>
      <c r="G1241" s="8">
        <v>0</v>
      </c>
      <c r="H1241">
        <v>4.6666666663312455</v>
      </c>
      <c r="I1241">
        <v>2.0636471926876088E-9</v>
      </c>
      <c r="J1241">
        <v>1.547521222278192E-9</v>
      </c>
    </row>
    <row r="1242" spans="1:10">
      <c r="A1242">
        <v>2</v>
      </c>
      <c r="B1242" s="8">
        <v>580</v>
      </c>
      <c r="C1242" s="8">
        <v>10.5</v>
      </c>
      <c r="D1242" s="8">
        <v>8.5</v>
      </c>
      <c r="E1242" s="8">
        <v>1.2208473385649824E-3</v>
      </c>
      <c r="F1242" s="8">
        <v>-8.7276983155034713E-3</v>
      </c>
      <c r="G1242" s="8">
        <v>0</v>
      </c>
      <c r="H1242">
        <v>-9.9999999998202966</v>
      </c>
      <c r="I1242">
        <v>6.2369567384575682E-10</v>
      </c>
      <c r="J1242">
        <v>9.7745811444838182E-11</v>
      </c>
    </row>
    <row r="1243" spans="1:10">
      <c r="A1243">
        <v>2</v>
      </c>
      <c r="B1243" s="8">
        <v>581</v>
      </c>
      <c r="C1243" s="8">
        <v>9.4499999999999993</v>
      </c>
      <c r="D1243" s="8">
        <v>9</v>
      </c>
      <c r="E1243" s="8">
        <v>7.9904388791670895E-4</v>
      </c>
      <c r="F1243" s="8">
        <v>-8.6038547613413036E-3</v>
      </c>
      <c r="G1243" s="8">
        <v>0</v>
      </c>
      <c r="H1243">
        <v>-9.3333333331656121</v>
      </c>
      <c r="I1243">
        <v>-9.189260998604357E-9</v>
      </c>
      <c r="J1243">
        <v>-3.6673117875807293E-9</v>
      </c>
    </row>
    <row r="1244" spans="1:10">
      <c r="A1244">
        <v>2</v>
      </c>
      <c r="B1244" s="8">
        <v>582</v>
      </c>
      <c r="C1244" s="8">
        <v>10.5</v>
      </c>
      <c r="D1244" s="8">
        <v>9</v>
      </c>
      <c r="E1244" s="8">
        <v>1.2249850303386132E-3</v>
      </c>
      <c r="F1244" s="8">
        <v>-9.0069848991302989E-3</v>
      </c>
      <c r="G1244" s="8">
        <v>0</v>
      </c>
      <c r="H1244">
        <v>4.6666666663312482</v>
      </c>
      <c r="I1244">
        <v>-2.7474704456642964E-10</v>
      </c>
      <c r="J1244">
        <v>-4.8840931299309887E-11</v>
      </c>
    </row>
    <row r="1245" spans="1:10">
      <c r="A1245">
        <v>2</v>
      </c>
      <c r="B1245" s="8">
        <v>583</v>
      </c>
      <c r="C1245" s="8">
        <v>11.25</v>
      </c>
      <c r="D1245" s="8">
        <v>8.5</v>
      </c>
      <c r="E1245" s="8">
        <v>1.7266959173933597E-3</v>
      </c>
      <c r="F1245" s="8">
        <v>-8.8624762692103218E-3</v>
      </c>
      <c r="G1245" s="8">
        <v>0</v>
      </c>
      <c r="H1245">
        <v>-9.9999999998203126</v>
      </c>
      <c r="I1245">
        <v>3.1505468913456815E-11</v>
      </c>
      <c r="J1245">
        <v>-1.4376766444001987E-10</v>
      </c>
    </row>
    <row r="1246" spans="1:10">
      <c r="A1246">
        <v>2</v>
      </c>
      <c r="B1246" s="8">
        <v>584</v>
      </c>
      <c r="C1246" s="8">
        <v>10.15</v>
      </c>
      <c r="D1246" s="8">
        <v>9</v>
      </c>
      <c r="E1246" s="8">
        <v>1.044323665580657E-3</v>
      </c>
      <c r="F1246" s="8">
        <v>-8.8760088713198647E-3</v>
      </c>
      <c r="G1246" s="8">
        <v>0</v>
      </c>
      <c r="H1246">
        <v>-9.3333333331656139</v>
      </c>
      <c r="I1246">
        <v>4.3601526433776355E-10</v>
      </c>
      <c r="J1246">
        <v>1.9739765377835283E-10</v>
      </c>
    </row>
    <row r="1247" spans="1:10">
      <c r="A1247">
        <v>2</v>
      </c>
      <c r="B1247" s="8">
        <v>585</v>
      </c>
      <c r="C1247" s="8">
        <v>11.2</v>
      </c>
      <c r="D1247" s="8">
        <v>9</v>
      </c>
      <c r="E1247" s="8">
        <v>1.5064101175303842E-3</v>
      </c>
      <c r="F1247" s="8">
        <v>-9.0396095009933515E-3</v>
      </c>
      <c r="G1247" s="8">
        <v>0</v>
      </c>
      <c r="H1247">
        <v>4.6666666663312482</v>
      </c>
      <c r="I1247">
        <v>-7.6185079978838989E-11</v>
      </c>
      <c r="J1247">
        <v>1.198419141701379E-11</v>
      </c>
    </row>
    <row r="1248" spans="1:10">
      <c r="A1248">
        <v>2</v>
      </c>
      <c r="B1248" s="8">
        <v>586</v>
      </c>
      <c r="C1248" s="8">
        <v>12</v>
      </c>
      <c r="D1248" s="8">
        <v>8.5</v>
      </c>
      <c r="E1248" s="8">
        <v>1.9315081527139534E-3</v>
      </c>
      <c r="F1248" s="8">
        <v>-8.6070236553693665E-3</v>
      </c>
      <c r="G1248" s="8">
        <v>0</v>
      </c>
      <c r="H1248">
        <v>-9.9999999998203197</v>
      </c>
      <c r="I1248">
        <v>-2.8061933862335946E-11</v>
      </c>
      <c r="J1248">
        <v>-1.0501821634534281E-11</v>
      </c>
    </row>
    <row r="1249" spans="1:10">
      <c r="A1249">
        <v>2</v>
      </c>
      <c r="B1249" s="8">
        <v>587</v>
      </c>
      <c r="C1249" s="8">
        <v>10.85</v>
      </c>
      <c r="D1249" s="8">
        <v>9</v>
      </c>
      <c r="E1249" s="8">
        <v>1.3918903238290606E-3</v>
      </c>
      <c r="F1249" s="8">
        <v>-9.0747943570552419E-3</v>
      </c>
      <c r="G1249" s="8">
        <v>0</v>
      </c>
      <c r="H1249">
        <v>-9.333333333165605</v>
      </c>
      <c r="I1249">
        <v>-8.9479236548743724E-12</v>
      </c>
      <c r="J1249">
        <v>-1.3099565876473207E-10</v>
      </c>
    </row>
    <row r="1250" spans="1:10">
      <c r="A1250">
        <v>2</v>
      </c>
      <c r="B1250" s="8">
        <v>588</v>
      </c>
      <c r="C1250" s="8">
        <v>11.9</v>
      </c>
      <c r="D1250" s="8">
        <v>9</v>
      </c>
      <c r="E1250" s="8">
        <v>1.6134567531195026E-3</v>
      </c>
      <c r="F1250" s="8">
        <v>-8.7570104764812008E-3</v>
      </c>
      <c r="G1250" s="8">
        <v>0</v>
      </c>
      <c r="H1250">
        <v>4.6666666663312597</v>
      </c>
      <c r="I1250">
        <v>1.0371526690456561E-10</v>
      </c>
      <c r="J1250">
        <v>2.3621105071924831E-11</v>
      </c>
    </row>
    <row r="1251" spans="1:10">
      <c r="A1251">
        <v>2</v>
      </c>
      <c r="B1251" s="8">
        <v>589</v>
      </c>
      <c r="C1251" s="8">
        <v>12.75</v>
      </c>
      <c r="D1251" s="8">
        <v>8.5</v>
      </c>
      <c r="E1251" s="8">
        <v>1.984897308386426E-3</v>
      </c>
      <c r="F1251" s="8">
        <v>-8.1323688505101199E-3</v>
      </c>
      <c r="G1251" s="8">
        <v>0</v>
      </c>
      <c r="H1251">
        <v>-9.9999999998203091</v>
      </c>
      <c r="I1251">
        <v>1.0209469259722182E-12</v>
      </c>
      <c r="J1251">
        <v>-4.0856207306205761E-14</v>
      </c>
    </row>
    <row r="1252" spans="1:10">
      <c r="A1252">
        <v>2</v>
      </c>
      <c r="B1252" s="8">
        <v>590</v>
      </c>
      <c r="C1252" s="8">
        <v>11.55</v>
      </c>
      <c r="D1252" s="8">
        <v>9</v>
      </c>
      <c r="E1252" s="8">
        <v>1.5753242856630452E-3</v>
      </c>
      <c r="F1252" s="8">
        <v>-8.9318431186398844E-3</v>
      </c>
      <c r="G1252" s="8">
        <v>0</v>
      </c>
      <c r="H1252">
        <v>-9.3333333331656387</v>
      </c>
      <c r="I1252">
        <v>-1.2222089085782799E-10</v>
      </c>
      <c r="J1252">
        <v>-3.6250114021640911E-11</v>
      </c>
    </row>
    <row r="1253" spans="1:10">
      <c r="A1253">
        <v>2</v>
      </c>
      <c r="B1253" s="8">
        <v>591</v>
      </c>
      <c r="C1253" s="8">
        <v>12.6</v>
      </c>
      <c r="D1253" s="8">
        <v>9</v>
      </c>
      <c r="E1253" s="8">
        <v>1.647218124270689E-3</v>
      </c>
      <c r="F1253" s="8">
        <v>-8.3124507841703752E-3</v>
      </c>
      <c r="G1253" s="8">
        <v>0</v>
      </c>
      <c r="H1253">
        <v>4.6666666663312544</v>
      </c>
      <c r="I1253">
        <v>-4.3158473773545524E-13</v>
      </c>
      <c r="J1253">
        <v>-1.1270984145994589E-12</v>
      </c>
    </row>
    <row r="1254" spans="1:10">
      <c r="A1254">
        <v>2</v>
      </c>
      <c r="B1254" s="8">
        <v>592</v>
      </c>
      <c r="C1254" s="8">
        <v>13.5</v>
      </c>
      <c r="D1254" s="8">
        <v>8.5</v>
      </c>
      <c r="E1254" s="8">
        <v>2.009224003476068E-3</v>
      </c>
      <c r="F1254" s="8">
        <v>-7.5871708119220425E-3</v>
      </c>
      <c r="G1254" s="8">
        <v>0</v>
      </c>
      <c r="H1254">
        <v>-9.999999999820302</v>
      </c>
      <c r="I1254">
        <v>1.5073922843180775E-14</v>
      </c>
      <c r="J1254">
        <v>3.5171865420124959E-13</v>
      </c>
    </row>
    <row r="1255" spans="1:10">
      <c r="A1255">
        <v>2</v>
      </c>
      <c r="B1255" s="8">
        <v>593</v>
      </c>
      <c r="C1255" s="8">
        <v>12.25</v>
      </c>
      <c r="D1255" s="8">
        <v>9</v>
      </c>
      <c r="E1255" s="8">
        <v>1.6329447206045896E-3</v>
      </c>
      <c r="F1255" s="8">
        <v>-8.5465974776641803E-3</v>
      </c>
      <c r="G1255" s="8">
        <v>0</v>
      </c>
      <c r="H1255">
        <v>-9.3333333331656139</v>
      </c>
      <c r="I1255">
        <v>1.0105251817535516E-12</v>
      </c>
      <c r="J1255">
        <v>2.6965096822095802E-12</v>
      </c>
    </row>
    <row r="1256" spans="1:10">
      <c r="A1256">
        <v>2</v>
      </c>
      <c r="B1256" s="8">
        <v>594</v>
      </c>
      <c r="C1256" s="8">
        <v>13.3</v>
      </c>
      <c r="D1256" s="8">
        <v>9</v>
      </c>
      <c r="E1256" s="8">
        <v>1.6542546684376496E-3</v>
      </c>
      <c r="F1256" s="8">
        <v>-7.789913663995735E-3</v>
      </c>
      <c r="G1256" s="8">
        <v>0</v>
      </c>
      <c r="H1256">
        <v>4.6666666663312544</v>
      </c>
      <c r="I1256">
        <v>-7.4467493210375471E-14</v>
      </c>
      <c r="J1256">
        <v>2.9487523534044158E-13</v>
      </c>
    </row>
    <row r="1257" spans="1:10">
      <c r="A1257">
        <v>2</v>
      </c>
      <c r="B1257" s="8">
        <v>595</v>
      </c>
      <c r="C1257" s="8">
        <v>14.25</v>
      </c>
      <c r="D1257" s="8">
        <v>8.5</v>
      </c>
      <c r="E1257" s="8">
        <v>2.0097137362496951E-3</v>
      </c>
      <c r="F1257" s="8">
        <v>-7.0008308561379778E-3</v>
      </c>
      <c r="G1257" s="8">
        <v>0</v>
      </c>
      <c r="H1257">
        <v>-9.9999999998203144</v>
      </c>
      <c r="I1257">
        <v>-1.4676895334451577E-13</v>
      </c>
      <c r="J1257">
        <v>-2.8421709430404007E-13</v>
      </c>
    </row>
    <row r="1258" spans="1:10">
      <c r="A1258">
        <v>2</v>
      </c>
      <c r="B1258" s="8">
        <v>596</v>
      </c>
      <c r="C1258" s="8">
        <v>12.95</v>
      </c>
      <c r="D1258" s="8">
        <v>9</v>
      </c>
      <c r="E1258" s="8">
        <v>1.6544548760495383E-3</v>
      </c>
      <c r="F1258" s="8">
        <v>-8.0585151375972847E-3</v>
      </c>
      <c r="G1258" s="8">
        <v>0</v>
      </c>
      <c r="H1258">
        <v>-9.3333333331656352</v>
      </c>
      <c r="I1258">
        <v>2.0029197347091123E-13</v>
      </c>
      <c r="J1258">
        <v>4.4941828036826337E-13</v>
      </c>
    </row>
    <row r="1259" spans="1:10">
      <c r="A1259">
        <v>2</v>
      </c>
      <c r="B1259" s="8">
        <v>597</v>
      </c>
      <c r="C1259" s="8">
        <v>14</v>
      </c>
      <c r="D1259" s="8">
        <v>9</v>
      </c>
      <c r="E1259" s="8">
        <v>1.6344747914664236E-3</v>
      </c>
      <c r="F1259" s="8">
        <v>-7.2178401228506937E-3</v>
      </c>
      <c r="G1259" s="8">
        <v>0</v>
      </c>
      <c r="H1259">
        <v>2.3333333331656245</v>
      </c>
      <c r="I1259">
        <v>4.7204320716875059E-14</v>
      </c>
      <c r="J1259">
        <v>2.0872192862952943E-13</v>
      </c>
    </row>
    <row r="1260" spans="1:10">
      <c r="A1260">
        <v>2</v>
      </c>
      <c r="B1260" s="8">
        <v>598</v>
      </c>
      <c r="C1260" s="8">
        <v>15</v>
      </c>
      <c r="D1260" s="8">
        <v>8.5</v>
      </c>
      <c r="E1260" s="8">
        <v>1.9936899186287615E-3</v>
      </c>
      <c r="F1260" s="8">
        <v>-6.3952783533770714E-3</v>
      </c>
      <c r="G1260" s="8">
        <v>0</v>
      </c>
      <c r="H1260">
        <v>-4.9999999999101581</v>
      </c>
      <c r="I1260">
        <v>1.3317593547246937E-13</v>
      </c>
      <c r="J1260">
        <v>2.5934809855243657E-13</v>
      </c>
    </row>
    <row r="1261" spans="1:10">
      <c r="A1261">
        <v>2</v>
      </c>
      <c r="B1261" s="8">
        <v>599</v>
      </c>
      <c r="C1261" s="8">
        <v>13.65</v>
      </c>
      <c r="D1261" s="8">
        <v>9</v>
      </c>
      <c r="E1261" s="8">
        <v>1.6480228097564553E-3</v>
      </c>
      <c r="F1261" s="8">
        <v>-7.5079396441259001E-3</v>
      </c>
      <c r="G1261" s="8">
        <v>0</v>
      </c>
      <c r="H1261">
        <v>-9.333333333165605</v>
      </c>
      <c r="I1261">
        <v>-9.4869296632370709E-14</v>
      </c>
      <c r="J1261">
        <v>-5.666578317686799E-13</v>
      </c>
    </row>
    <row r="1262" spans="1:10">
      <c r="A1262">
        <v>2</v>
      </c>
      <c r="B1262" s="8">
        <v>600</v>
      </c>
      <c r="C1262" s="8">
        <v>0.60000000000000009</v>
      </c>
      <c r="D1262" s="8">
        <v>10</v>
      </c>
      <c r="E1262" s="8">
        <v>5.1431593753038885E-5</v>
      </c>
      <c r="F1262" s="8">
        <v>-7.6225313178667686E-3</v>
      </c>
      <c r="G1262" s="8">
        <v>0</v>
      </c>
      <c r="H1262">
        <v>2.2222222220704797</v>
      </c>
      <c r="I1262">
        <v>-8.3626921263231333E-15</v>
      </c>
      <c r="J1262">
        <v>-7.7715611723760958E-14</v>
      </c>
    </row>
    <row r="1263" spans="1:10">
      <c r="A1263">
        <v>2</v>
      </c>
      <c r="B1263" s="8">
        <v>601</v>
      </c>
      <c r="C1263" s="8">
        <v>0</v>
      </c>
      <c r="D1263" s="8">
        <v>10</v>
      </c>
      <c r="E1263" s="8">
        <v>-8.1041357324403096E-37</v>
      </c>
      <c r="F1263" s="8">
        <v>-7.6193910200062671E-3</v>
      </c>
      <c r="G1263" s="8">
        <v>0</v>
      </c>
      <c r="H1263">
        <v>1.1111111110352392</v>
      </c>
      <c r="I1263">
        <v>-1.5717178840921868</v>
      </c>
      <c r="J1263">
        <v>-7.3274719625260332E-15</v>
      </c>
    </row>
    <row r="1264" spans="1:10">
      <c r="A1264">
        <v>2</v>
      </c>
      <c r="B1264" s="8">
        <v>602</v>
      </c>
      <c r="C1264" s="8">
        <v>0.65</v>
      </c>
      <c r="D1264" s="8">
        <v>9.5</v>
      </c>
      <c r="E1264" s="8">
        <v>4.9779459472409825E-5</v>
      </c>
      <c r="F1264" s="8">
        <v>-7.5870902957037951E-3</v>
      </c>
      <c r="G1264" s="8">
        <v>0</v>
      </c>
      <c r="H1264">
        <v>-8.6666666665109187</v>
      </c>
      <c r="I1264">
        <v>2.3010792356860811E-14</v>
      </c>
      <c r="J1264">
        <v>1.6342482922482304E-13</v>
      </c>
    </row>
    <row r="1265" spans="1:10">
      <c r="A1265">
        <v>2</v>
      </c>
      <c r="B1265" s="8">
        <v>603</v>
      </c>
      <c r="C1265" s="8">
        <v>0.30000000000000004</v>
      </c>
      <c r="D1265" s="8">
        <v>10</v>
      </c>
      <c r="E1265" s="8">
        <v>2.5693754893247243E-5</v>
      </c>
      <c r="F1265" s="8">
        <v>-7.6201791086178972E-3</v>
      </c>
      <c r="G1265" s="8">
        <v>0</v>
      </c>
      <c r="H1265">
        <v>-4.2222222221423529</v>
      </c>
      <c r="I1265">
        <v>3.2761315108244938E-14</v>
      </c>
      <c r="J1265">
        <v>4.0856207306205761E-14</v>
      </c>
    </row>
    <row r="1266" spans="1:10">
      <c r="A1266">
        <v>2</v>
      </c>
      <c r="B1266" s="8">
        <v>604</v>
      </c>
      <c r="C1266" s="8">
        <v>0</v>
      </c>
      <c r="D1266" s="8">
        <v>9.5</v>
      </c>
      <c r="E1266" s="8">
        <v>-2.0763132481127069E-36</v>
      </c>
      <c r="F1266" s="8">
        <v>-7.5834637967731018E-3</v>
      </c>
      <c r="G1266" s="8">
        <v>0</v>
      </c>
      <c r="H1266">
        <v>-4.3333333332554549</v>
      </c>
      <c r="I1266">
        <v>-2.7469899396162276</v>
      </c>
      <c r="J1266">
        <v>1.5987211554602254E-14</v>
      </c>
    </row>
    <row r="1267" spans="1:10">
      <c r="A1267">
        <v>2</v>
      </c>
      <c r="B1267" s="8">
        <v>605</v>
      </c>
      <c r="C1267" s="8">
        <v>1.2000000000000002</v>
      </c>
      <c r="D1267" s="8">
        <v>10</v>
      </c>
      <c r="E1267" s="8">
        <v>1.0318910728356189E-4</v>
      </c>
      <c r="F1267" s="8">
        <v>-7.6320080229748417E-3</v>
      </c>
      <c r="G1267" s="8">
        <v>0</v>
      </c>
      <c r="H1267">
        <v>2.2222222220704788</v>
      </c>
      <c r="I1267">
        <v>-1.1809687180435197E-14</v>
      </c>
      <c r="J1267">
        <v>-4.929390229335695E-14</v>
      </c>
    </row>
    <row r="1268" spans="1:10">
      <c r="A1268">
        <v>2</v>
      </c>
      <c r="B1268" s="8">
        <v>606</v>
      </c>
      <c r="C1268" s="8">
        <v>1.3</v>
      </c>
      <c r="D1268" s="8">
        <v>9.5</v>
      </c>
      <c r="E1268" s="8">
        <v>9.9834447409647979E-5</v>
      </c>
      <c r="F1268" s="8">
        <v>-7.5980810942446256E-3</v>
      </c>
      <c r="G1268" s="8">
        <v>0</v>
      </c>
      <c r="H1268">
        <v>-8.6666666665109151</v>
      </c>
      <c r="I1268">
        <v>-1.3014436155408927E-14</v>
      </c>
      <c r="J1268">
        <v>3.0198066269804258E-14</v>
      </c>
    </row>
    <row r="1269" spans="1:10">
      <c r="A1269">
        <v>2</v>
      </c>
      <c r="B1269" s="8">
        <v>607</v>
      </c>
      <c r="C1269" s="8">
        <v>0.90000000000000013</v>
      </c>
      <c r="D1269" s="8">
        <v>10</v>
      </c>
      <c r="E1269" s="8">
        <v>7.7252019449318971E-5</v>
      </c>
      <c r="F1269" s="8">
        <v>-7.6264723836506508E-3</v>
      </c>
      <c r="G1269" s="8">
        <v>0</v>
      </c>
      <c r="H1269">
        <v>-4.2222222221423555</v>
      </c>
      <c r="I1269">
        <v>-1.1880411929551869E-14</v>
      </c>
      <c r="J1269">
        <v>1.9539925233402755E-14</v>
      </c>
    </row>
    <row r="1270" spans="1:10">
      <c r="A1270">
        <v>2</v>
      </c>
      <c r="B1270" s="8">
        <v>608</v>
      </c>
      <c r="C1270" s="8">
        <v>1.7999999999999998</v>
      </c>
      <c r="D1270" s="8">
        <v>10</v>
      </c>
      <c r="E1270" s="8">
        <v>1.5559691955104445E-4</v>
      </c>
      <c r="F1270" s="8">
        <v>-7.6480570608191368E-3</v>
      </c>
      <c r="G1270" s="8">
        <v>0</v>
      </c>
      <c r="H1270">
        <v>2.2222222220704815</v>
      </c>
      <c r="I1270">
        <v>7.0448793034422004E-15</v>
      </c>
      <c r="J1270">
        <v>1.3766765505351941E-14</v>
      </c>
    </row>
    <row r="1271" spans="1:10">
      <c r="A1271">
        <v>2</v>
      </c>
      <c r="B1271" s="8">
        <v>609</v>
      </c>
      <c r="C1271" s="8">
        <v>1.95</v>
      </c>
      <c r="D1271" s="8">
        <v>9.5</v>
      </c>
      <c r="E1271" s="8">
        <v>1.5044350596275766E-4</v>
      </c>
      <c r="F1271" s="8">
        <v>-7.616665569496953E-3</v>
      </c>
      <c r="G1271" s="8">
        <v>0</v>
      </c>
      <c r="H1271">
        <v>-8.6666666665109133</v>
      </c>
      <c r="I1271">
        <v>6.1473651989408376E-14</v>
      </c>
      <c r="J1271">
        <v>7.2830630415410269E-14</v>
      </c>
    </row>
    <row r="1272" spans="1:10">
      <c r="A1272">
        <v>2</v>
      </c>
      <c r="B1272" s="8">
        <v>610</v>
      </c>
      <c r="C1272" s="8">
        <v>1.5</v>
      </c>
      <c r="D1272" s="8">
        <v>10</v>
      </c>
      <c r="E1272" s="8">
        <v>1.2928460293272029E-4</v>
      </c>
      <c r="F1272" s="8">
        <v>-7.6392146618161514E-3</v>
      </c>
      <c r="G1272" s="8">
        <v>0</v>
      </c>
      <c r="H1272">
        <v>-4.2222222221423529</v>
      </c>
      <c r="I1272">
        <v>2.2520242611539769E-14</v>
      </c>
      <c r="J1272">
        <v>3.6415315207705135E-14</v>
      </c>
    </row>
    <row r="1273" spans="1:10">
      <c r="A1273">
        <v>2</v>
      </c>
      <c r="B1273" s="8">
        <v>611</v>
      </c>
      <c r="C1273" s="8">
        <v>2.4000000000000004</v>
      </c>
      <c r="D1273" s="8">
        <v>10</v>
      </c>
      <c r="E1273" s="8">
        <v>2.0896927987316938E-4</v>
      </c>
      <c r="F1273" s="8">
        <v>-7.6709979649865652E-3</v>
      </c>
      <c r="G1273" s="8">
        <v>0</v>
      </c>
      <c r="H1273">
        <v>2.2222222220704784</v>
      </c>
      <c r="I1273">
        <v>5.6444590485917571E-14</v>
      </c>
      <c r="J1273">
        <v>1.5853984791647235E-13</v>
      </c>
    </row>
    <row r="1274" spans="1:10">
      <c r="A1274">
        <v>2</v>
      </c>
      <c r="B1274" s="8">
        <v>612</v>
      </c>
      <c r="C1274" s="8">
        <v>2.6</v>
      </c>
      <c r="D1274" s="8">
        <v>9.5</v>
      </c>
      <c r="E1274" s="8">
        <v>2.0178739358392349E-4</v>
      </c>
      <c r="F1274" s="8">
        <v>-7.6434981204685755E-3</v>
      </c>
      <c r="G1274" s="8">
        <v>0</v>
      </c>
      <c r="H1274">
        <v>-8.6666666665109204</v>
      </c>
      <c r="I1274">
        <v>-5.8147966172489003E-14</v>
      </c>
      <c r="J1274">
        <v>-2.5224267119483557E-13</v>
      </c>
    </row>
    <row r="1275" spans="1:10">
      <c r="A1275">
        <v>2</v>
      </c>
      <c r="B1275" s="8">
        <v>613</v>
      </c>
      <c r="C1275" s="8">
        <v>2.0999999999999996</v>
      </c>
      <c r="D1275" s="8">
        <v>10</v>
      </c>
      <c r="E1275" s="8">
        <v>1.8216226624187792E-4</v>
      </c>
      <c r="F1275" s="8">
        <v>-7.6585884966979762E-3</v>
      </c>
      <c r="G1275" s="8">
        <v>0</v>
      </c>
      <c r="H1275">
        <v>-4.2222222221423555</v>
      </c>
      <c r="I1275">
        <v>-6.6776393590654863E-14</v>
      </c>
      <c r="J1275">
        <v>-1.1812772982011666E-13</v>
      </c>
    </row>
    <row r="1276" spans="1:10">
      <c r="A1276">
        <v>2</v>
      </c>
      <c r="B1276" s="8">
        <v>614</v>
      </c>
      <c r="C1276" s="8">
        <v>3</v>
      </c>
      <c r="D1276" s="8">
        <v>10</v>
      </c>
      <c r="E1276" s="8">
        <v>2.6339439850111825E-4</v>
      </c>
      <c r="F1276" s="8">
        <v>-7.7011739808938552E-3</v>
      </c>
      <c r="G1276" s="8">
        <v>0</v>
      </c>
      <c r="H1276">
        <v>2.2222222220704788</v>
      </c>
      <c r="I1276">
        <v>9.3111616648143474E-14</v>
      </c>
      <c r="J1276">
        <v>1.6608936448392342E-13</v>
      </c>
    </row>
    <row r="1277" spans="1:10">
      <c r="A1277">
        <v>2</v>
      </c>
      <c r="B1277" s="8">
        <v>615</v>
      </c>
      <c r="C1277" s="8">
        <v>3.25</v>
      </c>
      <c r="D1277" s="8">
        <v>9.5</v>
      </c>
      <c r="E1277" s="8">
        <v>2.5427726967926299E-4</v>
      </c>
      <c r="F1277" s="8">
        <v>-7.6788653361336365E-3</v>
      </c>
      <c r="G1277" s="8">
        <v>0</v>
      </c>
      <c r="H1277">
        <v>-8.6666666665109275</v>
      </c>
      <c r="I1277">
        <v>-1.7572360764676095E-15</v>
      </c>
      <c r="J1277">
        <v>-7.1054273576010019E-15</v>
      </c>
    </row>
    <row r="1278" spans="1:10">
      <c r="A1278">
        <v>2</v>
      </c>
      <c r="B1278" s="8">
        <v>616</v>
      </c>
      <c r="C1278" s="8">
        <v>2.7</v>
      </c>
      <c r="D1278" s="8">
        <v>10</v>
      </c>
      <c r="E1278" s="8">
        <v>2.3591176207277533E-4</v>
      </c>
      <c r="F1278" s="8">
        <v>-7.6852452584005295E-3</v>
      </c>
      <c r="G1278" s="8">
        <v>0</v>
      </c>
      <c r="H1278">
        <v>-4.2222222221423547</v>
      </c>
      <c r="I1278">
        <v>-9.4079045989969498E-14</v>
      </c>
      <c r="J1278">
        <v>-1.4832579608992091E-13</v>
      </c>
    </row>
    <row r="1279" spans="1:10">
      <c r="A1279">
        <v>2</v>
      </c>
      <c r="B1279" s="8">
        <v>617</v>
      </c>
      <c r="C1279" s="8">
        <v>3.5999999999999996</v>
      </c>
      <c r="D1279" s="8">
        <v>10</v>
      </c>
      <c r="E1279" s="8">
        <v>3.1933826017089433E-4</v>
      </c>
      <c r="F1279" s="8">
        <v>-7.7394640026930382E-3</v>
      </c>
      <c r="G1279" s="8">
        <v>0</v>
      </c>
      <c r="H1279">
        <v>2.222222222070481</v>
      </c>
      <c r="I1279">
        <v>-9.3477837139770603E-15</v>
      </c>
      <c r="J1279">
        <v>-7.4251715886930469E-13</v>
      </c>
    </row>
    <row r="1280" spans="1:10">
      <c r="A1280">
        <v>2</v>
      </c>
      <c r="B1280" s="8">
        <v>618</v>
      </c>
      <c r="C1280" s="8">
        <v>3.9</v>
      </c>
      <c r="D1280" s="8">
        <v>9.5</v>
      </c>
      <c r="E1280" s="8">
        <v>3.0774858696877127E-4</v>
      </c>
      <c r="F1280" s="8">
        <v>-7.723977424500943E-3</v>
      </c>
      <c r="G1280" s="8">
        <v>0</v>
      </c>
      <c r="H1280">
        <v>-8.666666666510908</v>
      </c>
      <c r="I1280">
        <v>2.3022536114972062E-13</v>
      </c>
      <c r="J1280">
        <v>1.3180567748349858E-12</v>
      </c>
    </row>
    <row r="1281" spans="1:10">
      <c r="A1281">
        <v>2</v>
      </c>
      <c r="B1281" s="8">
        <v>619</v>
      </c>
      <c r="C1281" s="8">
        <v>3.3000000000000003</v>
      </c>
      <c r="D1281" s="8">
        <v>10</v>
      </c>
      <c r="E1281" s="8">
        <v>2.9122738919947719E-4</v>
      </c>
      <c r="F1281" s="8">
        <v>-7.7193840457853991E-3</v>
      </c>
      <c r="G1281" s="8">
        <v>0</v>
      </c>
      <c r="H1281">
        <v>-4.2222222221423591</v>
      </c>
      <c r="I1281">
        <v>1.5838657093816703E-16</v>
      </c>
      <c r="J1281">
        <v>4.4408920985006262E-15</v>
      </c>
    </row>
    <row r="1282" spans="1:10">
      <c r="A1282">
        <v>2</v>
      </c>
      <c r="B1282" s="8">
        <v>620</v>
      </c>
      <c r="C1282" s="8">
        <v>4.1999999999999993</v>
      </c>
      <c r="D1282" s="8">
        <v>10</v>
      </c>
      <c r="E1282" s="8">
        <v>3.7889866430800418E-4</v>
      </c>
      <c r="F1282" s="8">
        <v>-7.7875138271993188E-3</v>
      </c>
      <c r="G1282" s="8">
        <v>0</v>
      </c>
      <c r="H1282">
        <v>2.2222222220704801</v>
      </c>
      <c r="I1282">
        <v>1.0756720873796315E-12</v>
      </c>
      <c r="J1282">
        <v>2.5712765250318625E-12</v>
      </c>
    </row>
    <row r="1283" spans="1:10">
      <c r="A1283">
        <v>2</v>
      </c>
      <c r="B1283" s="8">
        <v>621</v>
      </c>
      <c r="C1283" s="8">
        <v>4.55</v>
      </c>
      <c r="D1283" s="8">
        <v>9.5</v>
      </c>
      <c r="E1283" s="8">
        <v>3.6160649709869602E-4</v>
      </c>
      <c r="F1283" s="8">
        <v>-7.7811978529791111E-3</v>
      </c>
      <c r="G1283" s="8">
        <v>0</v>
      </c>
      <c r="H1283">
        <v>-8.6666666665109275</v>
      </c>
      <c r="I1283">
        <v>-5.2298323062364776E-12</v>
      </c>
      <c r="J1283">
        <v>-4.2934544808304054E-12</v>
      </c>
    </row>
    <row r="1284" spans="1:10">
      <c r="A1284">
        <v>2</v>
      </c>
      <c r="B1284" s="8">
        <v>622</v>
      </c>
      <c r="C1284" s="8">
        <v>3.899999999999999</v>
      </c>
      <c r="D1284" s="8">
        <v>10</v>
      </c>
      <c r="E1284" s="8">
        <v>3.49178325176388E-4</v>
      </c>
      <c r="F1284" s="8">
        <v>-7.7612565110215604E-3</v>
      </c>
      <c r="G1284" s="8">
        <v>0</v>
      </c>
      <c r="H1284">
        <v>-4.2222222221423591</v>
      </c>
      <c r="I1284">
        <v>-2.0701491411409289E-13</v>
      </c>
      <c r="J1284">
        <v>8.9528384705772623E-13</v>
      </c>
    </row>
    <row r="1285" spans="1:10">
      <c r="A1285">
        <v>2</v>
      </c>
      <c r="B1285" s="8">
        <v>623</v>
      </c>
      <c r="C1285" s="8">
        <v>4.8000000000000007</v>
      </c>
      <c r="D1285" s="8">
        <v>10</v>
      </c>
      <c r="E1285" s="8">
        <v>4.3651844261415089E-4</v>
      </c>
      <c r="F1285" s="8">
        <v>-7.8452826081054101E-3</v>
      </c>
      <c r="G1285" s="8">
        <v>0</v>
      </c>
      <c r="H1285">
        <v>2.2222222220704815</v>
      </c>
      <c r="I1285">
        <v>-4.2269457838372098E-12</v>
      </c>
      <c r="J1285">
        <v>-9.6234131774508569E-13</v>
      </c>
    </row>
    <row r="1286" spans="1:10">
      <c r="A1286">
        <v>2</v>
      </c>
      <c r="B1286" s="8">
        <v>624</v>
      </c>
      <c r="C1286" s="8">
        <v>5.2</v>
      </c>
      <c r="D1286" s="8">
        <v>9.5</v>
      </c>
      <c r="E1286" s="8">
        <v>4.2177936394165253E-4</v>
      </c>
      <c r="F1286" s="8">
        <v>-7.8453815907964606E-3</v>
      </c>
      <c r="G1286" s="8">
        <v>0</v>
      </c>
      <c r="H1286">
        <v>-8.6666666665109364</v>
      </c>
      <c r="I1286">
        <v>1.5950874296974649E-11</v>
      </c>
      <c r="J1286">
        <v>8.8196117076222436E-12</v>
      </c>
    </row>
    <row r="1287" spans="1:10">
      <c r="A1287">
        <v>2</v>
      </c>
      <c r="B1287" s="8">
        <v>625</v>
      </c>
      <c r="C1287" s="8">
        <v>4.5</v>
      </c>
      <c r="D1287" s="8">
        <v>10</v>
      </c>
      <c r="E1287" s="8">
        <v>4.0709917321806003E-4</v>
      </c>
      <c r="F1287" s="8">
        <v>-7.8151256494129202E-3</v>
      </c>
      <c r="G1287" s="8">
        <v>0</v>
      </c>
      <c r="H1287">
        <v>-4.2222222221423644</v>
      </c>
      <c r="I1287">
        <v>-7.1946111830288453E-13</v>
      </c>
      <c r="J1287">
        <v>-4.4622083805734292E-12</v>
      </c>
    </row>
    <row r="1288" spans="1:10">
      <c r="A1288">
        <v>2</v>
      </c>
      <c r="B1288" s="8">
        <v>626</v>
      </c>
      <c r="C1288" s="8">
        <v>5.4</v>
      </c>
      <c r="D1288" s="8">
        <v>10</v>
      </c>
      <c r="E1288" s="8">
        <v>4.9972603246422719E-4</v>
      </c>
      <c r="F1288" s="8">
        <v>-7.9117237940108942E-3</v>
      </c>
      <c r="G1288" s="8">
        <v>0</v>
      </c>
      <c r="H1288">
        <v>2.2222222220704833</v>
      </c>
      <c r="I1288">
        <v>1.0279688254838905E-11</v>
      </c>
      <c r="J1288">
        <v>-1.5670131858769309E-11</v>
      </c>
    </row>
    <row r="1289" spans="1:10">
      <c r="A1289">
        <v>2</v>
      </c>
      <c r="B1289" s="8">
        <v>627</v>
      </c>
      <c r="C1289" s="8">
        <v>5.8500000000000005</v>
      </c>
      <c r="D1289" s="8">
        <v>9.5</v>
      </c>
      <c r="E1289" s="8">
        <v>4.9550728979868219E-4</v>
      </c>
      <c r="F1289" s="8">
        <v>-7.915512849721756E-3</v>
      </c>
      <c r="G1289" s="8">
        <v>0</v>
      </c>
      <c r="H1289">
        <v>-8.6666666665109098</v>
      </c>
      <c r="I1289">
        <v>-1.0205217957144793E-10</v>
      </c>
      <c r="J1289">
        <v>-3.1791458354746283E-11</v>
      </c>
    </row>
    <row r="1290" spans="1:10">
      <c r="A1290">
        <v>2</v>
      </c>
      <c r="B1290" s="8">
        <v>628</v>
      </c>
      <c r="C1290" s="8">
        <v>5.1000000000000005</v>
      </c>
      <c r="D1290" s="8">
        <v>10</v>
      </c>
      <c r="E1290" s="8">
        <v>4.6239527277611679E-4</v>
      </c>
      <c r="F1290" s="8">
        <v>-7.8756419645595929E-3</v>
      </c>
      <c r="G1290" s="8">
        <v>0</v>
      </c>
      <c r="H1290">
        <v>-4.2222222221423609</v>
      </c>
      <c r="I1290">
        <v>1.0929981844739578E-11</v>
      </c>
      <c r="J1290">
        <v>1.5163870159540238E-11</v>
      </c>
    </row>
    <row r="1291" spans="1:10">
      <c r="A1291">
        <v>2</v>
      </c>
      <c r="B1291" s="8">
        <v>629</v>
      </c>
      <c r="C1291" s="8">
        <v>6</v>
      </c>
      <c r="D1291" s="8">
        <v>10</v>
      </c>
      <c r="E1291" s="8">
        <v>5.7888503759968922E-4</v>
      </c>
      <c r="F1291" s="8">
        <v>-7.9859854025388054E-3</v>
      </c>
      <c r="G1291" s="8">
        <v>0</v>
      </c>
      <c r="H1291">
        <v>2.2222222220704779</v>
      </c>
      <c r="I1291">
        <v>1.3903370476681484E-10</v>
      </c>
      <c r="J1291">
        <v>1.0923306703602975E-10</v>
      </c>
    </row>
    <row r="1292" spans="1:10">
      <c r="A1292">
        <v>2</v>
      </c>
      <c r="B1292" s="8">
        <v>630</v>
      </c>
      <c r="C1292" s="8">
        <v>6.5</v>
      </c>
      <c r="D1292" s="8">
        <v>9.5</v>
      </c>
      <c r="E1292" s="8">
        <v>5.8208826593882427E-4</v>
      </c>
      <c r="F1292" s="8">
        <v>-7.9983822953131247E-3</v>
      </c>
      <c r="G1292" s="8">
        <v>0</v>
      </c>
      <c r="H1292">
        <v>-8.6666666665109329</v>
      </c>
      <c r="I1292">
        <v>-1.1650222814551232E-10</v>
      </c>
      <c r="J1292">
        <v>-2.1046098197530227E-10</v>
      </c>
    </row>
    <row r="1293" spans="1:10">
      <c r="A1293">
        <v>2</v>
      </c>
      <c r="B1293" s="8">
        <v>631</v>
      </c>
      <c r="C1293" s="8">
        <v>5.6999999999999993</v>
      </c>
      <c r="D1293" s="8">
        <v>10</v>
      </c>
      <c r="E1293" s="8">
        <v>5.3485924900050603E-4</v>
      </c>
      <c r="F1293" s="8">
        <v>-7.9472677778338174E-3</v>
      </c>
      <c r="G1293" s="8">
        <v>0</v>
      </c>
      <c r="H1293">
        <v>-4.2222222221423582</v>
      </c>
      <c r="I1293">
        <v>-4.5312720307183501E-11</v>
      </c>
      <c r="J1293">
        <v>-7.0737193880177074E-11</v>
      </c>
    </row>
    <row r="1294" spans="1:10">
      <c r="A1294">
        <v>2</v>
      </c>
      <c r="B1294" s="8">
        <v>632</v>
      </c>
      <c r="C1294" s="8">
        <v>6.6000000000000005</v>
      </c>
      <c r="D1294" s="8">
        <v>10</v>
      </c>
      <c r="E1294" s="8">
        <v>6.6913782570606807E-4</v>
      </c>
      <c r="F1294" s="8">
        <v>-8.0673302007357728E-3</v>
      </c>
      <c r="G1294" s="8">
        <v>0</v>
      </c>
      <c r="H1294">
        <v>2.2222222220704801</v>
      </c>
      <c r="I1294">
        <v>1.8907604461686524E-10</v>
      </c>
      <c r="J1294">
        <v>2.5329427444376051E-10</v>
      </c>
    </row>
    <row r="1295" spans="1:10">
      <c r="A1295">
        <v>2</v>
      </c>
      <c r="B1295" s="8">
        <v>633</v>
      </c>
      <c r="C1295" s="8">
        <v>7.15</v>
      </c>
      <c r="D1295" s="8">
        <v>9.5</v>
      </c>
      <c r="E1295" s="8">
        <v>6.7017366688286179E-4</v>
      </c>
      <c r="F1295" s="8">
        <v>-8.1003545397339734E-3</v>
      </c>
      <c r="G1295" s="8">
        <v>0</v>
      </c>
      <c r="H1295">
        <v>-8.6666666665109098</v>
      </c>
      <c r="I1295">
        <v>2.510862199664503E-11</v>
      </c>
      <c r="J1295">
        <v>-5.6672888604225591E-11</v>
      </c>
    </row>
    <row r="1296" spans="1:10">
      <c r="A1296">
        <v>2</v>
      </c>
      <c r="B1296" s="8">
        <v>634</v>
      </c>
      <c r="C1296" s="8">
        <v>6.3000000000000007</v>
      </c>
      <c r="D1296" s="8">
        <v>10</v>
      </c>
      <c r="E1296" s="8">
        <v>6.2055811824220932E-4</v>
      </c>
      <c r="F1296" s="8">
        <v>-8.0244494667755881E-3</v>
      </c>
      <c r="G1296" s="8">
        <v>0</v>
      </c>
      <c r="H1296">
        <v>-4.2222222221423671</v>
      </c>
      <c r="I1296">
        <v>-6.1108419183806739E-11</v>
      </c>
      <c r="J1296">
        <v>-2.0702284331264309E-10</v>
      </c>
    </row>
    <row r="1297" spans="1:10">
      <c r="A1297">
        <v>2</v>
      </c>
      <c r="B1297" s="8">
        <v>635</v>
      </c>
      <c r="C1297" s="8">
        <v>7.1999999999999993</v>
      </c>
      <c r="D1297" s="8">
        <v>10</v>
      </c>
      <c r="E1297" s="8">
        <v>7.6454350789116143E-4</v>
      </c>
      <c r="F1297" s="8">
        <v>-8.1610963850042295E-3</v>
      </c>
      <c r="G1297" s="8">
        <v>0</v>
      </c>
      <c r="H1297">
        <v>2.2222222220704748</v>
      </c>
      <c r="I1297">
        <v>7.2621881285863474E-10</v>
      </c>
      <c r="J1297">
        <v>3.5936196240982099E-9</v>
      </c>
    </row>
    <row r="1298" spans="1:10">
      <c r="A1298">
        <v>2</v>
      </c>
      <c r="B1298" s="8">
        <v>636</v>
      </c>
      <c r="C1298" s="8">
        <v>7.8</v>
      </c>
      <c r="D1298" s="8">
        <v>9.5</v>
      </c>
      <c r="E1298" s="8">
        <v>7.4780553192366683E-4</v>
      </c>
      <c r="F1298" s="8">
        <v>-8.2275347444072406E-3</v>
      </c>
      <c r="G1298" s="8">
        <v>0</v>
      </c>
      <c r="H1298">
        <v>-8.6666666665109329</v>
      </c>
      <c r="I1298">
        <v>2.5214081302352572E-9</v>
      </c>
      <c r="J1298">
        <v>-3.7394674023971675E-9</v>
      </c>
    </row>
    <row r="1299" spans="1:10">
      <c r="A1299">
        <v>2</v>
      </c>
      <c r="B1299" s="8">
        <v>637</v>
      </c>
      <c r="C1299" s="8">
        <v>6.8999999999999995</v>
      </c>
      <c r="D1299" s="8">
        <v>10</v>
      </c>
      <c r="E1299" s="8">
        <v>7.1765166108669161E-4</v>
      </c>
      <c r="F1299" s="8">
        <v>-8.112285448313241E-3</v>
      </c>
      <c r="G1299" s="8">
        <v>0</v>
      </c>
      <c r="H1299">
        <v>-4.2222222221423502</v>
      </c>
      <c r="I1299">
        <v>-3.3779549669450168E-12</v>
      </c>
      <c r="J1299">
        <v>-4.0632919251493149E-10</v>
      </c>
    </row>
    <row r="1300" spans="1:10">
      <c r="A1300">
        <v>2</v>
      </c>
      <c r="B1300" s="8">
        <v>638</v>
      </c>
      <c r="C1300" s="8">
        <v>7.8000000000000007</v>
      </c>
      <c r="D1300" s="8">
        <v>10</v>
      </c>
      <c r="E1300" s="8">
        <v>8.6088879812979075E-4</v>
      </c>
      <c r="F1300" s="8">
        <v>-8.2769405695703232E-3</v>
      </c>
      <c r="G1300" s="8">
        <v>0</v>
      </c>
      <c r="H1300">
        <v>2.2222222220704761</v>
      </c>
      <c r="I1300">
        <v>2.3751765478637918E-9</v>
      </c>
      <c r="J1300">
        <v>8.7371532231372839E-9</v>
      </c>
    </row>
    <row r="1301" spans="1:10">
      <c r="A1301">
        <v>2</v>
      </c>
      <c r="B1301" s="8">
        <v>639</v>
      </c>
      <c r="C1301" s="8">
        <v>8.4500000000000011</v>
      </c>
      <c r="D1301" s="8">
        <v>9.5</v>
      </c>
      <c r="E1301" s="8">
        <v>8.1792694490394628E-4</v>
      </c>
      <c r="F1301" s="8">
        <v>-8.3901629966315894E-3</v>
      </c>
      <c r="G1301" s="8">
        <v>0</v>
      </c>
      <c r="H1301">
        <v>-8.6666666665109275</v>
      </c>
      <c r="I1301">
        <v>-6.3594799254984016E-9</v>
      </c>
      <c r="J1301">
        <v>3.5728309200067088E-9</v>
      </c>
    </row>
    <row r="1302" spans="1:10">
      <c r="A1302">
        <v>2</v>
      </c>
      <c r="B1302" s="8">
        <v>640</v>
      </c>
      <c r="C1302" s="8">
        <v>7.5</v>
      </c>
      <c r="D1302" s="8">
        <v>10</v>
      </c>
      <c r="E1302" s="8">
        <v>8.1506552249705822E-4</v>
      </c>
      <c r="F1302" s="8">
        <v>-8.2142222706181409E-3</v>
      </c>
      <c r="G1302" s="8">
        <v>0</v>
      </c>
      <c r="H1302">
        <v>-4.2222222221423742</v>
      </c>
      <c r="I1302">
        <v>3.1279913943792346E-9</v>
      </c>
      <c r="J1302">
        <v>-9.8248715829640787E-9</v>
      </c>
    </row>
    <row r="1303" spans="1:10">
      <c r="A1303">
        <v>2</v>
      </c>
      <c r="B1303" s="8">
        <v>641</v>
      </c>
      <c r="C1303" s="8">
        <v>8.3999999999999986</v>
      </c>
      <c r="D1303" s="8">
        <v>10</v>
      </c>
      <c r="E1303" s="8">
        <v>9.4609193506146026E-4</v>
      </c>
      <c r="F1303" s="8">
        <v>-8.4163833887227549E-3</v>
      </c>
      <c r="G1303" s="8">
        <v>0</v>
      </c>
      <c r="H1303">
        <v>2.2222222220704859</v>
      </c>
      <c r="I1303">
        <v>2.2866735918856637E-9</v>
      </c>
      <c r="J1303">
        <v>4.9194781581718416E-10</v>
      </c>
    </row>
    <row r="1304" spans="1:10">
      <c r="A1304">
        <v>2</v>
      </c>
      <c r="B1304" s="8">
        <v>642</v>
      </c>
      <c r="C1304" s="8">
        <v>9.1</v>
      </c>
      <c r="D1304" s="8">
        <v>9.5</v>
      </c>
      <c r="E1304" s="8">
        <v>8.8420137935919275E-4</v>
      </c>
      <c r="F1304" s="8">
        <v>-8.5861955217247862E-3</v>
      </c>
      <c r="G1304" s="8">
        <v>0</v>
      </c>
      <c r="H1304">
        <v>-8.6666666665109293</v>
      </c>
      <c r="I1304">
        <v>-2.0975365434926631E-9</v>
      </c>
      <c r="J1304">
        <v>-3.2421887397049431E-10</v>
      </c>
    </row>
    <row r="1305" spans="1:10">
      <c r="A1305">
        <v>2</v>
      </c>
      <c r="B1305" s="8">
        <v>643</v>
      </c>
      <c r="C1305" s="8">
        <v>8.1000000000000014</v>
      </c>
      <c r="D1305" s="8">
        <v>10</v>
      </c>
      <c r="E1305" s="8">
        <v>9.1116402474886963E-4</v>
      </c>
      <c r="F1305" s="8">
        <v>-8.3429692829146418E-3</v>
      </c>
      <c r="G1305" s="8">
        <v>0</v>
      </c>
      <c r="H1305">
        <v>-4.2222222221423547</v>
      </c>
      <c r="I1305">
        <v>-3.8022580471568357E-9</v>
      </c>
      <c r="J1305">
        <v>-8.6605034255171631E-10</v>
      </c>
    </row>
    <row r="1306" spans="1:10">
      <c r="A1306">
        <v>2</v>
      </c>
      <c r="B1306" s="8">
        <v>644</v>
      </c>
      <c r="C1306" s="8">
        <v>9</v>
      </c>
      <c r="D1306" s="8">
        <v>10</v>
      </c>
      <c r="E1306" s="8">
        <v>1.0612314883901876E-3</v>
      </c>
      <c r="F1306" s="8">
        <v>-8.6100766354393534E-3</v>
      </c>
      <c r="G1306" s="8">
        <v>0</v>
      </c>
      <c r="H1306">
        <v>2.2222222220704757</v>
      </c>
      <c r="I1306">
        <v>-1.244350938936267E-10</v>
      </c>
      <c r="J1306">
        <v>-6.4366734164877926E-11</v>
      </c>
    </row>
    <row r="1307" spans="1:10">
      <c r="A1307">
        <v>2</v>
      </c>
      <c r="B1307" s="8">
        <v>645</v>
      </c>
      <c r="C1307" s="8">
        <v>9.75</v>
      </c>
      <c r="D1307" s="8">
        <v>9.5</v>
      </c>
      <c r="E1307" s="8">
        <v>1.0176465062774274E-3</v>
      </c>
      <c r="F1307" s="8">
        <v>-8.8637872963066612E-3</v>
      </c>
      <c r="G1307" s="8">
        <v>0</v>
      </c>
      <c r="H1307">
        <v>-8.6666666665109453</v>
      </c>
      <c r="I1307">
        <v>4.1774175291563339E-10</v>
      </c>
      <c r="J1307">
        <v>2.1097967817240715E-10</v>
      </c>
    </row>
    <row r="1308" spans="1:10">
      <c r="A1308">
        <v>2</v>
      </c>
      <c r="B1308" s="8">
        <v>646</v>
      </c>
      <c r="C1308" s="8">
        <v>8.6999999999999993</v>
      </c>
      <c r="D1308" s="8">
        <v>10</v>
      </c>
      <c r="E1308" s="8">
        <v>1.0018840028298544E-3</v>
      </c>
      <c r="F1308" s="8">
        <v>-8.4984111480532806E-3</v>
      </c>
      <c r="G1308" s="8">
        <v>0</v>
      </c>
      <c r="H1308">
        <v>-4.2222222221423795</v>
      </c>
      <c r="I1308">
        <v>-3.3290917121459629E-11</v>
      </c>
      <c r="J1308">
        <v>-3.035616202851088E-11</v>
      </c>
    </row>
    <row r="1309" spans="1:10">
      <c r="A1309">
        <v>2</v>
      </c>
      <c r="B1309" s="8">
        <v>647</v>
      </c>
      <c r="C1309" s="8">
        <v>9.6</v>
      </c>
      <c r="D1309" s="8">
        <v>10</v>
      </c>
      <c r="E1309" s="8">
        <v>1.1884537103721724E-3</v>
      </c>
      <c r="F1309" s="8">
        <v>-8.8788650597621619E-3</v>
      </c>
      <c r="G1309" s="8">
        <v>0</v>
      </c>
      <c r="H1309">
        <v>2.2222222220704841</v>
      </c>
      <c r="I1309">
        <v>-2.3278192724785327E-10</v>
      </c>
      <c r="J1309">
        <v>-5.1508575182879213E-11</v>
      </c>
    </row>
    <row r="1310" spans="1:10">
      <c r="A1310">
        <v>2</v>
      </c>
      <c r="B1310" s="8">
        <v>648</v>
      </c>
      <c r="C1310" s="8">
        <v>10.4</v>
      </c>
      <c r="D1310" s="8">
        <v>9.5</v>
      </c>
      <c r="E1310" s="8">
        <v>1.1955258231232586E-3</v>
      </c>
      <c r="F1310" s="8">
        <v>-9.133574250027067E-3</v>
      </c>
      <c r="G1310" s="8">
        <v>0</v>
      </c>
      <c r="H1310">
        <v>-8.6666666665109346</v>
      </c>
      <c r="I1310">
        <v>-8.028203264623991E-11</v>
      </c>
      <c r="J1310">
        <v>-1.8573054205717199E-10</v>
      </c>
    </row>
    <row r="1311" spans="1:10">
      <c r="A1311">
        <v>2</v>
      </c>
      <c r="B1311" s="8">
        <v>649</v>
      </c>
      <c r="C1311" s="8">
        <v>9.3000000000000007</v>
      </c>
      <c r="D1311" s="8">
        <v>10</v>
      </c>
      <c r="E1311" s="8">
        <v>1.1185284033598619E-3</v>
      </c>
      <c r="F1311" s="8">
        <v>-8.7314379793337494E-3</v>
      </c>
      <c r="G1311" s="8">
        <v>0</v>
      </c>
      <c r="H1311">
        <v>-4.2222222221423635</v>
      </c>
      <c r="I1311">
        <v>5.6295226586321949E-10</v>
      </c>
      <c r="J1311">
        <v>2.7642244049275178E-10</v>
      </c>
    </row>
    <row r="1312" spans="1:10">
      <c r="A1312">
        <v>2</v>
      </c>
      <c r="B1312" s="8">
        <v>650</v>
      </c>
      <c r="C1312" s="8">
        <v>10.199999999999999</v>
      </c>
      <c r="D1312" s="8">
        <v>10</v>
      </c>
      <c r="E1312" s="8">
        <v>1.227165585512284E-3</v>
      </c>
      <c r="F1312" s="8">
        <v>-9.130056985563741E-3</v>
      </c>
      <c r="G1312" s="8">
        <v>0</v>
      </c>
      <c r="H1312">
        <v>2.2222222220704846</v>
      </c>
      <c r="I1312">
        <v>1.5010607800291874E-10</v>
      </c>
      <c r="J1312">
        <v>1.7625456649739135E-11</v>
      </c>
    </row>
    <row r="1313" spans="1:10">
      <c r="A1313">
        <v>2</v>
      </c>
      <c r="B1313" s="8">
        <v>651</v>
      </c>
      <c r="C1313" s="8">
        <v>11.05</v>
      </c>
      <c r="D1313" s="8">
        <v>9.5</v>
      </c>
      <c r="E1313" s="8">
        <v>1.2892792914060134E-3</v>
      </c>
      <c r="F1313" s="8">
        <v>-9.1476289945903646E-3</v>
      </c>
      <c r="G1313" s="8">
        <v>0</v>
      </c>
      <c r="H1313">
        <v>-8.666666666510924</v>
      </c>
      <c r="I1313">
        <v>-1.8364245375064819E-10</v>
      </c>
      <c r="J1313">
        <v>-4.0254022337649076E-11</v>
      </c>
    </row>
    <row r="1314" spans="1:10">
      <c r="A1314">
        <v>2</v>
      </c>
      <c r="B1314" s="8">
        <v>652</v>
      </c>
      <c r="C1314" s="8">
        <v>9.9</v>
      </c>
      <c r="D1314" s="8">
        <v>10</v>
      </c>
      <c r="E1314" s="8">
        <v>1.2171070642105135E-3</v>
      </c>
      <c r="F1314" s="8">
        <v>-9.0311392688978542E-3</v>
      </c>
      <c r="G1314" s="8">
        <v>0</v>
      </c>
      <c r="H1314">
        <v>-4.2222222221423689</v>
      </c>
      <c r="I1314">
        <v>-7.051721853290915E-10</v>
      </c>
      <c r="J1314">
        <v>-1.9054979816246487E-11</v>
      </c>
    </row>
    <row r="1315" spans="1:10">
      <c r="A1315">
        <v>2</v>
      </c>
      <c r="B1315" s="8">
        <v>653</v>
      </c>
      <c r="C1315" s="8">
        <v>10.8</v>
      </c>
      <c r="D1315" s="8">
        <v>10</v>
      </c>
      <c r="E1315" s="8">
        <v>1.1876804962990693E-3</v>
      </c>
      <c r="F1315" s="8">
        <v>-9.1995682313252055E-3</v>
      </c>
      <c r="G1315" s="8">
        <v>0</v>
      </c>
      <c r="H1315">
        <v>2.2222222220704841</v>
      </c>
      <c r="I1315">
        <v>3.2187034308195969E-14</v>
      </c>
      <c r="J1315">
        <v>-1.9095836023552692E-14</v>
      </c>
    </row>
    <row r="1316" spans="1:10">
      <c r="A1316">
        <v>2</v>
      </c>
      <c r="B1316" s="8">
        <v>654</v>
      </c>
      <c r="C1316" s="8">
        <v>11.7</v>
      </c>
      <c r="D1316" s="8">
        <v>9.5</v>
      </c>
      <c r="E1316" s="8">
        <v>1.3176253941904201E-3</v>
      </c>
      <c r="F1316" s="8">
        <v>-8.9124212087939754E-3</v>
      </c>
      <c r="G1316" s="8">
        <v>0</v>
      </c>
      <c r="H1316">
        <v>-8.6666666665109293</v>
      </c>
      <c r="I1316">
        <v>2.3383058896542675E-13</v>
      </c>
      <c r="J1316">
        <v>7.3185901783290319E-13</v>
      </c>
    </row>
    <row r="1317" spans="1:10">
      <c r="A1317">
        <v>2</v>
      </c>
      <c r="B1317" s="8">
        <v>655</v>
      </c>
      <c r="C1317" s="8">
        <v>10.5</v>
      </c>
      <c r="D1317" s="8">
        <v>10</v>
      </c>
      <c r="E1317" s="8">
        <v>1.2148493787587499E-3</v>
      </c>
      <c r="F1317" s="8">
        <v>-9.1983560885305609E-3</v>
      </c>
      <c r="G1317" s="8">
        <v>0</v>
      </c>
      <c r="H1317">
        <v>-4.22222222214236</v>
      </c>
      <c r="I1317">
        <v>2.3610890019711633E-13</v>
      </c>
      <c r="J1317">
        <v>7.3896444519050419E-13</v>
      </c>
    </row>
    <row r="1318" spans="1:10">
      <c r="A1318">
        <v>2</v>
      </c>
      <c r="B1318" s="8">
        <v>656</v>
      </c>
      <c r="C1318" s="8">
        <v>11.4</v>
      </c>
      <c r="D1318" s="8">
        <v>10</v>
      </c>
      <c r="E1318" s="8">
        <v>1.1143094469950945E-3</v>
      </c>
      <c r="F1318" s="8">
        <v>-9.0526060040559009E-3</v>
      </c>
      <c r="G1318" s="8">
        <v>0</v>
      </c>
      <c r="H1318">
        <v>2.2222222220704793</v>
      </c>
      <c r="I1318">
        <v>2.0799264088524E-13</v>
      </c>
      <c r="J1318">
        <v>9.9875663295279082E-13</v>
      </c>
    </row>
    <row r="1319" spans="1:10">
      <c r="A1319">
        <v>2</v>
      </c>
      <c r="B1319" s="8">
        <v>657</v>
      </c>
      <c r="C1319" s="8">
        <v>12.35</v>
      </c>
      <c r="D1319" s="8">
        <v>9.5</v>
      </c>
      <c r="E1319" s="8">
        <v>1.3217917326128212E-3</v>
      </c>
      <c r="F1319" s="8">
        <v>-8.5276327361960488E-3</v>
      </c>
      <c r="G1319" s="8">
        <v>0</v>
      </c>
      <c r="H1319">
        <v>-8.6666666665109524</v>
      </c>
      <c r="I1319">
        <v>-2.875779160567719E-13</v>
      </c>
      <c r="J1319">
        <v>-1.0729195309977513E-12</v>
      </c>
    </row>
    <row r="1320" spans="1:10">
      <c r="A1320">
        <v>2</v>
      </c>
      <c r="B1320" s="8">
        <v>658</v>
      </c>
      <c r="C1320" s="8">
        <v>11.1</v>
      </c>
      <c r="D1320" s="8">
        <v>10</v>
      </c>
      <c r="E1320" s="8">
        <v>1.1516829319403411E-3</v>
      </c>
      <c r="F1320" s="8">
        <v>-9.148536884793522E-3</v>
      </c>
      <c r="G1320" s="8">
        <v>0</v>
      </c>
      <c r="H1320">
        <v>-4.2222222221423822</v>
      </c>
      <c r="I1320">
        <v>-3.3556825955408577E-13</v>
      </c>
      <c r="J1320">
        <v>-1.2994050280212832E-12</v>
      </c>
    </row>
    <row r="1321" spans="1:10">
      <c r="A1321">
        <v>2</v>
      </c>
      <c r="B1321" s="8">
        <v>659</v>
      </c>
      <c r="C1321" s="8">
        <v>12</v>
      </c>
      <c r="D1321" s="8">
        <v>10</v>
      </c>
      <c r="E1321" s="8">
        <v>1.0529202902158977E-3</v>
      </c>
      <c r="F1321" s="8">
        <v>-8.7531380761638952E-3</v>
      </c>
      <c r="G1321" s="8">
        <v>0</v>
      </c>
      <c r="H1321">
        <v>1.111111111035239</v>
      </c>
      <c r="I1321">
        <v>2.1244157386750891E-13</v>
      </c>
      <c r="J1321">
        <v>9.3525187594423187E-13</v>
      </c>
    </row>
    <row r="1322" spans="1:10">
      <c r="A1322">
        <v>2</v>
      </c>
      <c r="B1322" s="8">
        <v>660</v>
      </c>
      <c r="C1322" s="8">
        <v>13</v>
      </c>
      <c r="D1322" s="8">
        <v>9.5</v>
      </c>
      <c r="E1322" s="8">
        <v>1.3047686633281376E-3</v>
      </c>
      <c r="F1322" s="8">
        <v>-8.0459397340260936E-3</v>
      </c>
      <c r="G1322" s="8">
        <v>0</v>
      </c>
      <c r="H1322">
        <v>-4.3333333332554638</v>
      </c>
      <c r="I1322">
        <v>9.6051621924176864E-14</v>
      </c>
      <c r="J1322">
        <v>-5.3290705182007514E-15</v>
      </c>
    </row>
    <row r="1323" spans="1:10">
      <c r="A1323">
        <v>2</v>
      </c>
      <c r="B1323" s="8">
        <v>661</v>
      </c>
      <c r="C1323" s="8">
        <v>11.7</v>
      </c>
      <c r="D1323" s="8">
        <v>10</v>
      </c>
      <c r="E1323" s="8">
        <v>1.0833382837571173E-3</v>
      </c>
      <c r="F1323" s="8">
        <v>-8.9186000765761417E-3</v>
      </c>
      <c r="G1323" s="8">
        <v>0</v>
      </c>
      <c r="H1323">
        <v>-4.222222222142368</v>
      </c>
      <c r="I1323">
        <v>-2.4654165703637717E-13</v>
      </c>
      <c r="J1323">
        <v>-9.3791641120333225E-13</v>
      </c>
    </row>
    <row r="1324" spans="1:10">
      <c r="H1324"/>
      <c r="I1324"/>
    </row>
    <row r="1325" spans="1:10">
      <c r="H1325"/>
      <c r="I1325"/>
    </row>
    <row r="1326" spans="1:10">
      <c r="H1326"/>
      <c r="I1326"/>
    </row>
    <row r="1327" spans="1:10">
      <c r="H1327"/>
      <c r="I1327"/>
    </row>
    <row r="1328" spans="1:10">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178</v>
      </c>
      <c r="B1" s="57" t="s">
        <v>179</v>
      </c>
      <c r="C1" s="57" t="s">
        <v>180</v>
      </c>
      <c r="D1" s="57" t="s">
        <v>181</v>
      </c>
      <c r="E1" s="57" t="s">
        <v>182</v>
      </c>
      <c r="F1" s="57" t="s">
        <v>183</v>
      </c>
      <c r="G1" s="57" t="s">
        <v>184</v>
      </c>
      <c r="H1" s="57" t="s">
        <v>185</v>
      </c>
      <c r="I1" s="57" t="s">
        <v>186</v>
      </c>
      <c r="J1" s="57" t="s">
        <v>1</v>
      </c>
    </row>
    <row r="2" spans="1:10">
      <c r="A2" s="47">
        <v>1</v>
      </c>
      <c r="B2" s="47">
        <v>1</v>
      </c>
      <c r="C2" s="47">
        <v>2</v>
      </c>
      <c r="D2" s="47">
        <v>3</v>
      </c>
      <c r="E2" s="47">
        <v>4</v>
      </c>
      <c r="F2" s="47">
        <v>5</v>
      </c>
      <c r="G2" s="47">
        <v>6</v>
      </c>
      <c r="H2" s="47">
        <v>7</v>
      </c>
      <c r="I2" s="47">
        <v>8</v>
      </c>
      <c r="J2" s="47">
        <v>1</v>
      </c>
    </row>
    <row r="3" spans="1:10">
      <c r="A3" s="47">
        <v>2</v>
      </c>
      <c r="B3" s="47">
        <v>2</v>
      </c>
      <c r="C3" s="47">
        <v>9</v>
      </c>
      <c r="D3" s="47">
        <v>10</v>
      </c>
      <c r="E3" s="47">
        <v>3</v>
      </c>
      <c r="F3" s="47">
        <v>11</v>
      </c>
      <c r="G3" s="47">
        <v>12</v>
      </c>
      <c r="H3" s="47">
        <v>13</v>
      </c>
      <c r="I3" s="47">
        <v>6</v>
      </c>
      <c r="J3" s="47">
        <v>1</v>
      </c>
    </row>
    <row r="4" spans="1:10">
      <c r="A4" s="47">
        <v>3</v>
      </c>
      <c r="B4" s="47">
        <v>9</v>
      </c>
      <c r="C4" s="47">
        <v>14</v>
      </c>
      <c r="D4" s="47">
        <v>15</v>
      </c>
      <c r="E4" s="47">
        <v>10</v>
      </c>
      <c r="F4" s="47">
        <v>16</v>
      </c>
      <c r="G4" s="47">
        <v>17</v>
      </c>
      <c r="H4" s="47">
        <v>18</v>
      </c>
      <c r="I4" s="47">
        <v>12</v>
      </c>
      <c r="J4" s="47">
        <v>1</v>
      </c>
    </row>
    <row r="5" spans="1:10">
      <c r="A5" s="47">
        <v>4</v>
      </c>
      <c r="B5" s="47">
        <v>14</v>
      </c>
      <c r="C5" s="47">
        <v>19</v>
      </c>
      <c r="D5" s="47">
        <v>20</v>
      </c>
      <c r="E5" s="47">
        <v>15</v>
      </c>
      <c r="F5" s="47">
        <v>21</v>
      </c>
      <c r="G5" s="47">
        <v>22</v>
      </c>
      <c r="H5" s="47">
        <v>23</v>
      </c>
      <c r="I5" s="47">
        <v>17</v>
      </c>
      <c r="J5" s="47">
        <v>1</v>
      </c>
    </row>
    <row r="6" spans="1:10">
      <c r="A6" s="47">
        <v>5</v>
      </c>
      <c r="B6" s="47">
        <v>19</v>
      </c>
      <c r="C6" s="47">
        <v>24</v>
      </c>
      <c r="D6" s="47">
        <v>25</v>
      </c>
      <c r="E6" s="47">
        <v>20</v>
      </c>
      <c r="F6" s="47">
        <v>26</v>
      </c>
      <c r="G6" s="47">
        <v>27</v>
      </c>
      <c r="H6" s="47">
        <v>28</v>
      </c>
      <c r="I6" s="47">
        <v>22</v>
      </c>
      <c r="J6" s="47">
        <v>1</v>
      </c>
    </row>
    <row r="7" spans="1:10">
      <c r="A7" s="47">
        <v>6</v>
      </c>
      <c r="B7" s="47">
        <v>24</v>
      </c>
      <c r="C7" s="47">
        <v>29</v>
      </c>
      <c r="D7" s="47">
        <v>30</v>
      </c>
      <c r="E7" s="47">
        <v>25</v>
      </c>
      <c r="F7" s="47">
        <v>31</v>
      </c>
      <c r="G7" s="47">
        <v>32</v>
      </c>
      <c r="H7" s="47">
        <v>33</v>
      </c>
      <c r="I7" s="47">
        <v>27</v>
      </c>
      <c r="J7" s="47">
        <v>1</v>
      </c>
    </row>
    <row r="8" spans="1:10">
      <c r="A8" s="47">
        <v>7</v>
      </c>
      <c r="B8" s="47">
        <v>29</v>
      </c>
      <c r="C8" s="47">
        <v>34</v>
      </c>
      <c r="D8" s="47">
        <v>35</v>
      </c>
      <c r="E8" s="47">
        <v>30</v>
      </c>
      <c r="F8" s="47">
        <v>36</v>
      </c>
      <c r="G8" s="47">
        <v>37</v>
      </c>
      <c r="H8" s="47">
        <v>38</v>
      </c>
      <c r="I8" s="47">
        <v>32</v>
      </c>
      <c r="J8" s="47">
        <v>1</v>
      </c>
    </row>
    <row r="9" spans="1:10">
      <c r="A9" s="47">
        <v>8</v>
      </c>
      <c r="B9" s="47">
        <v>34</v>
      </c>
      <c r="C9" s="47">
        <v>39</v>
      </c>
      <c r="D9" s="47">
        <v>40</v>
      </c>
      <c r="E9" s="47">
        <v>35</v>
      </c>
      <c r="F9" s="47">
        <v>41</v>
      </c>
      <c r="G9" s="47">
        <v>42</v>
      </c>
      <c r="H9" s="47">
        <v>43</v>
      </c>
      <c r="I9" s="47">
        <v>37</v>
      </c>
      <c r="J9" s="47">
        <v>1</v>
      </c>
    </row>
    <row r="10" spans="1:10">
      <c r="A10" s="47">
        <v>9</v>
      </c>
      <c r="B10" s="47">
        <v>39</v>
      </c>
      <c r="C10" s="47">
        <v>44</v>
      </c>
      <c r="D10" s="47">
        <v>45</v>
      </c>
      <c r="E10" s="47">
        <v>40</v>
      </c>
      <c r="F10" s="47">
        <v>46</v>
      </c>
      <c r="G10" s="47">
        <v>47</v>
      </c>
      <c r="H10" s="47">
        <v>48</v>
      </c>
      <c r="I10" s="47">
        <v>42</v>
      </c>
      <c r="J10" s="47">
        <v>1</v>
      </c>
    </row>
    <row r="11" spans="1:10">
      <c r="A11" s="47">
        <v>10</v>
      </c>
      <c r="B11" s="47">
        <v>44</v>
      </c>
      <c r="C11" s="47">
        <v>49</v>
      </c>
      <c r="D11" s="47">
        <v>50</v>
      </c>
      <c r="E11" s="47">
        <v>45</v>
      </c>
      <c r="F11" s="47">
        <v>51</v>
      </c>
      <c r="G11" s="47">
        <v>52</v>
      </c>
      <c r="H11" s="47">
        <v>53</v>
      </c>
      <c r="I11" s="47">
        <v>47</v>
      </c>
      <c r="J11" s="47">
        <v>1</v>
      </c>
    </row>
    <row r="12" spans="1:10">
      <c r="A12" s="47">
        <v>11</v>
      </c>
      <c r="B12" s="47">
        <v>49</v>
      </c>
      <c r="C12" s="47">
        <v>54</v>
      </c>
      <c r="D12" s="47">
        <v>55</v>
      </c>
      <c r="E12" s="47">
        <v>50</v>
      </c>
      <c r="F12" s="47">
        <v>56</v>
      </c>
      <c r="G12" s="47">
        <v>57</v>
      </c>
      <c r="H12" s="47">
        <v>58</v>
      </c>
      <c r="I12" s="47">
        <v>52</v>
      </c>
      <c r="J12" s="47">
        <v>1</v>
      </c>
    </row>
    <row r="13" spans="1:10">
      <c r="A13" s="47">
        <v>12</v>
      </c>
      <c r="B13" s="47">
        <v>54</v>
      </c>
      <c r="C13" s="47">
        <v>59</v>
      </c>
      <c r="D13" s="47">
        <v>60</v>
      </c>
      <c r="E13" s="47">
        <v>55</v>
      </c>
      <c r="F13" s="47">
        <v>61</v>
      </c>
      <c r="G13" s="47">
        <v>62</v>
      </c>
      <c r="H13" s="47">
        <v>63</v>
      </c>
      <c r="I13" s="47">
        <v>57</v>
      </c>
      <c r="J13" s="47">
        <v>1</v>
      </c>
    </row>
    <row r="14" spans="1:10">
      <c r="A14" s="47">
        <v>13</v>
      </c>
      <c r="B14" s="47">
        <v>59</v>
      </c>
      <c r="C14" s="47">
        <v>64</v>
      </c>
      <c r="D14" s="47">
        <v>65</v>
      </c>
      <c r="E14" s="47">
        <v>60</v>
      </c>
      <c r="F14" s="47">
        <v>66</v>
      </c>
      <c r="G14" s="47">
        <v>67</v>
      </c>
      <c r="H14" s="47">
        <v>68</v>
      </c>
      <c r="I14" s="47">
        <v>62</v>
      </c>
      <c r="J14" s="47">
        <v>1</v>
      </c>
    </row>
    <row r="15" spans="1:10">
      <c r="A15" s="47">
        <v>14</v>
      </c>
      <c r="B15" s="47">
        <v>64</v>
      </c>
      <c r="C15" s="47">
        <v>69</v>
      </c>
      <c r="D15" s="47">
        <v>70</v>
      </c>
      <c r="E15" s="47">
        <v>65</v>
      </c>
      <c r="F15" s="47">
        <v>71</v>
      </c>
      <c r="G15" s="47">
        <v>72</v>
      </c>
      <c r="H15" s="47">
        <v>73</v>
      </c>
      <c r="I15" s="47">
        <v>67</v>
      </c>
      <c r="J15" s="47">
        <v>1</v>
      </c>
    </row>
    <row r="16" spans="1:10">
      <c r="A16" s="47">
        <v>15</v>
      </c>
      <c r="B16" s="47">
        <v>69</v>
      </c>
      <c r="C16" s="47">
        <v>74</v>
      </c>
      <c r="D16" s="47">
        <v>75</v>
      </c>
      <c r="E16" s="47">
        <v>70</v>
      </c>
      <c r="F16" s="47">
        <v>76</v>
      </c>
      <c r="G16" s="47">
        <v>77</v>
      </c>
      <c r="H16" s="47">
        <v>78</v>
      </c>
      <c r="I16" s="47">
        <v>72</v>
      </c>
      <c r="J16" s="47">
        <v>1</v>
      </c>
    </row>
    <row r="17" spans="1:10">
      <c r="A17" s="47">
        <v>16</v>
      </c>
      <c r="B17" s="47">
        <v>74</v>
      </c>
      <c r="C17" s="47">
        <v>79</v>
      </c>
      <c r="D17" s="47">
        <v>80</v>
      </c>
      <c r="E17" s="47">
        <v>75</v>
      </c>
      <c r="F17" s="47">
        <v>81</v>
      </c>
      <c r="G17" s="47">
        <v>82</v>
      </c>
      <c r="H17" s="47">
        <v>83</v>
      </c>
      <c r="I17" s="47">
        <v>77</v>
      </c>
      <c r="J17" s="47">
        <v>1</v>
      </c>
    </row>
    <row r="18" spans="1:10">
      <c r="A18" s="47">
        <v>17</v>
      </c>
      <c r="B18" s="47">
        <v>79</v>
      </c>
      <c r="C18" s="47">
        <v>84</v>
      </c>
      <c r="D18" s="47">
        <v>85</v>
      </c>
      <c r="E18" s="47">
        <v>80</v>
      </c>
      <c r="F18" s="47">
        <v>86</v>
      </c>
      <c r="G18" s="47">
        <v>87</v>
      </c>
      <c r="H18" s="47">
        <v>88</v>
      </c>
      <c r="I18" s="47">
        <v>82</v>
      </c>
      <c r="J18" s="47">
        <v>1</v>
      </c>
    </row>
    <row r="19" spans="1:10">
      <c r="A19" s="47">
        <v>18</v>
      </c>
      <c r="B19" s="47">
        <v>84</v>
      </c>
      <c r="C19" s="47">
        <v>89</v>
      </c>
      <c r="D19" s="47">
        <v>90</v>
      </c>
      <c r="E19" s="47">
        <v>85</v>
      </c>
      <c r="F19" s="47">
        <v>91</v>
      </c>
      <c r="G19" s="47">
        <v>92</v>
      </c>
      <c r="H19" s="47">
        <v>93</v>
      </c>
      <c r="I19" s="47">
        <v>87</v>
      </c>
      <c r="J19" s="47">
        <v>1</v>
      </c>
    </row>
    <row r="20" spans="1:10">
      <c r="A20" s="47">
        <v>19</v>
      </c>
      <c r="B20" s="47">
        <v>89</v>
      </c>
      <c r="C20" s="47">
        <v>94</v>
      </c>
      <c r="D20" s="47">
        <v>95</v>
      </c>
      <c r="E20" s="47">
        <v>90</v>
      </c>
      <c r="F20" s="47">
        <v>96</v>
      </c>
      <c r="G20" s="47">
        <v>97</v>
      </c>
      <c r="H20" s="47">
        <v>98</v>
      </c>
      <c r="I20" s="47">
        <v>92</v>
      </c>
      <c r="J20" s="47">
        <v>1</v>
      </c>
    </row>
    <row r="21" spans="1:10">
      <c r="A21" s="47">
        <v>20</v>
      </c>
      <c r="B21" s="47">
        <v>94</v>
      </c>
      <c r="C21" s="47">
        <v>99</v>
      </c>
      <c r="D21" s="47">
        <v>100</v>
      </c>
      <c r="E21" s="47">
        <v>95</v>
      </c>
      <c r="F21" s="47">
        <v>101</v>
      </c>
      <c r="G21" s="47">
        <v>102</v>
      </c>
      <c r="H21" s="47">
        <v>103</v>
      </c>
      <c r="I21" s="47">
        <v>97</v>
      </c>
      <c r="J21" s="47">
        <v>1</v>
      </c>
    </row>
    <row r="22" spans="1:10">
      <c r="A22" s="47">
        <v>21</v>
      </c>
      <c r="B22" s="47">
        <v>4</v>
      </c>
      <c r="C22" s="47">
        <v>3</v>
      </c>
      <c r="D22" s="47">
        <v>104</v>
      </c>
      <c r="E22" s="47">
        <v>105</v>
      </c>
      <c r="F22" s="47">
        <v>7</v>
      </c>
      <c r="G22" s="47">
        <v>106</v>
      </c>
      <c r="H22" s="47">
        <v>107</v>
      </c>
      <c r="I22" s="47">
        <v>108</v>
      </c>
      <c r="J22" s="47">
        <v>1</v>
      </c>
    </row>
    <row r="23" spans="1:10">
      <c r="A23" s="47">
        <v>22</v>
      </c>
      <c r="B23" s="47">
        <v>3</v>
      </c>
      <c r="C23" s="47">
        <v>10</v>
      </c>
      <c r="D23" s="47">
        <v>109</v>
      </c>
      <c r="E23" s="47">
        <v>104</v>
      </c>
      <c r="F23" s="47">
        <v>13</v>
      </c>
      <c r="G23" s="47">
        <v>110</v>
      </c>
      <c r="H23" s="47">
        <v>111</v>
      </c>
      <c r="I23" s="47">
        <v>106</v>
      </c>
      <c r="J23" s="47">
        <v>1</v>
      </c>
    </row>
    <row r="24" spans="1:10">
      <c r="A24" s="47">
        <v>23</v>
      </c>
      <c r="B24" s="47">
        <v>10</v>
      </c>
      <c r="C24" s="47">
        <v>15</v>
      </c>
      <c r="D24" s="47">
        <v>112</v>
      </c>
      <c r="E24" s="47">
        <v>109</v>
      </c>
      <c r="F24" s="47">
        <v>18</v>
      </c>
      <c r="G24" s="47">
        <v>113</v>
      </c>
      <c r="H24" s="47">
        <v>114</v>
      </c>
      <c r="I24" s="47">
        <v>110</v>
      </c>
      <c r="J24" s="47">
        <v>1</v>
      </c>
    </row>
    <row r="25" spans="1:10">
      <c r="A25" s="47">
        <v>24</v>
      </c>
      <c r="B25" s="47">
        <v>15</v>
      </c>
      <c r="C25" s="47">
        <v>20</v>
      </c>
      <c r="D25" s="47">
        <v>115</v>
      </c>
      <c r="E25" s="47">
        <v>112</v>
      </c>
      <c r="F25" s="47">
        <v>23</v>
      </c>
      <c r="G25" s="47">
        <v>116</v>
      </c>
      <c r="H25" s="47">
        <v>117</v>
      </c>
      <c r="I25" s="47">
        <v>113</v>
      </c>
      <c r="J25" s="47">
        <v>1</v>
      </c>
    </row>
    <row r="26" spans="1:10">
      <c r="A26" s="47">
        <v>25</v>
      </c>
      <c r="B26" s="47">
        <v>20</v>
      </c>
      <c r="C26" s="47">
        <v>25</v>
      </c>
      <c r="D26" s="47">
        <v>118</v>
      </c>
      <c r="E26" s="47">
        <v>115</v>
      </c>
      <c r="F26" s="47">
        <v>28</v>
      </c>
      <c r="G26" s="47">
        <v>119</v>
      </c>
      <c r="H26" s="47">
        <v>120</v>
      </c>
      <c r="I26" s="47">
        <v>116</v>
      </c>
      <c r="J26" s="47">
        <v>1</v>
      </c>
    </row>
    <row r="27" spans="1:10">
      <c r="A27" s="47">
        <v>26</v>
      </c>
      <c r="B27" s="47">
        <v>25</v>
      </c>
      <c r="C27" s="47">
        <v>30</v>
      </c>
      <c r="D27" s="47">
        <v>121</v>
      </c>
      <c r="E27" s="47">
        <v>118</v>
      </c>
      <c r="F27" s="47">
        <v>33</v>
      </c>
      <c r="G27" s="47">
        <v>122</v>
      </c>
      <c r="H27" s="47">
        <v>123</v>
      </c>
      <c r="I27" s="47">
        <v>119</v>
      </c>
      <c r="J27" s="47">
        <v>1</v>
      </c>
    </row>
    <row r="28" spans="1:10">
      <c r="A28" s="47">
        <v>27</v>
      </c>
      <c r="B28" s="47">
        <v>30</v>
      </c>
      <c r="C28" s="47">
        <v>35</v>
      </c>
      <c r="D28" s="47">
        <v>124</v>
      </c>
      <c r="E28" s="47">
        <v>121</v>
      </c>
      <c r="F28" s="47">
        <v>38</v>
      </c>
      <c r="G28" s="47">
        <v>125</v>
      </c>
      <c r="H28" s="47">
        <v>126</v>
      </c>
      <c r="I28" s="47">
        <v>122</v>
      </c>
      <c r="J28" s="47">
        <v>1</v>
      </c>
    </row>
    <row r="29" spans="1:10">
      <c r="A29" s="47">
        <v>28</v>
      </c>
      <c r="B29" s="47">
        <v>35</v>
      </c>
      <c r="C29" s="47">
        <v>40</v>
      </c>
      <c r="D29" s="47">
        <v>127</v>
      </c>
      <c r="E29" s="47">
        <v>124</v>
      </c>
      <c r="F29" s="47">
        <v>43</v>
      </c>
      <c r="G29" s="47">
        <v>128</v>
      </c>
      <c r="H29" s="47">
        <v>129</v>
      </c>
      <c r="I29" s="47">
        <v>125</v>
      </c>
      <c r="J29" s="47">
        <v>1</v>
      </c>
    </row>
    <row r="30" spans="1:10">
      <c r="A30" s="47">
        <v>29</v>
      </c>
      <c r="B30" s="47">
        <v>40</v>
      </c>
      <c r="C30" s="47">
        <v>45</v>
      </c>
      <c r="D30" s="47">
        <v>130</v>
      </c>
      <c r="E30" s="47">
        <v>127</v>
      </c>
      <c r="F30" s="47">
        <v>48</v>
      </c>
      <c r="G30" s="47">
        <v>131</v>
      </c>
      <c r="H30" s="47">
        <v>132</v>
      </c>
      <c r="I30" s="47">
        <v>128</v>
      </c>
      <c r="J30" s="47">
        <v>1</v>
      </c>
    </row>
    <row r="31" spans="1:10">
      <c r="A31" s="47">
        <v>30</v>
      </c>
      <c r="B31" s="47">
        <v>45</v>
      </c>
      <c r="C31" s="47">
        <v>50</v>
      </c>
      <c r="D31" s="47">
        <v>133</v>
      </c>
      <c r="E31" s="47">
        <v>130</v>
      </c>
      <c r="F31" s="47">
        <v>53</v>
      </c>
      <c r="G31" s="47">
        <v>134</v>
      </c>
      <c r="H31" s="47">
        <v>135</v>
      </c>
      <c r="I31" s="47">
        <v>131</v>
      </c>
      <c r="J31" s="47">
        <v>1</v>
      </c>
    </row>
    <row r="32" spans="1:10">
      <c r="A32" s="47">
        <v>31</v>
      </c>
      <c r="B32" s="47">
        <v>50</v>
      </c>
      <c r="C32" s="47">
        <v>55</v>
      </c>
      <c r="D32" s="47">
        <v>136</v>
      </c>
      <c r="E32" s="47">
        <v>133</v>
      </c>
      <c r="F32" s="47">
        <v>58</v>
      </c>
      <c r="G32" s="47">
        <v>137</v>
      </c>
      <c r="H32" s="47">
        <v>138</v>
      </c>
      <c r="I32" s="47">
        <v>134</v>
      </c>
      <c r="J32" s="47">
        <v>1</v>
      </c>
    </row>
    <row r="33" spans="1:10">
      <c r="A33" s="47">
        <v>32</v>
      </c>
      <c r="B33" s="47">
        <v>55</v>
      </c>
      <c r="C33" s="47">
        <v>60</v>
      </c>
      <c r="D33" s="47">
        <v>139</v>
      </c>
      <c r="E33" s="47">
        <v>136</v>
      </c>
      <c r="F33" s="47">
        <v>63</v>
      </c>
      <c r="G33" s="47">
        <v>140</v>
      </c>
      <c r="H33" s="47">
        <v>141</v>
      </c>
      <c r="I33" s="47">
        <v>137</v>
      </c>
      <c r="J33" s="47">
        <v>1</v>
      </c>
    </row>
    <row r="34" spans="1:10">
      <c r="A34" s="47">
        <v>33</v>
      </c>
      <c r="B34" s="47">
        <v>60</v>
      </c>
      <c r="C34" s="47">
        <v>65</v>
      </c>
      <c r="D34" s="47">
        <v>142</v>
      </c>
      <c r="E34" s="47">
        <v>139</v>
      </c>
      <c r="F34" s="47">
        <v>68</v>
      </c>
      <c r="G34" s="47">
        <v>143</v>
      </c>
      <c r="H34" s="47">
        <v>144</v>
      </c>
      <c r="I34" s="47">
        <v>140</v>
      </c>
      <c r="J34" s="47">
        <v>1</v>
      </c>
    </row>
    <row r="35" spans="1:10">
      <c r="A35" s="47">
        <v>34</v>
      </c>
      <c r="B35" s="47">
        <v>65</v>
      </c>
      <c r="C35" s="47">
        <v>70</v>
      </c>
      <c r="D35" s="47">
        <v>145</v>
      </c>
      <c r="E35" s="47">
        <v>142</v>
      </c>
      <c r="F35" s="47">
        <v>73</v>
      </c>
      <c r="G35" s="47">
        <v>146</v>
      </c>
      <c r="H35" s="47">
        <v>147</v>
      </c>
      <c r="I35" s="47">
        <v>143</v>
      </c>
      <c r="J35" s="47">
        <v>1</v>
      </c>
    </row>
    <row r="36" spans="1:10">
      <c r="A36" s="47">
        <v>35</v>
      </c>
      <c r="B36" s="47">
        <v>70</v>
      </c>
      <c r="C36" s="47">
        <v>75</v>
      </c>
      <c r="D36" s="47">
        <v>148</v>
      </c>
      <c r="E36" s="47">
        <v>145</v>
      </c>
      <c r="F36" s="47">
        <v>78</v>
      </c>
      <c r="G36" s="47">
        <v>149</v>
      </c>
      <c r="H36" s="47">
        <v>150</v>
      </c>
      <c r="I36" s="47">
        <v>146</v>
      </c>
      <c r="J36" s="47">
        <v>1</v>
      </c>
    </row>
    <row r="37" spans="1:10">
      <c r="A37" s="47">
        <v>36</v>
      </c>
      <c r="B37" s="47">
        <v>75</v>
      </c>
      <c r="C37" s="47">
        <v>80</v>
      </c>
      <c r="D37" s="47">
        <v>151</v>
      </c>
      <c r="E37" s="47">
        <v>148</v>
      </c>
      <c r="F37" s="47">
        <v>83</v>
      </c>
      <c r="G37" s="47">
        <v>152</v>
      </c>
      <c r="H37" s="47">
        <v>153</v>
      </c>
      <c r="I37" s="47">
        <v>149</v>
      </c>
      <c r="J37" s="47">
        <v>1</v>
      </c>
    </row>
    <row r="38" spans="1:10">
      <c r="A38" s="47">
        <v>37</v>
      </c>
      <c r="B38" s="47">
        <v>80</v>
      </c>
      <c r="C38" s="47">
        <v>85</v>
      </c>
      <c r="D38" s="47">
        <v>154</v>
      </c>
      <c r="E38" s="47">
        <v>151</v>
      </c>
      <c r="F38" s="47">
        <v>88</v>
      </c>
      <c r="G38" s="47">
        <v>155</v>
      </c>
      <c r="H38" s="47">
        <v>156</v>
      </c>
      <c r="I38" s="47">
        <v>152</v>
      </c>
      <c r="J38" s="47">
        <v>1</v>
      </c>
    </row>
    <row r="39" spans="1:10">
      <c r="A39" s="47">
        <v>38</v>
      </c>
      <c r="B39" s="47">
        <v>85</v>
      </c>
      <c r="C39" s="47">
        <v>90</v>
      </c>
      <c r="D39" s="47">
        <v>157</v>
      </c>
      <c r="E39" s="47">
        <v>154</v>
      </c>
      <c r="F39" s="47">
        <v>93</v>
      </c>
      <c r="G39" s="47">
        <v>158</v>
      </c>
      <c r="H39" s="47">
        <v>159</v>
      </c>
      <c r="I39" s="47">
        <v>155</v>
      </c>
      <c r="J39" s="47">
        <v>1</v>
      </c>
    </row>
    <row r="40" spans="1:10">
      <c r="A40" s="47">
        <v>39</v>
      </c>
      <c r="B40" s="47">
        <v>90</v>
      </c>
      <c r="C40" s="47">
        <v>95</v>
      </c>
      <c r="D40" s="47">
        <v>160</v>
      </c>
      <c r="E40" s="47">
        <v>157</v>
      </c>
      <c r="F40" s="47">
        <v>98</v>
      </c>
      <c r="G40" s="47">
        <v>161</v>
      </c>
      <c r="H40" s="47">
        <v>162</v>
      </c>
      <c r="I40" s="47">
        <v>158</v>
      </c>
      <c r="J40" s="47">
        <v>1</v>
      </c>
    </row>
    <row r="41" spans="1:10">
      <c r="A41" s="47">
        <v>40</v>
      </c>
      <c r="B41" s="47">
        <v>95</v>
      </c>
      <c r="C41" s="47">
        <v>100</v>
      </c>
      <c r="D41" s="47">
        <v>163</v>
      </c>
      <c r="E41" s="47">
        <v>160</v>
      </c>
      <c r="F41" s="47">
        <v>103</v>
      </c>
      <c r="G41" s="47">
        <v>164</v>
      </c>
      <c r="H41" s="47">
        <v>165</v>
      </c>
      <c r="I41" s="47">
        <v>161</v>
      </c>
      <c r="J41" s="47">
        <v>1</v>
      </c>
    </row>
    <row r="42" spans="1:10">
      <c r="A42" s="47">
        <v>41</v>
      </c>
      <c r="B42" s="47">
        <v>105</v>
      </c>
      <c r="C42" s="47">
        <v>104</v>
      </c>
      <c r="D42" s="47">
        <v>166</v>
      </c>
      <c r="E42" s="47">
        <v>167</v>
      </c>
      <c r="F42" s="47">
        <v>107</v>
      </c>
      <c r="G42" s="47">
        <v>168</v>
      </c>
      <c r="H42" s="47">
        <v>169</v>
      </c>
      <c r="I42" s="47">
        <v>170</v>
      </c>
      <c r="J42" s="47">
        <v>1</v>
      </c>
    </row>
    <row r="43" spans="1:10">
      <c r="A43" s="47">
        <v>42</v>
      </c>
      <c r="B43" s="47">
        <v>104</v>
      </c>
      <c r="C43" s="47">
        <v>109</v>
      </c>
      <c r="D43" s="47">
        <v>171</v>
      </c>
      <c r="E43" s="47">
        <v>166</v>
      </c>
      <c r="F43" s="47">
        <v>111</v>
      </c>
      <c r="G43" s="47">
        <v>172</v>
      </c>
      <c r="H43" s="47">
        <v>173</v>
      </c>
      <c r="I43" s="47">
        <v>168</v>
      </c>
      <c r="J43" s="47">
        <v>1</v>
      </c>
    </row>
    <row r="44" spans="1:10">
      <c r="A44" s="47">
        <v>43</v>
      </c>
      <c r="B44" s="47">
        <v>109</v>
      </c>
      <c r="C44" s="47">
        <v>112</v>
      </c>
      <c r="D44" s="47">
        <v>174</v>
      </c>
      <c r="E44" s="47">
        <v>171</v>
      </c>
      <c r="F44" s="47">
        <v>114</v>
      </c>
      <c r="G44" s="47">
        <v>175</v>
      </c>
      <c r="H44" s="47">
        <v>176</v>
      </c>
      <c r="I44" s="47">
        <v>172</v>
      </c>
      <c r="J44" s="47">
        <v>1</v>
      </c>
    </row>
    <row r="45" spans="1:10">
      <c r="A45" s="47">
        <v>44</v>
      </c>
      <c r="B45" s="47">
        <v>112</v>
      </c>
      <c r="C45" s="47">
        <v>115</v>
      </c>
      <c r="D45" s="47">
        <v>177</v>
      </c>
      <c r="E45" s="47">
        <v>174</v>
      </c>
      <c r="F45" s="47">
        <v>117</v>
      </c>
      <c r="G45" s="47">
        <v>178</v>
      </c>
      <c r="H45" s="47">
        <v>179</v>
      </c>
      <c r="I45" s="47">
        <v>175</v>
      </c>
      <c r="J45" s="47">
        <v>1</v>
      </c>
    </row>
    <row r="46" spans="1:10">
      <c r="A46" s="47">
        <v>45</v>
      </c>
      <c r="B46" s="47">
        <v>115</v>
      </c>
      <c r="C46" s="47">
        <v>118</v>
      </c>
      <c r="D46" s="47">
        <v>180</v>
      </c>
      <c r="E46" s="47">
        <v>177</v>
      </c>
      <c r="F46" s="47">
        <v>120</v>
      </c>
      <c r="G46" s="47">
        <v>181</v>
      </c>
      <c r="H46" s="47">
        <v>182</v>
      </c>
      <c r="I46" s="47">
        <v>178</v>
      </c>
      <c r="J46" s="47">
        <v>1</v>
      </c>
    </row>
    <row r="47" spans="1:10">
      <c r="A47" s="47">
        <v>46</v>
      </c>
      <c r="B47" s="47">
        <v>118</v>
      </c>
      <c r="C47" s="47">
        <v>121</v>
      </c>
      <c r="D47" s="47">
        <v>183</v>
      </c>
      <c r="E47" s="47">
        <v>180</v>
      </c>
      <c r="F47" s="47">
        <v>123</v>
      </c>
      <c r="G47" s="47">
        <v>184</v>
      </c>
      <c r="H47" s="47">
        <v>185</v>
      </c>
      <c r="I47" s="47">
        <v>181</v>
      </c>
      <c r="J47" s="47">
        <v>1</v>
      </c>
    </row>
    <row r="48" spans="1:10">
      <c r="A48" s="47">
        <v>47</v>
      </c>
      <c r="B48" s="47">
        <v>121</v>
      </c>
      <c r="C48" s="47">
        <v>124</v>
      </c>
      <c r="D48" s="47">
        <v>186</v>
      </c>
      <c r="E48" s="47">
        <v>183</v>
      </c>
      <c r="F48" s="47">
        <v>126</v>
      </c>
      <c r="G48" s="47">
        <v>187</v>
      </c>
      <c r="H48" s="47">
        <v>188</v>
      </c>
      <c r="I48" s="47">
        <v>184</v>
      </c>
      <c r="J48" s="47">
        <v>1</v>
      </c>
    </row>
    <row r="49" spans="1:10">
      <c r="A49" s="47">
        <v>48</v>
      </c>
      <c r="B49" s="47">
        <v>124</v>
      </c>
      <c r="C49" s="47">
        <v>127</v>
      </c>
      <c r="D49" s="47">
        <v>189</v>
      </c>
      <c r="E49" s="47">
        <v>186</v>
      </c>
      <c r="F49" s="47">
        <v>129</v>
      </c>
      <c r="G49" s="47">
        <v>190</v>
      </c>
      <c r="H49" s="47">
        <v>191</v>
      </c>
      <c r="I49" s="47">
        <v>187</v>
      </c>
      <c r="J49" s="47">
        <v>1</v>
      </c>
    </row>
    <row r="50" spans="1:10">
      <c r="A50" s="47">
        <v>49</v>
      </c>
      <c r="B50" s="47">
        <v>127</v>
      </c>
      <c r="C50" s="47">
        <v>130</v>
      </c>
      <c r="D50" s="47">
        <v>192</v>
      </c>
      <c r="E50" s="47">
        <v>189</v>
      </c>
      <c r="F50" s="47">
        <v>132</v>
      </c>
      <c r="G50" s="47">
        <v>193</v>
      </c>
      <c r="H50" s="47">
        <v>194</v>
      </c>
      <c r="I50" s="47">
        <v>190</v>
      </c>
      <c r="J50" s="47">
        <v>1</v>
      </c>
    </row>
    <row r="51" spans="1:10">
      <c r="A51" s="47">
        <v>50</v>
      </c>
      <c r="B51" s="47">
        <v>130</v>
      </c>
      <c r="C51" s="47">
        <v>133</v>
      </c>
      <c r="D51" s="47">
        <v>195</v>
      </c>
      <c r="E51" s="47">
        <v>192</v>
      </c>
      <c r="F51" s="47">
        <v>135</v>
      </c>
      <c r="G51" s="47">
        <v>196</v>
      </c>
      <c r="H51" s="47">
        <v>197</v>
      </c>
      <c r="I51" s="47">
        <v>193</v>
      </c>
      <c r="J51" s="47">
        <v>1</v>
      </c>
    </row>
    <row r="52" spans="1:10">
      <c r="A52" s="47">
        <v>51</v>
      </c>
      <c r="B52" s="47">
        <v>133</v>
      </c>
      <c r="C52" s="47">
        <v>136</v>
      </c>
      <c r="D52" s="47">
        <v>198</v>
      </c>
      <c r="E52" s="47">
        <v>195</v>
      </c>
      <c r="F52" s="47">
        <v>138</v>
      </c>
      <c r="G52" s="47">
        <v>199</v>
      </c>
      <c r="H52" s="47">
        <v>200</v>
      </c>
      <c r="I52" s="47">
        <v>196</v>
      </c>
      <c r="J52" s="47">
        <v>1</v>
      </c>
    </row>
    <row r="53" spans="1:10">
      <c r="A53" s="47">
        <v>52</v>
      </c>
      <c r="B53" s="47">
        <v>136</v>
      </c>
      <c r="C53" s="47">
        <v>139</v>
      </c>
      <c r="D53" s="47">
        <v>201</v>
      </c>
      <c r="E53" s="47">
        <v>198</v>
      </c>
      <c r="F53" s="47">
        <v>141</v>
      </c>
      <c r="G53" s="47">
        <v>202</v>
      </c>
      <c r="H53" s="47">
        <v>203</v>
      </c>
      <c r="I53" s="47">
        <v>199</v>
      </c>
      <c r="J53" s="47">
        <v>1</v>
      </c>
    </row>
    <row r="54" spans="1:10">
      <c r="A54" s="47">
        <v>53</v>
      </c>
      <c r="B54" s="47">
        <v>139</v>
      </c>
      <c r="C54" s="47">
        <v>142</v>
      </c>
      <c r="D54" s="47">
        <v>204</v>
      </c>
      <c r="E54" s="47">
        <v>201</v>
      </c>
      <c r="F54" s="47">
        <v>144</v>
      </c>
      <c r="G54" s="47">
        <v>205</v>
      </c>
      <c r="H54" s="47">
        <v>206</v>
      </c>
      <c r="I54" s="47">
        <v>202</v>
      </c>
      <c r="J54" s="47">
        <v>1</v>
      </c>
    </row>
    <row r="55" spans="1:10">
      <c r="A55" s="47">
        <v>54</v>
      </c>
      <c r="B55" s="47">
        <v>142</v>
      </c>
      <c r="C55" s="47">
        <v>145</v>
      </c>
      <c r="D55" s="47">
        <v>207</v>
      </c>
      <c r="E55" s="47">
        <v>204</v>
      </c>
      <c r="F55" s="47">
        <v>147</v>
      </c>
      <c r="G55" s="47">
        <v>208</v>
      </c>
      <c r="H55" s="47">
        <v>209</v>
      </c>
      <c r="I55" s="47">
        <v>205</v>
      </c>
      <c r="J55" s="47">
        <v>1</v>
      </c>
    </row>
    <row r="56" spans="1:10">
      <c r="A56" s="47">
        <v>55</v>
      </c>
      <c r="B56" s="47">
        <v>145</v>
      </c>
      <c r="C56" s="47">
        <v>148</v>
      </c>
      <c r="D56" s="47">
        <v>210</v>
      </c>
      <c r="E56" s="47">
        <v>207</v>
      </c>
      <c r="F56" s="47">
        <v>150</v>
      </c>
      <c r="G56" s="47">
        <v>211</v>
      </c>
      <c r="H56" s="47">
        <v>212</v>
      </c>
      <c r="I56" s="47">
        <v>208</v>
      </c>
      <c r="J56" s="47">
        <v>1</v>
      </c>
    </row>
    <row r="57" spans="1:10">
      <c r="A57" s="47">
        <v>56</v>
      </c>
      <c r="B57" s="47">
        <v>148</v>
      </c>
      <c r="C57" s="47">
        <v>151</v>
      </c>
      <c r="D57" s="47">
        <v>213</v>
      </c>
      <c r="E57" s="47">
        <v>210</v>
      </c>
      <c r="F57" s="47">
        <v>153</v>
      </c>
      <c r="G57" s="47">
        <v>214</v>
      </c>
      <c r="H57" s="47">
        <v>215</v>
      </c>
      <c r="I57" s="47">
        <v>211</v>
      </c>
      <c r="J57" s="47">
        <v>1</v>
      </c>
    </row>
    <row r="58" spans="1:10">
      <c r="A58" s="47">
        <v>57</v>
      </c>
      <c r="B58" s="47">
        <v>151</v>
      </c>
      <c r="C58" s="47">
        <v>154</v>
      </c>
      <c r="D58" s="47">
        <v>216</v>
      </c>
      <c r="E58" s="47">
        <v>213</v>
      </c>
      <c r="F58" s="47">
        <v>156</v>
      </c>
      <c r="G58" s="47">
        <v>217</v>
      </c>
      <c r="H58" s="47">
        <v>218</v>
      </c>
      <c r="I58" s="47">
        <v>214</v>
      </c>
      <c r="J58" s="47">
        <v>1</v>
      </c>
    </row>
    <row r="59" spans="1:10">
      <c r="A59" s="47">
        <v>58</v>
      </c>
      <c r="B59" s="47">
        <v>154</v>
      </c>
      <c r="C59" s="47">
        <v>157</v>
      </c>
      <c r="D59" s="47">
        <v>219</v>
      </c>
      <c r="E59" s="47">
        <v>216</v>
      </c>
      <c r="F59" s="47">
        <v>159</v>
      </c>
      <c r="G59" s="47">
        <v>220</v>
      </c>
      <c r="H59" s="47">
        <v>221</v>
      </c>
      <c r="I59" s="47">
        <v>217</v>
      </c>
      <c r="J59" s="47">
        <v>1</v>
      </c>
    </row>
    <row r="60" spans="1:10">
      <c r="A60" s="47">
        <v>59</v>
      </c>
      <c r="B60" s="47">
        <v>157</v>
      </c>
      <c r="C60" s="47">
        <v>160</v>
      </c>
      <c r="D60" s="47">
        <v>222</v>
      </c>
      <c r="E60" s="47">
        <v>219</v>
      </c>
      <c r="F60" s="47">
        <v>162</v>
      </c>
      <c r="G60" s="47">
        <v>223</v>
      </c>
      <c r="H60" s="47">
        <v>224</v>
      </c>
      <c r="I60" s="47">
        <v>220</v>
      </c>
      <c r="J60" s="47">
        <v>1</v>
      </c>
    </row>
    <row r="61" spans="1:10">
      <c r="A61" s="47">
        <v>60</v>
      </c>
      <c r="B61" s="47">
        <v>160</v>
      </c>
      <c r="C61" s="47">
        <v>163</v>
      </c>
      <c r="D61" s="47">
        <v>225</v>
      </c>
      <c r="E61" s="47">
        <v>222</v>
      </c>
      <c r="F61" s="47">
        <v>165</v>
      </c>
      <c r="G61" s="47">
        <v>226</v>
      </c>
      <c r="H61" s="47">
        <v>227</v>
      </c>
      <c r="I61" s="47">
        <v>223</v>
      </c>
      <c r="J61" s="47">
        <v>1</v>
      </c>
    </row>
    <row r="62" spans="1:10">
      <c r="A62" s="47">
        <v>61</v>
      </c>
      <c r="B62" s="47">
        <v>167</v>
      </c>
      <c r="C62" s="47">
        <v>166</v>
      </c>
      <c r="D62" s="47">
        <v>228</v>
      </c>
      <c r="E62" s="47">
        <v>229</v>
      </c>
      <c r="F62" s="47">
        <v>169</v>
      </c>
      <c r="G62" s="47">
        <v>230</v>
      </c>
      <c r="H62" s="47">
        <v>231</v>
      </c>
      <c r="I62" s="47">
        <v>232</v>
      </c>
      <c r="J62" s="47">
        <v>1</v>
      </c>
    </row>
    <row r="63" spans="1:10">
      <c r="A63" s="47">
        <v>62</v>
      </c>
      <c r="B63" s="47">
        <v>166</v>
      </c>
      <c r="C63" s="47">
        <v>171</v>
      </c>
      <c r="D63" s="47">
        <v>233</v>
      </c>
      <c r="E63" s="47">
        <v>228</v>
      </c>
      <c r="F63" s="47">
        <v>173</v>
      </c>
      <c r="G63" s="47">
        <v>234</v>
      </c>
      <c r="H63" s="47">
        <v>235</v>
      </c>
      <c r="I63" s="47">
        <v>230</v>
      </c>
      <c r="J63" s="47">
        <v>1</v>
      </c>
    </row>
    <row r="64" spans="1:10">
      <c r="A64" s="47">
        <v>63</v>
      </c>
      <c r="B64" s="47">
        <v>171</v>
      </c>
      <c r="C64" s="47">
        <v>174</v>
      </c>
      <c r="D64" s="47">
        <v>236</v>
      </c>
      <c r="E64" s="47">
        <v>233</v>
      </c>
      <c r="F64" s="47">
        <v>176</v>
      </c>
      <c r="G64" s="47">
        <v>237</v>
      </c>
      <c r="H64" s="47">
        <v>238</v>
      </c>
      <c r="I64" s="47">
        <v>234</v>
      </c>
      <c r="J64" s="47">
        <v>1</v>
      </c>
    </row>
    <row r="65" spans="1:10">
      <c r="A65" s="47">
        <v>64</v>
      </c>
      <c r="B65" s="47">
        <v>174</v>
      </c>
      <c r="C65" s="47">
        <v>177</v>
      </c>
      <c r="D65" s="47">
        <v>239</v>
      </c>
      <c r="E65" s="47">
        <v>236</v>
      </c>
      <c r="F65" s="47">
        <v>179</v>
      </c>
      <c r="G65" s="47">
        <v>240</v>
      </c>
      <c r="H65" s="47">
        <v>241</v>
      </c>
      <c r="I65" s="47">
        <v>237</v>
      </c>
      <c r="J65" s="47">
        <v>1</v>
      </c>
    </row>
    <row r="66" spans="1:10">
      <c r="A66" s="47">
        <v>65</v>
      </c>
      <c r="B66" s="47">
        <v>177</v>
      </c>
      <c r="C66" s="47">
        <v>180</v>
      </c>
      <c r="D66" s="47">
        <v>242</v>
      </c>
      <c r="E66" s="47">
        <v>239</v>
      </c>
      <c r="F66" s="47">
        <v>182</v>
      </c>
      <c r="G66" s="47">
        <v>243</v>
      </c>
      <c r="H66" s="47">
        <v>244</v>
      </c>
      <c r="I66" s="47">
        <v>240</v>
      </c>
      <c r="J66" s="47">
        <v>1</v>
      </c>
    </row>
    <row r="67" spans="1:10">
      <c r="A67" s="47">
        <v>66</v>
      </c>
      <c r="B67" s="47">
        <v>180</v>
      </c>
      <c r="C67" s="47">
        <v>183</v>
      </c>
      <c r="D67" s="47">
        <v>245</v>
      </c>
      <c r="E67" s="47">
        <v>242</v>
      </c>
      <c r="F67" s="47">
        <v>185</v>
      </c>
      <c r="G67" s="47">
        <v>246</v>
      </c>
      <c r="H67" s="47">
        <v>247</v>
      </c>
      <c r="I67" s="47">
        <v>243</v>
      </c>
      <c r="J67" s="47">
        <v>1</v>
      </c>
    </row>
    <row r="68" spans="1:10">
      <c r="A68" s="47">
        <v>67</v>
      </c>
      <c r="B68" s="47">
        <v>183</v>
      </c>
      <c r="C68" s="47">
        <v>186</v>
      </c>
      <c r="D68" s="47">
        <v>248</v>
      </c>
      <c r="E68" s="47">
        <v>245</v>
      </c>
      <c r="F68" s="47">
        <v>188</v>
      </c>
      <c r="G68" s="47">
        <v>249</v>
      </c>
      <c r="H68" s="47">
        <v>250</v>
      </c>
      <c r="I68" s="47">
        <v>246</v>
      </c>
      <c r="J68" s="47">
        <v>1</v>
      </c>
    </row>
    <row r="69" spans="1:10">
      <c r="A69" s="47">
        <v>68</v>
      </c>
      <c r="B69" s="47">
        <v>186</v>
      </c>
      <c r="C69" s="47">
        <v>189</v>
      </c>
      <c r="D69" s="47">
        <v>251</v>
      </c>
      <c r="E69" s="47">
        <v>248</v>
      </c>
      <c r="F69" s="47">
        <v>191</v>
      </c>
      <c r="G69" s="47">
        <v>252</v>
      </c>
      <c r="H69" s="47">
        <v>253</v>
      </c>
      <c r="I69" s="47">
        <v>249</v>
      </c>
      <c r="J69" s="47">
        <v>1</v>
      </c>
    </row>
    <row r="70" spans="1:10">
      <c r="A70" s="47">
        <v>69</v>
      </c>
      <c r="B70" s="47">
        <v>189</v>
      </c>
      <c r="C70" s="47">
        <v>192</v>
      </c>
      <c r="D70" s="47">
        <v>254</v>
      </c>
      <c r="E70" s="47">
        <v>251</v>
      </c>
      <c r="F70" s="47">
        <v>194</v>
      </c>
      <c r="G70" s="47">
        <v>255</v>
      </c>
      <c r="H70" s="47">
        <v>256</v>
      </c>
      <c r="I70" s="47">
        <v>252</v>
      </c>
      <c r="J70" s="47">
        <v>1</v>
      </c>
    </row>
    <row r="71" spans="1:10">
      <c r="A71" s="47">
        <v>70</v>
      </c>
      <c r="B71" s="47">
        <v>192</v>
      </c>
      <c r="C71" s="47">
        <v>195</v>
      </c>
      <c r="D71" s="47">
        <v>257</v>
      </c>
      <c r="E71" s="47">
        <v>254</v>
      </c>
      <c r="F71" s="47">
        <v>197</v>
      </c>
      <c r="G71" s="47">
        <v>258</v>
      </c>
      <c r="H71" s="47">
        <v>259</v>
      </c>
      <c r="I71" s="47">
        <v>255</v>
      </c>
      <c r="J71" s="47">
        <v>1</v>
      </c>
    </row>
    <row r="72" spans="1:10">
      <c r="A72" s="47">
        <v>71</v>
      </c>
      <c r="B72" s="47">
        <v>195</v>
      </c>
      <c r="C72" s="47">
        <v>198</v>
      </c>
      <c r="D72" s="47">
        <v>260</v>
      </c>
      <c r="E72" s="47">
        <v>257</v>
      </c>
      <c r="F72" s="47">
        <v>200</v>
      </c>
      <c r="G72" s="47">
        <v>261</v>
      </c>
      <c r="H72" s="47">
        <v>262</v>
      </c>
      <c r="I72" s="47">
        <v>258</v>
      </c>
      <c r="J72" s="47">
        <v>1</v>
      </c>
    </row>
    <row r="73" spans="1:10">
      <c r="A73" s="47">
        <v>72</v>
      </c>
      <c r="B73" s="47">
        <v>198</v>
      </c>
      <c r="C73" s="47">
        <v>201</v>
      </c>
      <c r="D73" s="47">
        <v>263</v>
      </c>
      <c r="E73" s="47">
        <v>260</v>
      </c>
      <c r="F73" s="47">
        <v>203</v>
      </c>
      <c r="G73" s="47">
        <v>264</v>
      </c>
      <c r="H73" s="47">
        <v>265</v>
      </c>
      <c r="I73" s="47">
        <v>261</v>
      </c>
      <c r="J73" s="47">
        <v>1</v>
      </c>
    </row>
    <row r="74" spans="1:10">
      <c r="A74" s="47">
        <v>73</v>
      </c>
      <c r="B74" s="47">
        <v>201</v>
      </c>
      <c r="C74" s="47">
        <v>204</v>
      </c>
      <c r="D74" s="47">
        <v>266</v>
      </c>
      <c r="E74" s="47">
        <v>263</v>
      </c>
      <c r="F74" s="47">
        <v>206</v>
      </c>
      <c r="G74" s="47">
        <v>267</v>
      </c>
      <c r="H74" s="47">
        <v>268</v>
      </c>
      <c r="I74" s="47">
        <v>264</v>
      </c>
      <c r="J74" s="47">
        <v>1</v>
      </c>
    </row>
    <row r="75" spans="1:10">
      <c r="A75" s="47">
        <v>74</v>
      </c>
      <c r="B75" s="47">
        <v>204</v>
      </c>
      <c r="C75" s="47">
        <v>207</v>
      </c>
      <c r="D75" s="47">
        <v>269</v>
      </c>
      <c r="E75" s="47">
        <v>266</v>
      </c>
      <c r="F75" s="47">
        <v>209</v>
      </c>
      <c r="G75" s="47">
        <v>270</v>
      </c>
      <c r="H75" s="47">
        <v>271</v>
      </c>
      <c r="I75" s="47">
        <v>267</v>
      </c>
      <c r="J75" s="47">
        <v>1</v>
      </c>
    </row>
    <row r="76" spans="1:10">
      <c r="A76" s="47">
        <v>75</v>
      </c>
      <c r="B76" s="47">
        <v>207</v>
      </c>
      <c r="C76" s="47">
        <v>210</v>
      </c>
      <c r="D76" s="47">
        <v>272</v>
      </c>
      <c r="E76" s="47">
        <v>269</v>
      </c>
      <c r="F76" s="47">
        <v>212</v>
      </c>
      <c r="G76" s="47">
        <v>273</v>
      </c>
      <c r="H76" s="47">
        <v>274</v>
      </c>
      <c r="I76" s="47">
        <v>270</v>
      </c>
      <c r="J76" s="47">
        <v>1</v>
      </c>
    </row>
    <row r="77" spans="1:10">
      <c r="A77" s="47">
        <v>76</v>
      </c>
      <c r="B77" s="47">
        <v>210</v>
      </c>
      <c r="C77" s="47">
        <v>213</v>
      </c>
      <c r="D77" s="47">
        <v>275</v>
      </c>
      <c r="E77" s="47">
        <v>272</v>
      </c>
      <c r="F77" s="47">
        <v>215</v>
      </c>
      <c r="G77" s="47">
        <v>276</v>
      </c>
      <c r="H77" s="47">
        <v>277</v>
      </c>
      <c r="I77" s="47">
        <v>273</v>
      </c>
      <c r="J77" s="47">
        <v>1</v>
      </c>
    </row>
    <row r="78" spans="1:10">
      <c r="A78" s="47">
        <v>77</v>
      </c>
      <c r="B78" s="47">
        <v>213</v>
      </c>
      <c r="C78" s="47">
        <v>216</v>
      </c>
      <c r="D78" s="47">
        <v>278</v>
      </c>
      <c r="E78" s="47">
        <v>275</v>
      </c>
      <c r="F78" s="47">
        <v>218</v>
      </c>
      <c r="G78" s="47">
        <v>279</v>
      </c>
      <c r="H78" s="47">
        <v>280</v>
      </c>
      <c r="I78" s="47">
        <v>276</v>
      </c>
      <c r="J78" s="47">
        <v>1</v>
      </c>
    </row>
    <row r="79" spans="1:10">
      <c r="A79" s="47">
        <v>78</v>
      </c>
      <c r="B79" s="47">
        <v>216</v>
      </c>
      <c r="C79" s="47">
        <v>219</v>
      </c>
      <c r="D79" s="47">
        <v>281</v>
      </c>
      <c r="E79" s="47">
        <v>278</v>
      </c>
      <c r="F79" s="47">
        <v>221</v>
      </c>
      <c r="G79" s="47">
        <v>282</v>
      </c>
      <c r="H79" s="47">
        <v>283</v>
      </c>
      <c r="I79" s="47">
        <v>279</v>
      </c>
      <c r="J79" s="47">
        <v>1</v>
      </c>
    </row>
    <row r="80" spans="1:10">
      <c r="A80" s="47">
        <v>79</v>
      </c>
      <c r="B80" s="47">
        <v>219</v>
      </c>
      <c r="C80" s="47">
        <v>222</v>
      </c>
      <c r="D80" s="47">
        <v>284</v>
      </c>
      <c r="E80" s="47">
        <v>281</v>
      </c>
      <c r="F80" s="47">
        <v>224</v>
      </c>
      <c r="G80" s="47">
        <v>285</v>
      </c>
      <c r="H80" s="47">
        <v>286</v>
      </c>
      <c r="I80" s="47">
        <v>282</v>
      </c>
      <c r="J80" s="47">
        <v>1</v>
      </c>
    </row>
    <row r="81" spans="1:10">
      <c r="A81" s="47">
        <v>80</v>
      </c>
      <c r="B81" s="47">
        <v>222</v>
      </c>
      <c r="C81" s="47">
        <v>225</v>
      </c>
      <c r="D81" s="47">
        <v>287</v>
      </c>
      <c r="E81" s="47">
        <v>284</v>
      </c>
      <c r="F81" s="47">
        <v>227</v>
      </c>
      <c r="G81" s="47">
        <v>288</v>
      </c>
      <c r="H81" s="47">
        <v>289</v>
      </c>
      <c r="I81" s="47">
        <v>285</v>
      </c>
      <c r="J81" s="47">
        <v>1</v>
      </c>
    </row>
    <row r="82" spans="1:10">
      <c r="A82" s="47">
        <v>81</v>
      </c>
      <c r="B82" s="47">
        <v>229</v>
      </c>
      <c r="C82" s="47">
        <v>228</v>
      </c>
      <c r="D82" s="47">
        <v>290</v>
      </c>
      <c r="E82" s="47">
        <v>291</v>
      </c>
      <c r="F82" s="47">
        <v>231</v>
      </c>
      <c r="G82" s="47">
        <v>292</v>
      </c>
      <c r="H82" s="47">
        <v>293</v>
      </c>
      <c r="I82" s="47">
        <v>294</v>
      </c>
      <c r="J82" s="47">
        <v>1</v>
      </c>
    </row>
    <row r="83" spans="1:10">
      <c r="A83" s="47">
        <v>82</v>
      </c>
      <c r="B83" s="47">
        <v>228</v>
      </c>
      <c r="C83" s="47">
        <v>233</v>
      </c>
      <c r="D83" s="47">
        <v>295</v>
      </c>
      <c r="E83" s="47">
        <v>290</v>
      </c>
      <c r="F83" s="47">
        <v>235</v>
      </c>
      <c r="G83" s="47">
        <v>296</v>
      </c>
      <c r="H83" s="47">
        <v>297</v>
      </c>
      <c r="I83" s="47">
        <v>292</v>
      </c>
      <c r="J83" s="47">
        <v>1</v>
      </c>
    </row>
    <row r="84" spans="1:10">
      <c r="A84" s="47">
        <v>83</v>
      </c>
      <c r="B84" s="47">
        <v>233</v>
      </c>
      <c r="C84" s="47">
        <v>236</v>
      </c>
      <c r="D84" s="47">
        <v>298</v>
      </c>
      <c r="E84" s="47">
        <v>295</v>
      </c>
      <c r="F84" s="47">
        <v>238</v>
      </c>
      <c r="G84" s="47">
        <v>299</v>
      </c>
      <c r="H84" s="47">
        <v>300</v>
      </c>
      <c r="I84" s="47">
        <v>296</v>
      </c>
      <c r="J84" s="47">
        <v>1</v>
      </c>
    </row>
    <row r="85" spans="1:10">
      <c r="A85" s="47">
        <v>84</v>
      </c>
      <c r="B85" s="47">
        <v>236</v>
      </c>
      <c r="C85" s="47">
        <v>239</v>
      </c>
      <c r="D85" s="47">
        <v>301</v>
      </c>
      <c r="E85" s="47">
        <v>298</v>
      </c>
      <c r="F85" s="47">
        <v>241</v>
      </c>
      <c r="G85" s="47">
        <v>302</v>
      </c>
      <c r="H85" s="47">
        <v>303</v>
      </c>
      <c r="I85" s="47">
        <v>299</v>
      </c>
      <c r="J85" s="47">
        <v>1</v>
      </c>
    </row>
    <row r="86" spans="1:10">
      <c r="A86" s="47">
        <v>85</v>
      </c>
      <c r="B86" s="47">
        <v>239</v>
      </c>
      <c r="C86" s="47">
        <v>242</v>
      </c>
      <c r="D86" s="47">
        <v>304</v>
      </c>
      <c r="E86" s="47">
        <v>301</v>
      </c>
      <c r="F86" s="47">
        <v>244</v>
      </c>
      <c r="G86" s="47">
        <v>305</v>
      </c>
      <c r="H86" s="47">
        <v>306</v>
      </c>
      <c r="I86" s="47">
        <v>302</v>
      </c>
      <c r="J86" s="47">
        <v>1</v>
      </c>
    </row>
    <row r="87" spans="1:10">
      <c r="A87" s="47">
        <v>86</v>
      </c>
      <c r="B87" s="47">
        <v>242</v>
      </c>
      <c r="C87" s="47">
        <v>245</v>
      </c>
      <c r="D87" s="47">
        <v>307</v>
      </c>
      <c r="E87" s="47">
        <v>304</v>
      </c>
      <c r="F87" s="47">
        <v>247</v>
      </c>
      <c r="G87" s="47">
        <v>308</v>
      </c>
      <c r="H87" s="47">
        <v>309</v>
      </c>
      <c r="I87" s="47">
        <v>305</v>
      </c>
      <c r="J87" s="47">
        <v>1</v>
      </c>
    </row>
    <row r="88" spans="1:10">
      <c r="A88" s="47">
        <v>87</v>
      </c>
      <c r="B88" s="47">
        <v>245</v>
      </c>
      <c r="C88" s="47">
        <v>248</v>
      </c>
      <c r="D88" s="47">
        <v>310</v>
      </c>
      <c r="E88" s="47">
        <v>307</v>
      </c>
      <c r="F88" s="47">
        <v>250</v>
      </c>
      <c r="G88" s="47">
        <v>311</v>
      </c>
      <c r="H88" s="47">
        <v>312</v>
      </c>
      <c r="I88" s="47">
        <v>308</v>
      </c>
      <c r="J88" s="47">
        <v>1</v>
      </c>
    </row>
    <row r="89" spans="1:10">
      <c r="A89" s="47">
        <v>88</v>
      </c>
      <c r="B89" s="47">
        <v>248</v>
      </c>
      <c r="C89" s="47">
        <v>251</v>
      </c>
      <c r="D89" s="47">
        <v>313</v>
      </c>
      <c r="E89" s="47">
        <v>310</v>
      </c>
      <c r="F89" s="47">
        <v>253</v>
      </c>
      <c r="G89" s="47">
        <v>314</v>
      </c>
      <c r="H89" s="47">
        <v>315</v>
      </c>
      <c r="I89" s="47">
        <v>311</v>
      </c>
      <c r="J89" s="47">
        <v>1</v>
      </c>
    </row>
    <row r="90" spans="1:10">
      <c r="A90" s="47">
        <v>89</v>
      </c>
      <c r="B90" s="47">
        <v>251</v>
      </c>
      <c r="C90" s="47">
        <v>254</v>
      </c>
      <c r="D90" s="47">
        <v>316</v>
      </c>
      <c r="E90" s="47">
        <v>313</v>
      </c>
      <c r="F90" s="47">
        <v>256</v>
      </c>
      <c r="G90" s="47">
        <v>317</v>
      </c>
      <c r="H90" s="47">
        <v>318</v>
      </c>
      <c r="I90" s="47">
        <v>314</v>
      </c>
      <c r="J90" s="47">
        <v>1</v>
      </c>
    </row>
    <row r="91" spans="1:10">
      <c r="A91" s="47">
        <v>90</v>
      </c>
      <c r="B91" s="47">
        <v>254</v>
      </c>
      <c r="C91" s="47">
        <v>257</v>
      </c>
      <c r="D91" s="47">
        <v>319</v>
      </c>
      <c r="E91" s="47">
        <v>316</v>
      </c>
      <c r="F91" s="47">
        <v>259</v>
      </c>
      <c r="G91" s="47">
        <v>320</v>
      </c>
      <c r="H91" s="47">
        <v>321</v>
      </c>
      <c r="I91" s="47">
        <v>317</v>
      </c>
      <c r="J91" s="47">
        <v>1</v>
      </c>
    </row>
    <row r="92" spans="1:10">
      <c r="A92" s="47">
        <v>91</v>
      </c>
      <c r="B92" s="47">
        <v>257</v>
      </c>
      <c r="C92" s="47">
        <v>260</v>
      </c>
      <c r="D92" s="47">
        <v>322</v>
      </c>
      <c r="E92" s="47">
        <v>319</v>
      </c>
      <c r="F92" s="47">
        <v>262</v>
      </c>
      <c r="G92" s="47">
        <v>323</v>
      </c>
      <c r="H92" s="47">
        <v>324</v>
      </c>
      <c r="I92" s="47">
        <v>320</v>
      </c>
      <c r="J92" s="47">
        <v>1</v>
      </c>
    </row>
    <row r="93" spans="1:10">
      <c r="A93" s="47">
        <v>92</v>
      </c>
      <c r="B93" s="47">
        <v>260</v>
      </c>
      <c r="C93" s="47">
        <v>263</v>
      </c>
      <c r="D93" s="47">
        <v>325</v>
      </c>
      <c r="E93" s="47">
        <v>322</v>
      </c>
      <c r="F93" s="47">
        <v>265</v>
      </c>
      <c r="G93" s="47">
        <v>326</v>
      </c>
      <c r="H93" s="47">
        <v>327</v>
      </c>
      <c r="I93" s="47">
        <v>323</v>
      </c>
      <c r="J93" s="47">
        <v>1</v>
      </c>
    </row>
    <row r="94" spans="1:10">
      <c r="A94" s="47">
        <v>93</v>
      </c>
      <c r="B94" s="47">
        <v>263</v>
      </c>
      <c r="C94" s="47">
        <v>266</v>
      </c>
      <c r="D94" s="47">
        <v>328</v>
      </c>
      <c r="E94" s="47">
        <v>325</v>
      </c>
      <c r="F94" s="47">
        <v>268</v>
      </c>
      <c r="G94" s="47">
        <v>329</v>
      </c>
      <c r="H94" s="47">
        <v>330</v>
      </c>
      <c r="I94" s="47">
        <v>326</v>
      </c>
      <c r="J94" s="47">
        <v>1</v>
      </c>
    </row>
    <row r="95" spans="1:10">
      <c r="A95" s="47">
        <v>94</v>
      </c>
      <c r="B95" s="47">
        <v>266</v>
      </c>
      <c r="C95" s="47">
        <v>269</v>
      </c>
      <c r="D95" s="47">
        <v>331</v>
      </c>
      <c r="E95" s="47">
        <v>328</v>
      </c>
      <c r="F95" s="47">
        <v>271</v>
      </c>
      <c r="G95" s="47">
        <v>332</v>
      </c>
      <c r="H95" s="47">
        <v>333</v>
      </c>
      <c r="I95" s="47">
        <v>329</v>
      </c>
      <c r="J95" s="47">
        <v>1</v>
      </c>
    </row>
    <row r="96" spans="1:10">
      <c r="A96" s="47">
        <v>95</v>
      </c>
      <c r="B96" s="47">
        <v>269</v>
      </c>
      <c r="C96" s="47">
        <v>272</v>
      </c>
      <c r="D96" s="47">
        <v>334</v>
      </c>
      <c r="E96" s="47">
        <v>331</v>
      </c>
      <c r="F96" s="47">
        <v>274</v>
      </c>
      <c r="G96" s="47">
        <v>335</v>
      </c>
      <c r="H96" s="47">
        <v>336</v>
      </c>
      <c r="I96" s="47">
        <v>332</v>
      </c>
      <c r="J96" s="47">
        <v>1</v>
      </c>
    </row>
    <row r="97" spans="1:10">
      <c r="A97" s="47">
        <v>96</v>
      </c>
      <c r="B97" s="47">
        <v>272</v>
      </c>
      <c r="C97" s="47">
        <v>275</v>
      </c>
      <c r="D97" s="47">
        <v>337</v>
      </c>
      <c r="E97" s="47">
        <v>334</v>
      </c>
      <c r="F97" s="47">
        <v>277</v>
      </c>
      <c r="G97" s="47">
        <v>338</v>
      </c>
      <c r="H97" s="47">
        <v>339</v>
      </c>
      <c r="I97" s="47">
        <v>335</v>
      </c>
      <c r="J97" s="47">
        <v>1</v>
      </c>
    </row>
    <row r="98" spans="1:10">
      <c r="A98" s="47">
        <v>97</v>
      </c>
      <c r="B98" s="47">
        <v>275</v>
      </c>
      <c r="C98" s="47">
        <v>278</v>
      </c>
      <c r="D98" s="47">
        <v>340</v>
      </c>
      <c r="E98" s="47">
        <v>337</v>
      </c>
      <c r="F98" s="47">
        <v>280</v>
      </c>
      <c r="G98" s="47">
        <v>341</v>
      </c>
      <c r="H98" s="47">
        <v>342</v>
      </c>
      <c r="I98" s="47">
        <v>338</v>
      </c>
      <c r="J98" s="47">
        <v>1</v>
      </c>
    </row>
    <row r="99" spans="1:10">
      <c r="A99" s="47">
        <v>98</v>
      </c>
      <c r="B99" s="47">
        <v>278</v>
      </c>
      <c r="C99" s="47">
        <v>281</v>
      </c>
      <c r="D99" s="47">
        <v>343</v>
      </c>
      <c r="E99" s="47">
        <v>340</v>
      </c>
      <c r="F99" s="47">
        <v>283</v>
      </c>
      <c r="G99" s="47">
        <v>344</v>
      </c>
      <c r="H99" s="47">
        <v>345</v>
      </c>
      <c r="I99" s="47">
        <v>341</v>
      </c>
      <c r="J99" s="47">
        <v>1</v>
      </c>
    </row>
    <row r="100" spans="1:10">
      <c r="A100" s="47">
        <v>99</v>
      </c>
      <c r="B100" s="47">
        <v>281</v>
      </c>
      <c r="C100" s="47">
        <v>284</v>
      </c>
      <c r="D100" s="47">
        <v>346</v>
      </c>
      <c r="E100" s="47">
        <v>343</v>
      </c>
      <c r="F100" s="47">
        <v>286</v>
      </c>
      <c r="G100" s="47">
        <v>347</v>
      </c>
      <c r="H100" s="47">
        <v>348</v>
      </c>
      <c r="I100" s="47">
        <v>344</v>
      </c>
      <c r="J100" s="47">
        <v>1</v>
      </c>
    </row>
    <row r="101" spans="1:10">
      <c r="A101" s="47">
        <v>100</v>
      </c>
      <c r="B101" s="47">
        <v>284</v>
      </c>
      <c r="C101" s="47">
        <v>287</v>
      </c>
      <c r="D101" s="47">
        <v>349</v>
      </c>
      <c r="E101" s="47">
        <v>346</v>
      </c>
      <c r="F101" s="47">
        <v>289</v>
      </c>
      <c r="G101" s="47">
        <v>350</v>
      </c>
      <c r="H101" s="47">
        <v>351</v>
      </c>
      <c r="I101" s="47">
        <v>347</v>
      </c>
      <c r="J101" s="47">
        <v>1</v>
      </c>
    </row>
    <row r="102" spans="1:10">
      <c r="A102" s="47">
        <v>101</v>
      </c>
      <c r="B102" s="47">
        <v>291</v>
      </c>
      <c r="C102" s="47">
        <v>290</v>
      </c>
      <c r="D102" s="47">
        <v>352</v>
      </c>
      <c r="E102" s="47">
        <v>353</v>
      </c>
      <c r="F102" s="47">
        <v>293</v>
      </c>
      <c r="G102" s="47">
        <v>354</v>
      </c>
      <c r="H102" s="47">
        <v>355</v>
      </c>
      <c r="I102" s="47">
        <v>356</v>
      </c>
      <c r="J102" s="47">
        <v>1</v>
      </c>
    </row>
    <row r="103" spans="1:10">
      <c r="A103" s="47">
        <v>102</v>
      </c>
      <c r="B103" s="47">
        <v>290</v>
      </c>
      <c r="C103" s="47">
        <v>295</v>
      </c>
      <c r="D103" s="47">
        <v>357</v>
      </c>
      <c r="E103" s="47">
        <v>352</v>
      </c>
      <c r="F103" s="47">
        <v>297</v>
      </c>
      <c r="G103" s="47">
        <v>358</v>
      </c>
      <c r="H103" s="47">
        <v>359</v>
      </c>
      <c r="I103" s="47">
        <v>354</v>
      </c>
      <c r="J103" s="47">
        <v>1</v>
      </c>
    </row>
    <row r="104" spans="1:10">
      <c r="A104" s="47">
        <v>103</v>
      </c>
      <c r="B104" s="47">
        <v>295</v>
      </c>
      <c r="C104" s="47">
        <v>298</v>
      </c>
      <c r="D104" s="47">
        <v>360</v>
      </c>
      <c r="E104" s="47">
        <v>357</v>
      </c>
      <c r="F104" s="47">
        <v>300</v>
      </c>
      <c r="G104" s="47">
        <v>361</v>
      </c>
      <c r="H104" s="47">
        <v>362</v>
      </c>
      <c r="I104" s="47">
        <v>358</v>
      </c>
      <c r="J104" s="47">
        <v>1</v>
      </c>
    </row>
    <row r="105" spans="1:10">
      <c r="A105" s="47">
        <v>104</v>
      </c>
      <c r="B105" s="47">
        <v>298</v>
      </c>
      <c r="C105" s="47">
        <v>301</v>
      </c>
      <c r="D105" s="47">
        <v>363</v>
      </c>
      <c r="E105" s="47">
        <v>360</v>
      </c>
      <c r="F105" s="47">
        <v>303</v>
      </c>
      <c r="G105" s="47">
        <v>364</v>
      </c>
      <c r="H105" s="47">
        <v>365</v>
      </c>
      <c r="I105" s="47">
        <v>361</v>
      </c>
      <c r="J105" s="47">
        <v>1</v>
      </c>
    </row>
    <row r="106" spans="1:10">
      <c r="A106" s="47">
        <v>105</v>
      </c>
      <c r="B106" s="47">
        <v>301</v>
      </c>
      <c r="C106" s="47">
        <v>304</v>
      </c>
      <c r="D106" s="47">
        <v>366</v>
      </c>
      <c r="E106" s="47">
        <v>363</v>
      </c>
      <c r="F106" s="47">
        <v>306</v>
      </c>
      <c r="G106" s="47">
        <v>367</v>
      </c>
      <c r="H106" s="47">
        <v>368</v>
      </c>
      <c r="I106" s="47">
        <v>364</v>
      </c>
      <c r="J106" s="47">
        <v>1</v>
      </c>
    </row>
    <row r="107" spans="1:10">
      <c r="A107" s="47">
        <v>106</v>
      </c>
      <c r="B107" s="47">
        <v>304</v>
      </c>
      <c r="C107" s="47">
        <v>307</v>
      </c>
      <c r="D107" s="47">
        <v>369</v>
      </c>
      <c r="E107" s="47">
        <v>366</v>
      </c>
      <c r="F107" s="47">
        <v>309</v>
      </c>
      <c r="G107" s="47">
        <v>370</v>
      </c>
      <c r="H107" s="47">
        <v>371</v>
      </c>
      <c r="I107" s="47">
        <v>367</v>
      </c>
      <c r="J107" s="47">
        <v>1</v>
      </c>
    </row>
    <row r="108" spans="1:10">
      <c r="A108" s="47">
        <v>107</v>
      </c>
      <c r="B108" s="47">
        <v>307</v>
      </c>
      <c r="C108" s="47">
        <v>310</v>
      </c>
      <c r="D108" s="47">
        <v>372</v>
      </c>
      <c r="E108" s="47">
        <v>369</v>
      </c>
      <c r="F108" s="47">
        <v>312</v>
      </c>
      <c r="G108" s="47">
        <v>373</v>
      </c>
      <c r="H108" s="47">
        <v>374</v>
      </c>
      <c r="I108" s="47">
        <v>370</v>
      </c>
      <c r="J108" s="47">
        <v>1</v>
      </c>
    </row>
    <row r="109" spans="1:10">
      <c r="A109" s="47">
        <v>108</v>
      </c>
      <c r="B109" s="47">
        <v>310</v>
      </c>
      <c r="C109" s="47">
        <v>313</v>
      </c>
      <c r="D109" s="47">
        <v>375</v>
      </c>
      <c r="E109" s="47">
        <v>372</v>
      </c>
      <c r="F109" s="47">
        <v>315</v>
      </c>
      <c r="G109" s="47">
        <v>376</v>
      </c>
      <c r="H109" s="47">
        <v>377</v>
      </c>
      <c r="I109" s="47">
        <v>373</v>
      </c>
      <c r="J109" s="47">
        <v>1</v>
      </c>
    </row>
    <row r="110" spans="1:10">
      <c r="A110" s="47">
        <v>109</v>
      </c>
      <c r="B110" s="47">
        <v>313</v>
      </c>
      <c r="C110" s="47">
        <v>316</v>
      </c>
      <c r="D110" s="47">
        <v>378</v>
      </c>
      <c r="E110" s="47">
        <v>375</v>
      </c>
      <c r="F110" s="47">
        <v>318</v>
      </c>
      <c r="G110" s="47">
        <v>379</v>
      </c>
      <c r="H110" s="47">
        <v>380</v>
      </c>
      <c r="I110" s="47">
        <v>376</v>
      </c>
      <c r="J110" s="47">
        <v>1</v>
      </c>
    </row>
    <row r="111" spans="1:10">
      <c r="A111" s="47">
        <v>110</v>
      </c>
      <c r="B111" s="47">
        <v>316</v>
      </c>
      <c r="C111" s="47">
        <v>319</v>
      </c>
      <c r="D111" s="47">
        <v>381</v>
      </c>
      <c r="E111" s="47">
        <v>378</v>
      </c>
      <c r="F111" s="47">
        <v>321</v>
      </c>
      <c r="G111" s="47">
        <v>382</v>
      </c>
      <c r="H111" s="47">
        <v>383</v>
      </c>
      <c r="I111" s="47">
        <v>379</v>
      </c>
      <c r="J111" s="47">
        <v>1</v>
      </c>
    </row>
    <row r="112" spans="1:10">
      <c r="A112" s="47">
        <v>111</v>
      </c>
      <c r="B112" s="47">
        <v>319</v>
      </c>
      <c r="C112" s="47">
        <v>322</v>
      </c>
      <c r="D112" s="47">
        <v>384</v>
      </c>
      <c r="E112" s="47">
        <v>381</v>
      </c>
      <c r="F112" s="47">
        <v>324</v>
      </c>
      <c r="G112" s="47">
        <v>385</v>
      </c>
      <c r="H112" s="47">
        <v>386</v>
      </c>
      <c r="I112" s="47">
        <v>382</v>
      </c>
      <c r="J112" s="47">
        <v>1</v>
      </c>
    </row>
    <row r="113" spans="1:10">
      <c r="A113" s="47">
        <v>112</v>
      </c>
      <c r="B113" s="47">
        <v>322</v>
      </c>
      <c r="C113" s="47">
        <v>325</v>
      </c>
      <c r="D113" s="47">
        <v>387</v>
      </c>
      <c r="E113" s="47">
        <v>384</v>
      </c>
      <c r="F113" s="47">
        <v>327</v>
      </c>
      <c r="G113" s="47">
        <v>388</v>
      </c>
      <c r="H113" s="47">
        <v>389</v>
      </c>
      <c r="I113" s="47">
        <v>385</v>
      </c>
      <c r="J113" s="47">
        <v>1</v>
      </c>
    </row>
    <row r="114" spans="1:10">
      <c r="A114" s="47">
        <v>113</v>
      </c>
      <c r="B114" s="47">
        <v>325</v>
      </c>
      <c r="C114" s="47">
        <v>328</v>
      </c>
      <c r="D114" s="47">
        <v>390</v>
      </c>
      <c r="E114" s="47">
        <v>387</v>
      </c>
      <c r="F114" s="47">
        <v>330</v>
      </c>
      <c r="G114" s="47">
        <v>391</v>
      </c>
      <c r="H114" s="47">
        <v>392</v>
      </c>
      <c r="I114" s="47">
        <v>388</v>
      </c>
      <c r="J114" s="47">
        <v>1</v>
      </c>
    </row>
    <row r="115" spans="1:10">
      <c r="A115" s="47">
        <v>114</v>
      </c>
      <c r="B115" s="47">
        <v>328</v>
      </c>
      <c r="C115" s="47">
        <v>331</v>
      </c>
      <c r="D115" s="47">
        <v>393</v>
      </c>
      <c r="E115" s="47">
        <v>390</v>
      </c>
      <c r="F115" s="47">
        <v>333</v>
      </c>
      <c r="G115" s="47">
        <v>394</v>
      </c>
      <c r="H115" s="47">
        <v>395</v>
      </c>
      <c r="I115" s="47">
        <v>391</v>
      </c>
      <c r="J115" s="47">
        <v>1</v>
      </c>
    </row>
    <row r="116" spans="1:10">
      <c r="A116" s="47">
        <v>115</v>
      </c>
      <c r="B116" s="47">
        <v>331</v>
      </c>
      <c r="C116" s="47">
        <v>334</v>
      </c>
      <c r="D116" s="47">
        <v>396</v>
      </c>
      <c r="E116" s="47">
        <v>393</v>
      </c>
      <c r="F116" s="47">
        <v>336</v>
      </c>
      <c r="G116" s="47">
        <v>397</v>
      </c>
      <c r="H116" s="47">
        <v>398</v>
      </c>
      <c r="I116" s="47">
        <v>394</v>
      </c>
      <c r="J116" s="47">
        <v>1</v>
      </c>
    </row>
    <row r="117" spans="1:10">
      <c r="A117" s="47">
        <v>116</v>
      </c>
      <c r="B117" s="47">
        <v>334</v>
      </c>
      <c r="C117" s="47">
        <v>337</v>
      </c>
      <c r="D117" s="47">
        <v>399</v>
      </c>
      <c r="E117" s="47">
        <v>396</v>
      </c>
      <c r="F117" s="47">
        <v>339</v>
      </c>
      <c r="G117" s="47">
        <v>400</v>
      </c>
      <c r="H117" s="47">
        <v>401</v>
      </c>
      <c r="I117" s="47">
        <v>397</v>
      </c>
      <c r="J117" s="47">
        <v>1</v>
      </c>
    </row>
    <row r="118" spans="1:10">
      <c r="A118" s="47">
        <v>117</v>
      </c>
      <c r="B118" s="47">
        <v>337</v>
      </c>
      <c r="C118" s="47">
        <v>340</v>
      </c>
      <c r="D118" s="47">
        <v>402</v>
      </c>
      <c r="E118" s="47">
        <v>399</v>
      </c>
      <c r="F118" s="47">
        <v>342</v>
      </c>
      <c r="G118" s="47">
        <v>403</v>
      </c>
      <c r="H118" s="47">
        <v>404</v>
      </c>
      <c r="I118" s="47">
        <v>400</v>
      </c>
      <c r="J118" s="47">
        <v>1</v>
      </c>
    </row>
    <row r="119" spans="1:10">
      <c r="A119" s="47">
        <v>118</v>
      </c>
      <c r="B119" s="47">
        <v>340</v>
      </c>
      <c r="C119" s="47">
        <v>343</v>
      </c>
      <c r="D119" s="47">
        <v>405</v>
      </c>
      <c r="E119" s="47">
        <v>402</v>
      </c>
      <c r="F119" s="47">
        <v>345</v>
      </c>
      <c r="G119" s="47">
        <v>406</v>
      </c>
      <c r="H119" s="47">
        <v>407</v>
      </c>
      <c r="I119" s="47">
        <v>403</v>
      </c>
      <c r="J119" s="47">
        <v>1</v>
      </c>
    </row>
    <row r="120" spans="1:10">
      <c r="A120" s="47">
        <v>119</v>
      </c>
      <c r="B120" s="47">
        <v>343</v>
      </c>
      <c r="C120" s="47">
        <v>346</v>
      </c>
      <c r="D120" s="47">
        <v>408</v>
      </c>
      <c r="E120" s="47">
        <v>405</v>
      </c>
      <c r="F120" s="47">
        <v>348</v>
      </c>
      <c r="G120" s="47">
        <v>409</v>
      </c>
      <c r="H120" s="47">
        <v>410</v>
      </c>
      <c r="I120" s="47">
        <v>406</v>
      </c>
      <c r="J120" s="47">
        <v>1</v>
      </c>
    </row>
    <row r="121" spans="1:10">
      <c r="A121" s="47">
        <v>120</v>
      </c>
      <c r="B121" s="47">
        <v>346</v>
      </c>
      <c r="C121" s="47">
        <v>349</v>
      </c>
      <c r="D121" s="47">
        <v>411</v>
      </c>
      <c r="E121" s="47">
        <v>408</v>
      </c>
      <c r="F121" s="47">
        <v>351</v>
      </c>
      <c r="G121" s="47">
        <v>412</v>
      </c>
      <c r="H121" s="47">
        <v>413</v>
      </c>
      <c r="I121" s="47">
        <v>409</v>
      </c>
      <c r="J121" s="47">
        <v>1</v>
      </c>
    </row>
    <row r="122" spans="1:10">
      <c r="A122" s="47">
        <v>121</v>
      </c>
      <c r="B122" s="47">
        <v>353</v>
      </c>
      <c r="C122" s="47">
        <v>352</v>
      </c>
      <c r="D122" s="47">
        <v>414</v>
      </c>
      <c r="E122" s="47">
        <v>415</v>
      </c>
      <c r="F122" s="47">
        <v>355</v>
      </c>
      <c r="G122" s="47">
        <v>416</v>
      </c>
      <c r="H122" s="47">
        <v>417</v>
      </c>
      <c r="I122" s="47">
        <v>418</v>
      </c>
      <c r="J122" s="47">
        <v>1</v>
      </c>
    </row>
    <row r="123" spans="1:10">
      <c r="A123" s="47">
        <v>122</v>
      </c>
      <c r="B123" s="47">
        <v>352</v>
      </c>
      <c r="C123" s="47">
        <v>357</v>
      </c>
      <c r="D123" s="47">
        <v>419</v>
      </c>
      <c r="E123" s="47">
        <v>414</v>
      </c>
      <c r="F123" s="47">
        <v>359</v>
      </c>
      <c r="G123" s="47">
        <v>420</v>
      </c>
      <c r="H123" s="47">
        <v>421</v>
      </c>
      <c r="I123" s="47">
        <v>416</v>
      </c>
      <c r="J123" s="47">
        <v>1</v>
      </c>
    </row>
    <row r="124" spans="1:10">
      <c r="A124" s="47">
        <v>123</v>
      </c>
      <c r="B124" s="47">
        <v>357</v>
      </c>
      <c r="C124" s="47">
        <v>360</v>
      </c>
      <c r="D124" s="47">
        <v>422</v>
      </c>
      <c r="E124" s="47">
        <v>419</v>
      </c>
      <c r="F124" s="47">
        <v>362</v>
      </c>
      <c r="G124" s="47">
        <v>423</v>
      </c>
      <c r="H124" s="47">
        <v>424</v>
      </c>
      <c r="I124" s="47">
        <v>420</v>
      </c>
      <c r="J124" s="47">
        <v>1</v>
      </c>
    </row>
    <row r="125" spans="1:10">
      <c r="A125" s="47">
        <v>124</v>
      </c>
      <c r="B125" s="47">
        <v>360</v>
      </c>
      <c r="C125" s="47">
        <v>363</v>
      </c>
      <c r="D125" s="47">
        <v>425</v>
      </c>
      <c r="E125" s="47">
        <v>422</v>
      </c>
      <c r="F125" s="47">
        <v>365</v>
      </c>
      <c r="G125" s="47">
        <v>426</v>
      </c>
      <c r="H125" s="47">
        <v>427</v>
      </c>
      <c r="I125" s="47">
        <v>423</v>
      </c>
      <c r="J125" s="47">
        <v>1</v>
      </c>
    </row>
    <row r="126" spans="1:10">
      <c r="A126" s="47">
        <v>125</v>
      </c>
      <c r="B126" s="47">
        <v>363</v>
      </c>
      <c r="C126" s="47">
        <v>366</v>
      </c>
      <c r="D126" s="47">
        <v>428</v>
      </c>
      <c r="E126" s="47">
        <v>425</v>
      </c>
      <c r="F126" s="47">
        <v>368</v>
      </c>
      <c r="G126" s="47">
        <v>429</v>
      </c>
      <c r="H126" s="47">
        <v>430</v>
      </c>
      <c r="I126" s="47">
        <v>426</v>
      </c>
      <c r="J126" s="47">
        <v>1</v>
      </c>
    </row>
    <row r="127" spans="1:10">
      <c r="A127" s="47">
        <v>126</v>
      </c>
      <c r="B127" s="47">
        <v>366</v>
      </c>
      <c r="C127" s="47">
        <v>369</v>
      </c>
      <c r="D127" s="47">
        <v>431</v>
      </c>
      <c r="E127" s="47">
        <v>428</v>
      </c>
      <c r="F127" s="47">
        <v>371</v>
      </c>
      <c r="G127" s="47">
        <v>432</v>
      </c>
      <c r="H127" s="47">
        <v>433</v>
      </c>
      <c r="I127" s="47">
        <v>429</v>
      </c>
      <c r="J127" s="47">
        <v>1</v>
      </c>
    </row>
    <row r="128" spans="1:10">
      <c r="A128" s="47">
        <v>127</v>
      </c>
      <c r="B128" s="47">
        <v>369</v>
      </c>
      <c r="C128" s="47">
        <v>372</v>
      </c>
      <c r="D128" s="47">
        <v>434</v>
      </c>
      <c r="E128" s="47">
        <v>431</v>
      </c>
      <c r="F128" s="47">
        <v>374</v>
      </c>
      <c r="G128" s="47">
        <v>435</v>
      </c>
      <c r="H128" s="47">
        <v>436</v>
      </c>
      <c r="I128" s="47">
        <v>432</v>
      </c>
      <c r="J128" s="47">
        <v>1</v>
      </c>
    </row>
    <row r="129" spans="1:10">
      <c r="A129" s="47">
        <v>128</v>
      </c>
      <c r="B129" s="47">
        <v>372</v>
      </c>
      <c r="C129" s="47">
        <v>375</v>
      </c>
      <c r="D129" s="47">
        <v>437</v>
      </c>
      <c r="E129" s="47">
        <v>434</v>
      </c>
      <c r="F129" s="47">
        <v>377</v>
      </c>
      <c r="G129" s="47">
        <v>438</v>
      </c>
      <c r="H129" s="47">
        <v>439</v>
      </c>
      <c r="I129" s="47">
        <v>435</v>
      </c>
      <c r="J129" s="47">
        <v>1</v>
      </c>
    </row>
    <row r="130" spans="1:10">
      <c r="A130" s="47">
        <v>129</v>
      </c>
      <c r="B130" s="47">
        <v>375</v>
      </c>
      <c r="C130" s="47">
        <v>378</v>
      </c>
      <c r="D130" s="47">
        <v>440</v>
      </c>
      <c r="E130" s="47">
        <v>437</v>
      </c>
      <c r="F130" s="47">
        <v>380</v>
      </c>
      <c r="G130" s="47">
        <v>441</v>
      </c>
      <c r="H130" s="47">
        <v>442</v>
      </c>
      <c r="I130" s="47">
        <v>438</v>
      </c>
      <c r="J130" s="47">
        <v>1</v>
      </c>
    </row>
    <row r="131" spans="1:10">
      <c r="A131" s="47">
        <v>130</v>
      </c>
      <c r="B131" s="47">
        <v>378</v>
      </c>
      <c r="C131" s="47">
        <v>381</v>
      </c>
      <c r="D131" s="47">
        <v>443</v>
      </c>
      <c r="E131" s="47">
        <v>440</v>
      </c>
      <c r="F131" s="47">
        <v>383</v>
      </c>
      <c r="G131" s="47">
        <v>444</v>
      </c>
      <c r="H131" s="47">
        <v>445</v>
      </c>
      <c r="I131" s="47">
        <v>441</v>
      </c>
      <c r="J131" s="47">
        <v>1</v>
      </c>
    </row>
    <row r="132" spans="1:10">
      <c r="A132" s="47">
        <v>131</v>
      </c>
      <c r="B132" s="47">
        <v>381</v>
      </c>
      <c r="C132" s="47">
        <v>384</v>
      </c>
      <c r="D132" s="47">
        <v>446</v>
      </c>
      <c r="E132" s="47">
        <v>443</v>
      </c>
      <c r="F132" s="47">
        <v>386</v>
      </c>
      <c r="G132" s="47">
        <v>447</v>
      </c>
      <c r="H132" s="47">
        <v>448</v>
      </c>
      <c r="I132" s="47">
        <v>444</v>
      </c>
      <c r="J132" s="47">
        <v>1</v>
      </c>
    </row>
    <row r="133" spans="1:10">
      <c r="A133" s="47">
        <v>132</v>
      </c>
      <c r="B133" s="47">
        <v>384</v>
      </c>
      <c r="C133" s="47">
        <v>387</v>
      </c>
      <c r="D133" s="47">
        <v>449</v>
      </c>
      <c r="E133" s="47">
        <v>446</v>
      </c>
      <c r="F133" s="47">
        <v>389</v>
      </c>
      <c r="G133" s="47">
        <v>450</v>
      </c>
      <c r="H133" s="47">
        <v>451</v>
      </c>
      <c r="I133" s="47">
        <v>447</v>
      </c>
      <c r="J133" s="47">
        <v>1</v>
      </c>
    </row>
    <row r="134" spans="1:10">
      <c r="A134" s="47">
        <v>133</v>
      </c>
      <c r="B134" s="47">
        <v>387</v>
      </c>
      <c r="C134" s="47">
        <v>390</v>
      </c>
      <c r="D134" s="47">
        <v>452</v>
      </c>
      <c r="E134" s="47">
        <v>449</v>
      </c>
      <c r="F134" s="47">
        <v>392</v>
      </c>
      <c r="G134" s="47">
        <v>453</v>
      </c>
      <c r="H134" s="47">
        <v>454</v>
      </c>
      <c r="I134" s="47">
        <v>450</v>
      </c>
      <c r="J134" s="47">
        <v>1</v>
      </c>
    </row>
    <row r="135" spans="1:10">
      <c r="A135" s="47">
        <v>134</v>
      </c>
      <c r="B135" s="47">
        <v>390</v>
      </c>
      <c r="C135" s="47">
        <v>393</v>
      </c>
      <c r="D135" s="47">
        <v>455</v>
      </c>
      <c r="E135" s="47">
        <v>452</v>
      </c>
      <c r="F135" s="47">
        <v>395</v>
      </c>
      <c r="G135" s="47">
        <v>456</v>
      </c>
      <c r="H135" s="47">
        <v>457</v>
      </c>
      <c r="I135" s="47">
        <v>453</v>
      </c>
      <c r="J135" s="47">
        <v>1</v>
      </c>
    </row>
    <row r="136" spans="1:10">
      <c r="A136" s="47">
        <v>135</v>
      </c>
      <c r="B136" s="47">
        <v>393</v>
      </c>
      <c r="C136" s="47">
        <v>396</v>
      </c>
      <c r="D136" s="47">
        <v>458</v>
      </c>
      <c r="E136" s="47">
        <v>455</v>
      </c>
      <c r="F136" s="47">
        <v>398</v>
      </c>
      <c r="G136" s="47">
        <v>459</v>
      </c>
      <c r="H136" s="47">
        <v>460</v>
      </c>
      <c r="I136" s="47">
        <v>456</v>
      </c>
      <c r="J136" s="47">
        <v>1</v>
      </c>
    </row>
    <row r="137" spans="1:10">
      <c r="A137" s="47">
        <v>136</v>
      </c>
      <c r="B137" s="47">
        <v>396</v>
      </c>
      <c r="C137" s="47">
        <v>399</v>
      </c>
      <c r="D137" s="47">
        <v>461</v>
      </c>
      <c r="E137" s="47">
        <v>458</v>
      </c>
      <c r="F137" s="47">
        <v>401</v>
      </c>
      <c r="G137" s="47">
        <v>462</v>
      </c>
      <c r="H137" s="47">
        <v>463</v>
      </c>
      <c r="I137" s="47">
        <v>459</v>
      </c>
      <c r="J137" s="47">
        <v>1</v>
      </c>
    </row>
    <row r="138" spans="1:10">
      <c r="A138" s="47">
        <v>137</v>
      </c>
      <c r="B138" s="47">
        <v>399</v>
      </c>
      <c r="C138" s="47">
        <v>402</v>
      </c>
      <c r="D138" s="47">
        <v>464</v>
      </c>
      <c r="E138" s="47">
        <v>461</v>
      </c>
      <c r="F138" s="47">
        <v>404</v>
      </c>
      <c r="G138" s="47">
        <v>465</v>
      </c>
      <c r="H138" s="47">
        <v>466</v>
      </c>
      <c r="I138" s="47">
        <v>462</v>
      </c>
      <c r="J138" s="47">
        <v>1</v>
      </c>
    </row>
    <row r="139" spans="1:10">
      <c r="A139" s="47">
        <v>138</v>
      </c>
      <c r="B139" s="47">
        <v>402</v>
      </c>
      <c r="C139" s="47">
        <v>405</v>
      </c>
      <c r="D139" s="47">
        <v>467</v>
      </c>
      <c r="E139" s="47">
        <v>464</v>
      </c>
      <c r="F139" s="47">
        <v>407</v>
      </c>
      <c r="G139" s="47">
        <v>468</v>
      </c>
      <c r="H139" s="47">
        <v>469</v>
      </c>
      <c r="I139" s="47">
        <v>465</v>
      </c>
      <c r="J139" s="47">
        <v>1</v>
      </c>
    </row>
    <row r="140" spans="1:10">
      <c r="A140" s="47">
        <v>139</v>
      </c>
      <c r="B140" s="47">
        <v>405</v>
      </c>
      <c r="C140" s="47">
        <v>408</v>
      </c>
      <c r="D140" s="47">
        <v>470</v>
      </c>
      <c r="E140" s="47">
        <v>467</v>
      </c>
      <c r="F140" s="47">
        <v>410</v>
      </c>
      <c r="G140" s="47">
        <v>471</v>
      </c>
      <c r="H140" s="47">
        <v>472</v>
      </c>
      <c r="I140" s="47">
        <v>468</v>
      </c>
      <c r="J140" s="47">
        <v>1</v>
      </c>
    </row>
    <row r="141" spans="1:10">
      <c r="A141" s="47">
        <v>140</v>
      </c>
      <c r="B141" s="47">
        <v>408</v>
      </c>
      <c r="C141" s="47">
        <v>411</v>
      </c>
      <c r="D141" s="47">
        <v>473</v>
      </c>
      <c r="E141" s="47">
        <v>470</v>
      </c>
      <c r="F141" s="47">
        <v>413</v>
      </c>
      <c r="G141" s="47">
        <v>474</v>
      </c>
      <c r="H141" s="47">
        <v>475</v>
      </c>
      <c r="I141" s="47">
        <v>471</v>
      </c>
      <c r="J141" s="47">
        <v>1</v>
      </c>
    </row>
    <row r="142" spans="1:10">
      <c r="A142" s="47">
        <v>141</v>
      </c>
      <c r="B142" s="47">
        <v>415</v>
      </c>
      <c r="C142" s="47">
        <v>414</v>
      </c>
      <c r="D142" s="47">
        <v>476</v>
      </c>
      <c r="E142" s="47">
        <v>477</v>
      </c>
      <c r="F142" s="47">
        <v>417</v>
      </c>
      <c r="G142" s="47">
        <v>478</v>
      </c>
      <c r="H142" s="47">
        <v>479</v>
      </c>
      <c r="I142" s="47">
        <v>480</v>
      </c>
      <c r="J142" s="47">
        <v>1</v>
      </c>
    </row>
    <row r="143" spans="1:10">
      <c r="A143" s="47">
        <v>142</v>
      </c>
      <c r="B143" s="47">
        <v>414</v>
      </c>
      <c r="C143" s="47">
        <v>419</v>
      </c>
      <c r="D143" s="47">
        <v>481</v>
      </c>
      <c r="E143" s="47">
        <v>476</v>
      </c>
      <c r="F143" s="47">
        <v>421</v>
      </c>
      <c r="G143" s="47">
        <v>482</v>
      </c>
      <c r="H143" s="47">
        <v>483</v>
      </c>
      <c r="I143" s="47">
        <v>478</v>
      </c>
      <c r="J143" s="47">
        <v>1</v>
      </c>
    </row>
    <row r="144" spans="1:10">
      <c r="A144" s="47">
        <v>143</v>
      </c>
      <c r="B144" s="47">
        <v>419</v>
      </c>
      <c r="C144" s="47">
        <v>422</v>
      </c>
      <c r="D144" s="47">
        <v>484</v>
      </c>
      <c r="E144" s="47">
        <v>481</v>
      </c>
      <c r="F144" s="47">
        <v>424</v>
      </c>
      <c r="G144" s="47">
        <v>485</v>
      </c>
      <c r="H144" s="47">
        <v>486</v>
      </c>
      <c r="I144" s="47">
        <v>482</v>
      </c>
      <c r="J144" s="47">
        <v>1</v>
      </c>
    </row>
    <row r="145" spans="1:10">
      <c r="A145" s="47">
        <v>144</v>
      </c>
      <c r="B145" s="47">
        <v>422</v>
      </c>
      <c r="C145" s="47">
        <v>425</v>
      </c>
      <c r="D145" s="47">
        <v>487</v>
      </c>
      <c r="E145" s="47">
        <v>484</v>
      </c>
      <c r="F145" s="47">
        <v>427</v>
      </c>
      <c r="G145" s="47">
        <v>488</v>
      </c>
      <c r="H145" s="47">
        <v>489</v>
      </c>
      <c r="I145" s="47">
        <v>485</v>
      </c>
      <c r="J145" s="47">
        <v>1</v>
      </c>
    </row>
    <row r="146" spans="1:10">
      <c r="A146" s="47">
        <v>145</v>
      </c>
      <c r="B146" s="47">
        <v>425</v>
      </c>
      <c r="C146" s="47">
        <v>428</v>
      </c>
      <c r="D146" s="47">
        <v>490</v>
      </c>
      <c r="E146" s="47">
        <v>487</v>
      </c>
      <c r="F146" s="47">
        <v>430</v>
      </c>
      <c r="G146" s="47">
        <v>491</v>
      </c>
      <c r="H146" s="47">
        <v>492</v>
      </c>
      <c r="I146" s="47">
        <v>488</v>
      </c>
      <c r="J146" s="47">
        <v>1</v>
      </c>
    </row>
    <row r="147" spans="1:10">
      <c r="A147" s="47">
        <v>146</v>
      </c>
      <c r="B147" s="47">
        <v>428</v>
      </c>
      <c r="C147" s="47">
        <v>431</v>
      </c>
      <c r="D147" s="47">
        <v>493</v>
      </c>
      <c r="E147" s="47">
        <v>490</v>
      </c>
      <c r="F147" s="47">
        <v>433</v>
      </c>
      <c r="G147" s="47">
        <v>494</v>
      </c>
      <c r="H147" s="47">
        <v>495</v>
      </c>
      <c r="I147" s="47">
        <v>491</v>
      </c>
      <c r="J147" s="47">
        <v>1</v>
      </c>
    </row>
    <row r="148" spans="1:10">
      <c r="A148" s="47">
        <v>147</v>
      </c>
      <c r="B148" s="47">
        <v>431</v>
      </c>
      <c r="C148" s="47">
        <v>434</v>
      </c>
      <c r="D148" s="47">
        <v>496</v>
      </c>
      <c r="E148" s="47">
        <v>493</v>
      </c>
      <c r="F148" s="47">
        <v>436</v>
      </c>
      <c r="G148" s="47">
        <v>497</v>
      </c>
      <c r="H148" s="47">
        <v>498</v>
      </c>
      <c r="I148" s="47">
        <v>494</v>
      </c>
      <c r="J148" s="47">
        <v>1</v>
      </c>
    </row>
    <row r="149" spans="1:10">
      <c r="A149" s="47">
        <v>148</v>
      </c>
      <c r="B149" s="47">
        <v>434</v>
      </c>
      <c r="C149" s="47">
        <v>437</v>
      </c>
      <c r="D149" s="47">
        <v>499</v>
      </c>
      <c r="E149" s="47">
        <v>496</v>
      </c>
      <c r="F149" s="47">
        <v>439</v>
      </c>
      <c r="G149" s="47">
        <v>500</v>
      </c>
      <c r="H149" s="47">
        <v>501</v>
      </c>
      <c r="I149" s="47">
        <v>497</v>
      </c>
      <c r="J149" s="47">
        <v>1</v>
      </c>
    </row>
    <row r="150" spans="1:10">
      <c r="A150" s="47">
        <v>149</v>
      </c>
      <c r="B150" s="47">
        <v>437</v>
      </c>
      <c r="C150" s="47">
        <v>440</v>
      </c>
      <c r="D150" s="47">
        <v>502</v>
      </c>
      <c r="E150" s="47">
        <v>499</v>
      </c>
      <c r="F150" s="47">
        <v>442</v>
      </c>
      <c r="G150" s="47">
        <v>503</v>
      </c>
      <c r="H150" s="47">
        <v>504</v>
      </c>
      <c r="I150" s="47">
        <v>500</v>
      </c>
      <c r="J150" s="47">
        <v>1</v>
      </c>
    </row>
    <row r="151" spans="1:10">
      <c r="A151" s="47">
        <v>150</v>
      </c>
      <c r="B151" s="47">
        <v>440</v>
      </c>
      <c r="C151" s="47">
        <v>443</v>
      </c>
      <c r="D151" s="47">
        <v>505</v>
      </c>
      <c r="E151" s="47">
        <v>502</v>
      </c>
      <c r="F151" s="47">
        <v>445</v>
      </c>
      <c r="G151" s="47">
        <v>506</v>
      </c>
      <c r="H151" s="47">
        <v>507</v>
      </c>
      <c r="I151" s="47">
        <v>503</v>
      </c>
      <c r="J151" s="47">
        <v>1</v>
      </c>
    </row>
    <row r="152" spans="1:10">
      <c r="A152" s="47">
        <v>151</v>
      </c>
      <c r="B152" s="47">
        <v>443</v>
      </c>
      <c r="C152" s="47">
        <v>446</v>
      </c>
      <c r="D152" s="47">
        <v>508</v>
      </c>
      <c r="E152" s="47">
        <v>505</v>
      </c>
      <c r="F152" s="47">
        <v>448</v>
      </c>
      <c r="G152" s="47">
        <v>509</v>
      </c>
      <c r="H152" s="47">
        <v>510</v>
      </c>
      <c r="I152" s="47">
        <v>506</v>
      </c>
      <c r="J152" s="47">
        <v>1</v>
      </c>
    </row>
    <row r="153" spans="1:10">
      <c r="A153" s="47">
        <v>152</v>
      </c>
      <c r="B153" s="47">
        <v>446</v>
      </c>
      <c r="C153" s="47">
        <v>449</v>
      </c>
      <c r="D153" s="47">
        <v>511</v>
      </c>
      <c r="E153" s="47">
        <v>508</v>
      </c>
      <c r="F153" s="47">
        <v>451</v>
      </c>
      <c r="G153" s="47">
        <v>512</v>
      </c>
      <c r="H153" s="47">
        <v>513</v>
      </c>
      <c r="I153" s="47">
        <v>509</v>
      </c>
      <c r="J153" s="47">
        <v>1</v>
      </c>
    </row>
    <row r="154" spans="1:10">
      <c r="A154" s="47">
        <v>153</v>
      </c>
      <c r="B154" s="47">
        <v>449</v>
      </c>
      <c r="C154" s="47">
        <v>452</v>
      </c>
      <c r="D154" s="47">
        <v>514</v>
      </c>
      <c r="E154" s="47">
        <v>511</v>
      </c>
      <c r="F154" s="47">
        <v>454</v>
      </c>
      <c r="G154" s="47">
        <v>515</v>
      </c>
      <c r="H154" s="47">
        <v>516</v>
      </c>
      <c r="I154" s="47">
        <v>512</v>
      </c>
      <c r="J154" s="47">
        <v>1</v>
      </c>
    </row>
    <row r="155" spans="1:10">
      <c r="A155" s="47">
        <v>154</v>
      </c>
      <c r="B155" s="47">
        <v>452</v>
      </c>
      <c r="C155" s="47">
        <v>455</v>
      </c>
      <c r="D155" s="47">
        <v>517</v>
      </c>
      <c r="E155" s="47">
        <v>514</v>
      </c>
      <c r="F155" s="47">
        <v>457</v>
      </c>
      <c r="G155" s="47">
        <v>518</v>
      </c>
      <c r="H155" s="47">
        <v>519</v>
      </c>
      <c r="I155" s="47">
        <v>515</v>
      </c>
      <c r="J155" s="47">
        <v>1</v>
      </c>
    </row>
    <row r="156" spans="1:10">
      <c r="A156" s="47">
        <v>155</v>
      </c>
      <c r="B156" s="47">
        <v>455</v>
      </c>
      <c r="C156" s="47">
        <v>458</v>
      </c>
      <c r="D156" s="47">
        <v>520</v>
      </c>
      <c r="E156" s="47">
        <v>517</v>
      </c>
      <c r="F156" s="47">
        <v>460</v>
      </c>
      <c r="G156" s="47">
        <v>521</v>
      </c>
      <c r="H156" s="47">
        <v>522</v>
      </c>
      <c r="I156" s="47">
        <v>518</v>
      </c>
      <c r="J156" s="47">
        <v>1</v>
      </c>
    </row>
    <row r="157" spans="1:10">
      <c r="A157" s="47">
        <v>156</v>
      </c>
      <c r="B157" s="47">
        <v>458</v>
      </c>
      <c r="C157" s="47">
        <v>461</v>
      </c>
      <c r="D157" s="47">
        <v>523</v>
      </c>
      <c r="E157" s="47">
        <v>520</v>
      </c>
      <c r="F157" s="47">
        <v>463</v>
      </c>
      <c r="G157" s="47">
        <v>524</v>
      </c>
      <c r="H157" s="47">
        <v>525</v>
      </c>
      <c r="I157" s="47">
        <v>521</v>
      </c>
      <c r="J157" s="47">
        <v>1</v>
      </c>
    </row>
    <row r="158" spans="1:10">
      <c r="A158" s="47">
        <v>157</v>
      </c>
      <c r="B158" s="47">
        <v>461</v>
      </c>
      <c r="C158" s="47">
        <v>464</v>
      </c>
      <c r="D158" s="47">
        <v>526</v>
      </c>
      <c r="E158" s="47">
        <v>523</v>
      </c>
      <c r="F158" s="47">
        <v>466</v>
      </c>
      <c r="G158" s="47">
        <v>527</v>
      </c>
      <c r="H158" s="47">
        <v>528</v>
      </c>
      <c r="I158" s="47">
        <v>524</v>
      </c>
      <c r="J158" s="47">
        <v>1</v>
      </c>
    </row>
    <row r="159" spans="1:10">
      <c r="A159" s="47">
        <v>158</v>
      </c>
      <c r="B159" s="47">
        <v>464</v>
      </c>
      <c r="C159" s="47">
        <v>467</v>
      </c>
      <c r="D159" s="47">
        <v>529</v>
      </c>
      <c r="E159" s="47">
        <v>526</v>
      </c>
      <c r="F159" s="47">
        <v>469</v>
      </c>
      <c r="G159" s="47">
        <v>530</v>
      </c>
      <c r="H159" s="47">
        <v>531</v>
      </c>
      <c r="I159" s="47">
        <v>527</v>
      </c>
      <c r="J159" s="47">
        <v>1</v>
      </c>
    </row>
    <row r="160" spans="1:10">
      <c r="A160" s="47">
        <v>159</v>
      </c>
      <c r="B160" s="47">
        <v>467</v>
      </c>
      <c r="C160" s="47">
        <v>470</v>
      </c>
      <c r="D160" s="47">
        <v>532</v>
      </c>
      <c r="E160" s="47">
        <v>529</v>
      </c>
      <c r="F160" s="47">
        <v>472</v>
      </c>
      <c r="G160" s="47">
        <v>533</v>
      </c>
      <c r="H160" s="47">
        <v>534</v>
      </c>
      <c r="I160" s="47">
        <v>530</v>
      </c>
      <c r="J160" s="47">
        <v>1</v>
      </c>
    </row>
    <row r="161" spans="1:10">
      <c r="A161" s="47">
        <v>160</v>
      </c>
      <c r="B161" s="47">
        <v>470</v>
      </c>
      <c r="C161" s="47">
        <v>473</v>
      </c>
      <c r="D161" s="47">
        <v>535</v>
      </c>
      <c r="E161" s="47">
        <v>532</v>
      </c>
      <c r="F161" s="47">
        <v>475</v>
      </c>
      <c r="G161" s="47">
        <v>536</v>
      </c>
      <c r="H161" s="47">
        <v>537</v>
      </c>
      <c r="I161" s="47">
        <v>533</v>
      </c>
      <c r="J161" s="47">
        <v>1</v>
      </c>
    </row>
    <row r="162" spans="1:10">
      <c r="A162" s="47">
        <v>161</v>
      </c>
      <c r="B162" s="47">
        <v>477</v>
      </c>
      <c r="C162" s="47">
        <v>476</v>
      </c>
      <c r="D162" s="47">
        <v>538</v>
      </c>
      <c r="E162" s="47">
        <v>539</v>
      </c>
      <c r="F162" s="47">
        <v>479</v>
      </c>
      <c r="G162" s="47">
        <v>540</v>
      </c>
      <c r="H162" s="47">
        <v>541</v>
      </c>
      <c r="I162" s="47">
        <v>542</v>
      </c>
      <c r="J162" s="47">
        <v>1</v>
      </c>
    </row>
    <row r="163" spans="1:10">
      <c r="A163" s="47">
        <v>162</v>
      </c>
      <c r="B163" s="47">
        <v>476</v>
      </c>
      <c r="C163" s="47">
        <v>481</v>
      </c>
      <c r="D163" s="47">
        <v>543</v>
      </c>
      <c r="E163" s="47">
        <v>538</v>
      </c>
      <c r="F163" s="47">
        <v>483</v>
      </c>
      <c r="G163" s="47">
        <v>544</v>
      </c>
      <c r="H163" s="47">
        <v>545</v>
      </c>
      <c r="I163" s="47">
        <v>540</v>
      </c>
      <c r="J163" s="47">
        <v>1</v>
      </c>
    </row>
    <row r="164" spans="1:10">
      <c r="A164" s="47">
        <v>163</v>
      </c>
      <c r="B164" s="47">
        <v>481</v>
      </c>
      <c r="C164" s="47">
        <v>484</v>
      </c>
      <c r="D164" s="47">
        <v>546</v>
      </c>
      <c r="E164" s="47">
        <v>543</v>
      </c>
      <c r="F164" s="47">
        <v>486</v>
      </c>
      <c r="G164" s="47">
        <v>547</v>
      </c>
      <c r="H164" s="47">
        <v>548</v>
      </c>
      <c r="I164" s="47">
        <v>544</v>
      </c>
      <c r="J164" s="47">
        <v>1</v>
      </c>
    </row>
    <row r="165" spans="1:10">
      <c r="A165" s="47">
        <v>164</v>
      </c>
      <c r="B165" s="47">
        <v>484</v>
      </c>
      <c r="C165" s="47">
        <v>487</v>
      </c>
      <c r="D165" s="47">
        <v>549</v>
      </c>
      <c r="E165" s="47">
        <v>546</v>
      </c>
      <c r="F165" s="47">
        <v>489</v>
      </c>
      <c r="G165" s="47">
        <v>550</v>
      </c>
      <c r="H165" s="47">
        <v>551</v>
      </c>
      <c r="I165" s="47">
        <v>547</v>
      </c>
      <c r="J165" s="47">
        <v>1</v>
      </c>
    </row>
    <row r="166" spans="1:10">
      <c r="A166" s="47">
        <v>165</v>
      </c>
      <c r="B166" s="47">
        <v>487</v>
      </c>
      <c r="C166" s="47">
        <v>490</v>
      </c>
      <c r="D166" s="47">
        <v>552</v>
      </c>
      <c r="E166" s="47">
        <v>549</v>
      </c>
      <c r="F166" s="47">
        <v>492</v>
      </c>
      <c r="G166" s="47">
        <v>553</v>
      </c>
      <c r="H166" s="47">
        <v>554</v>
      </c>
      <c r="I166" s="47">
        <v>550</v>
      </c>
      <c r="J166" s="47">
        <v>1</v>
      </c>
    </row>
    <row r="167" spans="1:10">
      <c r="A167" s="47">
        <v>166</v>
      </c>
      <c r="B167" s="47">
        <v>490</v>
      </c>
      <c r="C167" s="47">
        <v>493</v>
      </c>
      <c r="D167" s="47">
        <v>555</v>
      </c>
      <c r="E167" s="47">
        <v>552</v>
      </c>
      <c r="F167" s="47">
        <v>495</v>
      </c>
      <c r="G167" s="47">
        <v>556</v>
      </c>
      <c r="H167" s="47">
        <v>557</v>
      </c>
      <c r="I167" s="47">
        <v>553</v>
      </c>
      <c r="J167" s="47">
        <v>1</v>
      </c>
    </row>
    <row r="168" spans="1:10">
      <c r="A168" s="47">
        <v>167</v>
      </c>
      <c r="B168" s="47">
        <v>493</v>
      </c>
      <c r="C168" s="47">
        <v>496</v>
      </c>
      <c r="D168" s="47">
        <v>558</v>
      </c>
      <c r="E168" s="47">
        <v>555</v>
      </c>
      <c r="F168" s="47">
        <v>498</v>
      </c>
      <c r="G168" s="47">
        <v>559</v>
      </c>
      <c r="H168" s="47">
        <v>560</v>
      </c>
      <c r="I168" s="47">
        <v>556</v>
      </c>
      <c r="J168" s="47">
        <v>1</v>
      </c>
    </row>
    <row r="169" spans="1:10">
      <c r="A169" s="47">
        <v>168</v>
      </c>
      <c r="B169" s="47">
        <v>496</v>
      </c>
      <c r="C169" s="47">
        <v>499</v>
      </c>
      <c r="D169" s="47">
        <v>561</v>
      </c>
      <c r="E169" s="47">
        <v>558</v>
      </c>
      <c r="F169" s="47">
        <v>501</v>
      </c>
      <c r="G169" s="47">
        <v>562</v>
      </c>
      <c r="H169" s="47">
        <v>563</v>
      </c>
      <c r="I169" s="47">
        <v>559</v>
      </c>
      <c r="J169" s="47">
        <v>1</v>
      </c>
    </row>
    <row r="170" spans="1:10">
      <c r="A170" s="47">
        <v>169</v>
      </c>
      <c r="B170" s="47">
        <v>499</v>
      </c>
      <c r="C170" s="47">
        <v>502</v>
      </c>
      <c r="D170" s="47">
        <v>564</v>
      </c>
      <c r="E170" s="47">
        <v>561</v>
      </c>
      <c r="F170" s="47">
        <v>504</v>
      </c>
      <c r="G170" s="47">
        <v>565</v>
      </c>
      <c r="H170" s="47">
        <v>566</v>
      </c>
      <c r="I170" s="47">
        <v>562</v>
      </c>
      <c r="J170" s="47">
        <v>1</v>
      </c>
    </row>
    <row r="171" spans="1:10">
      <c r="A171" s="47">
        <v>170</v>
      </c>
      <c r="B171" s="47">
        <v>502</v>
      </c>
      <c r="C171" s="47">
        <v>505</v>
      </c>
      <c r="D171" s="47">
        <v>567</v>
      </c>
      <c r="E171" s="47">
        <v>564</v>
      </c>
      <c r="F171" s="47">
        <v>507</v>
      </c>
      <c r="G171" s="47">
        <v>568</v>
      </c>
      <c r="H171" s="47">
        <v>569</v>
      </c>
      <c r="I171" s="47">
        <v>565</v>
      </c>
      <c r="J171" s="47">
        <v>1</v>
      </c>
    </row>
    <row r="172" spans="1:10">
      <c r="A172" s="47">
        <v>171</v>
      </c>
      <c r="B172" s="47">
        <v>505</v>
      </c>
      <c r="C172" s="47">
        <v>508</v>
      </c>
      <c r="D172" s="47">
        <v>570</v>
      </c>
      <c r="E172" s="47">
        <v>567</v>
      </c>
      <c r="F172" s="47">
        <v>510</v>
      </c>
      <c r="G172" s="47">
        <v>571</v>
      </c>
      <c r="H172" s="47">
        <v>572</v>
      </c>
      <c r="I172" s="47">
        <v>568</v>
      </c>
      <c r="J172" s="47">
        <v>1</v>
      </c>
    </row>
    <row r="173" spans="1:10">
      <c r="A173" s="47">
        <v>172</v>
      </c>
      <c r="B173" s="47">
        <v>508</v>
      </c>
      <c r="C173" s="47">
        <v>511</v>
      </c>
      <c r="D173" s="47">
        <v>573</v>
      </c>
      <c r="E173" s="47">
        <v>570</v>
      </c>
      <c r="F173" s="47">
        <v>513</v>
      </c>
      <c r="G173" s="47">
        <v>574</v>
      </c>
      <c r="H173" s="47">
        <v>575</v>
      </c>
      <c r="I173" s="47">
        <v>571</v>
      </c>
      <c r="J173" s="47">
        <v>1</v>
      </c>
    </row>
    <row r="174" spans="1:10">
      <c r="A174" s="47">
        <v>173</v>
      </c>
      <c r="B174" s="47">
        <v>511</v>
      </c>
      <c r="C174" s="47">
        <v>514</v>
      </c>
      <c r="D174" s="47">
        <v>576</v>
      </c>
      <c r="E174" s="47">
        <v>573</v>
      </c>
      <c r="F174" s="47">
        <v>516</v>
      </c>
      <c r="G174" s="47">
        <v>577</v>
      </c>
      <c r="H174" s="47">
        <v>578</v>
      </c>
      <c r="I174" s="47">
        <v>574</v>
      </c>
      <c r="J174" s="47">
        <v>1</v>
      </c>
    </row>
    <row r="175" spans="1:10">
      <c r="A175" s="47">
        <v>174</v>
      </c>
      <c r="B175" s="47">
        <v>514</v>
      </c>
      <c r="C175" s="47">
        <v>517</v>
      </c>
      <c r="D175" s="47">
        <v>579</v>
      </c>
      <c r="E175" s="47">
        <v>576</v>
      </c>
      <c r="F175" s="47">
        <v>519</v>
      </c>
      <c r="G175" s="47">
        <v>580</v>
      </c>
      <c r="H175" s="47">
        <v>581</v>
      </c>
      <c r="I175" s="47">
        <v>577</v>
      </c>
      <c r="J175" s="47">
        <v>1</v>
      </c>
    </row>
    <row r="176" spans="1:10">
      <c r="A176" s="47">
        <v>175</v>
      </c>
      <c r="B176" s="47">
        <v>517</v>
      </c>
      <c r="C176" s="47">
        <v>520</v>
      </c>
      <c r="D176" s="47">
        <v>582</v>
      </c>
      <c r="E176" s="47">
        <v>579</v>
      </c>
      <c r="F176" s="47">
        <v>522</v>
      </c>
      <c r="G176" s="47">
        <v>583</v>
      </c>
      <c r="H176" s="47">
        <v>584</v>
      </c>
      <c r="I176" s="47">
        <v>580</v>
      </c>
      <c r="J176" s="47">
        <v>1</v>
      </c>
    </row>
    <row r="177" spans="1:10">
      <c r="A177" s="47">
        <v>176</v>
      </c>
      <c r="B177" s="47">
        <v>520</v>
      </c>
      <c r="C177" s="47">
        <v>523</v>
      </c>
      <c r="D177" s="47">
        <v>585</v>
      </c>
      <c r="E177" s="47">
        <v>582</v>
      </c>
      <c r="F177" s="47">
        <v>525</v>
      </c>
      <c r="G177" s="47">
        <v>586</v>
      </c>
      <c r="H177" s="47">
        <v>587</v>
      </c>
      <c r="I177" s="47">
        <v>583</v>
      </c>
      <c r="J177" s="47">
        <v>1</v>
      </c>
    </row>
    <row r="178" spans="1:10">
      <c r="A178" s="47">
        <v>177</v>
      </c>
      <c r="B178" s="47">
        <v>523</v>
      </c>
      <c r="C178" s="47">
        <v>526</v>
      </c>
      <c r="D178" s="47">
        <v>588</v>
      </c>
      <c r="E178" s="47">
        <v>585</v>
      </c>
      <c r="F178" s="47">
        <v>528</v>
      </c>
      <c r="G178" s="47">
        <v>589</v>
      </c>
      <c r="H178" s="47">
        <v>590</v>
      </c>
      <c r="I178" s="47">
        <v>586</v>
      </c>
      <c r="J178" s="47">
        <v>1</v>
      </c>
    </row>
    <row r="179" spans="1:10">
      <c r="A179" s="47">
        <v>178</v>
      </c>
      <c r="B179" s="47">
        <v>526</v>
      </c>
      <c r="C179" s="47">
        <v>529</v>
      </c>
      <c r="D179" s="47">
        <v>591</v>
      </c>
      <c r="E179" s="47">
        <v>588</v>
      </c>
      <c r="F179" s="47">
        <v>531</v>
      </c>
      <c r="G179" s="47">
        <v>592</v>
      </c>
      <c r="H179" s="47">
        <v>593</v>
      </c>
      <c r="I179" s="47">
        <v>589</v>
      </c>
      <c r="J179" s="47">
        <v>1</v>
      </c>
    </row>
    <row r="180" spans="1:10">
      <c r="A180" s="47">
        <v>179</v>
      </c>
      <c r="B180" s="47">
        <v>529</v>
      </c>
      <c r="C180" s="47">
        <v>532</v>
      </c>
      <c r="D180" s="47">
        <v>594</v>
      </c>
      <c r="E180" s="47">
        <v>591</v>
      </c>
      <c r="F180" s="47">
        <v>534</v>
      </c>
      <c r="G180" s="47">
        <v>595</v>
      </c>
      <c r="H180" s="47">
        <v>596</v>
      </c>
      <c r="I180" s="47">
        <v>592</v>
      </c>
      <c r="J180" s="47">
        <v>1</v>
      </c>
    </row>
    <row r="181" spans="1:10">
      <c r="A181" s="47">
        <v>180</v>
      </c>
      <c r="B181" s="47">
        <v>532</v>
      </c>
      <c r="C181" s="47">
        <v>535</v>
      </c>
      <c r="D181" s="47">
        <v>597</v>
      </c>
      <c r="E181" s="47">
        <v>594</v>
      </c>
      <c r="F181" s="47">
        <v>537</v>
      </c>
      <c r="G181" s="47">
        <v>598</v>
      </c>
      <c r="H181" s="47">
        <v>599</v>
      </c>
      <c r="I181" s="47">
        <v>595</v>
      </c>
      <c r="J181" s="47">
        <v>1</v>
      </c>
    </row>
    <row r="182" spans="1:10">
      <c r="A182" s="47">
        <v>181</v>
      </c>
      <c r="B182" s="47">
        <v>539</v>
      </c>
      <c r="C182" s="47">
        <v>538</v>
      </c>
      <c r="D182" s="47">
        <v>600</v>
      </c>
      <c r="E182" s="47">
        <v>601</v>
      </c>
      <c r="F182" s="47">
        <v>541</v>
      </c>
      <c r="G182" s="47">
        <v>602</v>
      </c>
      <c r="H182" s="47">
        <v>603</v>
      </c>
      <c r="I182" s="47">
        <v>604</v>
      </c>
      <c r="J182" s="47">
        <v>1</v>
      </c>
    </row>
    <row r="183" spans="1:10">
      <c r="A183" s="47">
        <v>182</v>
      </c>
      <c r="B183" s="47">
        <v>538</v>
      </c>
      <c r="C183" s="47">
        <v>543</v>
      </c>
      <c r="D183" s="47">
        <v>605</v>
      </c>
      <c r="E183" s="47">
        <v>600</v>
      </c>
      <c r="F183" s="47">
        <v>545</v>
      </c>
      <c r="G183" s="47">
        <v>606</v>
      </c>
      <c r="H183" s="47">
        <v>607</v>
      </c>
      <c r="I183" s="47">
        <v>602</v>
      </c>
      <c r="J183" s="47">
        <v>1</v>
      </c>
    </row>
    <row r="184" spans="1:10">
      <c r="A184" s="47">
        <v>183</v>
      </c>
      <c r="B184" s="47">
        <v>543</v>
      </c>
      <c r="C184" s="47">
        <v>546</v>
      </c>
      <c r="D184" s="47">
        <v>608</v>
      </c>
      <c r="E184" s="47">
        <v>605</v>
      </c>
      <c r="F184" s="47">
        <v>548</v>
      </c>
      <c r="G184" s="47">
        <v>609</v>
      </c>
      <c r="H184" s="47">
        <v>610</v>
      </c>
      <c r="I184" s="47">
        <v>606</v>
      </c>
      <c r="J184" s="47">
        <v>1</v>
      </c>
    </row>
    <row r="185" spans="1:10">
      <c r="A185" s="47">
        <v>184</v>
      </c>
      <c r="B185" s="47">
        <v>546</v>
      </c>
      <c r="C185" s="47">
        <v>549</v>
      </c>
      <c r="D185" s="47">
        <v>611</v>
      </c>
      <c r="E185" s="47">
        <v>608</v>
      </c>
      <c r="F185" s="47">
        <v>551</v>
      </c>
      <c r="G185" s="47">
        <v>612</v>
      </c>
      <c r="H185" s="47">
        <v>613</v>
      </c>
      <c r="I185" s="47">
        <v>609</v>
      </c>
      <c r="J185" s="47">
        <v>1</v>
      </c>
    </row>
    <row r="186" spans="1:10">
      <c r="A186" s="47">
        <v>185</v>
      </c>
      <c r="B186" s="47">
        <v>549</v>
      </c>
      <c r="C186" s="47">
        <v>552</v>
      </c>
      <c r="D186" s="47">
        <v>614</v>
      </c>
      <c r="E186" s="47">
        <v>611</v>
      </c>
      <c r="F186" s="47">
        <v>554</v>
      </c>
      <c r="G186" s="47">
        <v>615</v>
      </c>
      <c r="H186" s="47">
        <v>616</v>
      </c>
      <c r="I186" s="47">
        <v>612</v>
      </c>
      <c r="J186" s="47">
        <v>1</v>
      </c>
    </row>
    <row r="187" spans="1:10">
      <c r="A187" s="47">
        <v>186</v>
      </c>
      <c r="B187" s="47">
        <v>552</v>
      </c>
      <c r="C187" s="47">
        <v>555</v>
      </c>
      <c r="D187" s="47">
        <v>617</v>
      </c>
      <c r="E187" s="47">
        <v>614</v>
      </c>
      <c r="F187" s="47">
        <v>557</v>
      </c>
      <c r="G187" s="47">
        <v>618</v>
      </c>
      <c r="H187" s="47">
        <v>619</v>
      </c>
      <c r="I187" s="47">
        <v>615</v>
      </c>
      <c r="J187" s="47">
        <v>1</v>
      </c>
    </row>
    <row r="188" spans="1:10">
      <c r="A188" s="47">
        <v>187</v>
      </c>
      <c r="B188" s="47">
        <v>555</v>
      </c>
      <c r="C188" s="47">
        <v>558</v>
      </c>
      <c r="D188" s="47">
        <v>620</v>
      </c>
      <c r="E188" s="47">
        <v>617</v>
      </c>
      <c r="F188" s="47">
        <v>560</v>
      </c>
      <c r="G188" s="47">
        <v>621</v>
      </c>
      <c r="H188" s="47">
        <v>622</v>
      </c>
      <c r="I188" s="47">
        <v>618</v>
      </c>
      <c r="J188" s="47">
        <v>1</v>
      </c>
    </row>
    <row r="189" spans="1:10">
      <c r="A189" s="47">
        <v>188</v>
      </c>
      <c r="B189" s="47">
        <v>558</v>
      </c>
      <c r="C189" s="47">
        <v>561</v>
      </c>
      <c r="D189" s="47">
        <v>623</v>
      </c>
      <c r="E189" s="47">
        <v>620</v>
      </c>
      <c r="F189" s="47">
        <v>563</v>
      </c>
      <c r="G189" s="47">
        <v>624</v>
      </c>
      <c r="H189" s="47">
        <v>625</v>
      </c>
      <c r="I189" s="47">
        <v>621</v>
      </c>
      <c r="J189" s="47">
        <v>1</v>
      </c>
    </row>
    <row r="190" spans="1:10">
      <c r="A190" s="47">
        <v>189</v>
      </c>
      <c r="B190" s="47">
        <v>561</v>
      </c>
      <c r="C190" s="47">
        <v>564</v>
      </c>
      <c r="D190" s="47">
        <v>626</v>
      </c>
      <c r="E190" s="47">
        <v>623</v>
      </c>
      <c r="F190" s="47">
        <v>566</v>
      </c>
      <c r="G190" s="47">
        <v>627</v>
      </c>
      <c r="H190" s="47">
        <v>628</v>
      </c>
      <c r="I190" s="47">
        <v>624</v>
      </c>
      <c r="J190" s="47">
        <v>1</v>
      </c>
    </row>
    <row r="191" spans="1:10">
      <c r="A191" s="47">
        <v>190</v>
      </c>
      <c r="B191" s="47">
        <v>564</v>
      </c>
      <c r="C191" s="47">
        <v>567</v>
      </c>
      <c r="D191" s="47">
        <v>629</v>
      </c>
      <c r="E191" s="47">
        <v>626</v>
      </c>
      <c r="F191" s="47">
        <v>569</v>
      </c>
      <c r="G191" s="47">
        <v>630</v>
      </c>
      <c r="H191" s="47">
        <v>631</v>
      </c>
      <c r="I191" s="47">
        <v>627</v>
      </c>
      <c r="J191" s="47">
        <v>1</v>
      </c>
    </row>
    <row r="192" spans="1:10">
      <c r="A192" s="47">
        <v>191</v>
      </c>
      <c r="B192" s="47">
        <v>567</v>
      </c>
      <c r="C192" s="47">
        <v>570</v>
      </c>
      <c r="D192" s="47">
        <v>632</v>
      </c>
      <c r="E192" s="47">
        <v>629</v>
      </c>
      <c r="F192" s="47">
        <v>572</v>
      </c>
      <c r="G192" s="47">
        <v>633</v>
      </c>
      <c r="H192" s="47">
        <v>634</v>
      </c>
      <c r="I192" s="47">
        <v>630</v>
      </c>
      <c r="J192" s="47">
        <v>1</v>
      </c>
    </row>
    <row r="193" spans="1:10">
      <c r="A193" s="47">
        <v>192</v>
      </c>
      <c r="B193" s="47">
        <v>570</v>
      </c>
      <c r="C193" s="47">
        <v>573</v>
      </c>
      <c r="D193" s="47">
        <v>635</v>
      </c>
      <c r="E193" s="47">
        <v>632</v>
      </c>
      <c r="F193" s="47">
        <v>575</v>
      </c>
      <c r="G193" s="47">
        <v>636</v>
      </c>
      <c r="H193" s="47">
        <v>637</v>
      </c>
      <c r="I193" s="47">
        <v>633</v>
      </c>
      <c r="J193" s="47">
        <v>1</v>
      </c>
    </row>
    <row r="194" spans="1:10">
      <c r="A194" s="47">
        <v>193</v>
      </c>
      <c r="B194" s="47">
        <v>573</v>
      </c>
      <c r="C194" s="47">
        <v>576</v>
      </c>
      <c r="D194" s="47">
        <v>638</v>
      </c>
      <c r="E194" s="47">
        <v>635</v>
      </c>
      <c r="F194" s="47">
        <v>578</v>
      </c>
      <c r="G194" s="47">
        <v>639</v>
      </c>
      <c r="H194" s="47">
        <v>640</v>
      </c>
      <c r="I194" s="47">
        <v>636</v>
      </c>
      <c r="J194" s="47">
        <v>1</v>
      </c>
    </row>
    <row r="195" spans="1:10">
      <c r="A195" s="47">
        <v>194</v>
      </c>
      <c r="B195" s="47">
        <v>576</v>
      </c>
      <c r="C195" s="47">
        <v>579</v>
      </c>
      <c r="D195" s="47">
        <v>641</v>
      </c>
      <c r="E195" s="47">
        <v>638</v>
      </c>
      <c r="F195" s="47">
        <v>581</v>
      </c>
      <c r="G195" s="47">
        <v>642</v>
      </c>
      <c r="H195" s="47">
        <v>643</v>
      </c>
      <c r="I195" s="47">
        <v>639</v>
      </c>
      <c r="J195" s="47">
        <v>1</v>
      </c>
    </row>
    <row r="196" spans="1:10">
      <c r="A196" s="47">
        <v>195</v>
      </c>
      <c r="B196" s="47">
        <v>579</v>
      </c>
      <c r="C196" s="47">
        <v>582</v>
      </c>
      <c r="D196" s="47">
        <v>644</v>
      </c>
      <c r="E196" s="47">
        <v>641</v>
      </c>
      <c r="F196" s="47">
        <v>584</v>
      </c>
      <c r="G196" s="47">
        <v>645</v>
      </c>
      <c r="H196" s="47">
        <v>646</v>
      </c>
      <c r="I196" s="47">
        <v>642</v>
      </c>
      <c r="J196" s="47">
        <v>1</v>
      </c>
    </row>
    <row r="197" spans="1:10">
      <c r="A197" s="47">
        <v>196</v>
      </c>
      <c r="B197" s="47">
        <v>582</v>
      </c>
      <c r="C197" s="47">
        <v>585</v>
      </c>
      <c r="D197" s="47">
        <v>647</v>
      </c>
      <c r="E197" s="47">
        <v>644</v>
      </c>
      <c r="F197" s="47">
        <v>587</v>
      </c>
      <c r="G197" s="47">
        <v>648</v>
      </c>
      <c r="H197" s="47">
        <v>649</v>
      </c>
      <c r="I197" s="47">
        <v>645</v>
      </c>
      <c r="J197" s="47">
        <v>1</v>
      </c>
    </row>
    <row r="198" spans="1:10">
      <c r="A198" s="47">
        <v>197</v>
      </c>
      <c r="B198" s="47">
        <v>585</v>
      </c>
      <c r="C198" s="47">
        <v>588</v>
      </c>
      <c r="D198" s="47">
        <v>650</v>
      </c>
      <c r="E198" s="47">
        <v>647</v>
      </c>
      <c r="F198" s="47">
        <v>590</v>
      </c>
      <c r="G198" s="47">
        <v>651</v>
      </c>
      <c r="H198" s="47">
        <v>652</v>
      </c>
      <c r="I198" s="47">
        <v>648</v>
      </c>
      <c r="J198" s="47">
        <v>1</v>
      </c>
    </row>
    <row r="199" spans="1:10">
      <c r="A199" s="47">
        <v>198</v>
      </c>
      <c r="B199" s="47">
        <v>588</v>
      </c>
      <c r="C199" s="47">
        <v>591</v>
      </c>
      <c r="D199" s="47">
        <v>653</v>
      </c>
      <c r="E199" s="47">
        <v>650</v>
      </c>
      <c r="F199" s="47">
        <v>593</v>
      </c>
      <c r="G199" s="47">
        <v>654</v>
      </c>
      <c r="H199" s="47">
        <v>655</v>
      </c>
      <c r="I199" s="47">
        <v>651</v>
      </c>
      <c r="J199" s="47">
        <v>1</v>
      </c>
    </row>
    <row r="200" spans="1:10">
      <c r="A200" s="47">
        <v>199</v>
      </c>
      <c r="B200" s="47">
        <v>591</v>
      </c>
      <c r="C200" s="47">
        <v>594</v>
      </c>
      <c r="D200" s="47">
        <v>656</v>
      </c>
      <c r="E200" s="47">
        <v>653</v>
      </c>
      <c r="F200" s="47">
        <v>596</v>
      </c>
      <c r="G200" s="47">
        <v>657</v>
      </c>
      <c r="H200" s="47">
        <v>658</v>
      </c>
      <c r="I200" s="47">
        <v>654</v>
      </c>
      <c r="J200" s="47">
        <v>1</v>
      </c>
    </row>
    <row r="201" spans="1:10">
      <c r="A201">
        <v>200</v>
      </c>
      <c r="B201" s="3">
        <v>594</v>
      </c>
      <c r="C201">
        <v>597</v>
      </c>
      <c r="D201" s="3">
        <v>659</v>
      </c>
      <c r="E201">
        <v>656</v>
      </c>
      <c r="F201">
        <v>599</v>
      </c>
      <c r="G201">
        <v>660</v>
      </c>
      <c r="H201">
        <v>661</v>
      </c>
      <c r="I201">
        <v>657</v>
      </c>
      <c r="J201">
        <v>1</v>
      </c>
    </row>
    <row r="502" spans="2:4">
      <c r="B502"/>
      <c r="D502"/>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616</v>
      </c>
      <c r="B1" s="46" t="s">
        <v>617</v>
      </c>
      <c r="C1" s="46" t="s">
        <v>618</v>
      </c>
      <c r="D1" s="46" t="s">
        <v>619</v>
      </c>
      <c r="E1" s="46" t="s">
        <v>620</v>
      </c>
      <c r="F1" s="46" t="s">
        <v>621</v>
      </c>
      <c r="G1" s="46" t="s">
        <v>622</v>
      </c>
      <c r="H1" s="46" t="s">
        <v>623</v>
      </c>
      <c r="I1" s="46" t="s">
        <v>624</v>
      </c>
      <c r="J1" s="46"/>
      <c r="K1" s="46" t="s">
        <v>419</v>
      </c>
      <c r="L1" s="46"/>
    </row>
    <row r="2" spans="1:14">
      <c r="A2" s="47">
        <v>1</v>
      </c>
      <c r="B2" s="47">
        <v>0</v>
      </c>
      <c r="C2" s="47">
        <v>0</v>
      </c>
      <c r="D2" s="47">
        <v>1</v>
      </c>
      <c r="E2" s="47">
        <v>1</v>
      </c>
      <c r="F2" s="47">
        <v>0</v>
      </c>
      <c r="G2" s="47">
        <v>0</v>
      </c>
      <c r="H2" s="47">
        <v>0</v>
      </c>
      <c r="I2" s="47">
        <v>0</v>
      </c>
      <c r="J2" s="47"/>
      <c r="K2" s="47" t="s">
        <v>574</v>
      </c>
      <c r="L2" s="47" t="s">
        <v>1157</v>
      </c>
    </row>
    <row r="3" spans="1:14">
      <c r="A3" s="47">
        <v>2</v>
      </c>
      <c r="B3" s="47">
        <v>1.6</v>
      </c>
      <c r="C3" s="47">
        <v>0</v>
      </c>
      <c r="D3" s="47">
        <v>1</v>
      </c>
      <c r="E3" s="47">
        <v>1</v>
      </c>
      <c r="F3" s="47">
        <v>0</v>
      </c>
      <c r="G3" s="47">
        <v>0</v>
      </c>
      <c r="H3" s="47">
        <v>0</v>
      </c>
      <c r="I3" s="47">
        <v>0</v>
      </c>
      <c r="J3" s="47"/>
      <c r="K3" s="47" t="s">
        <v>1158</v>
      </c>
      <c r="L3" s="47" t="s">
        <v>1159</v>
      </c>
    </row>
    <row r="4" spans="1:14">
      <c r="A4" s="47">
        <v>3</v>
      </c>
      <c r="B4" s="47">
        <v>1.5</v>
      </c>
      <c r="C4" s="47">
        <v>1</v>
      </c>
      <c r="D4" s="47">
        <v>0</v>
      </c>
      <c r="E4" s="47">
        <v>0</v>
      </c>
      <c r="F4" s="47">
        <v>0</v>
      </c>
      <c r="G4" s="47">
        <v>0</v>
      </c>
      <c r="H4" s="47">
        <v>0</v>
      </c>
      <c r="I4" s="47">
        <v>0</v>
      </c>
      <c r="J4" s="47"/>
      <c r="K4" s="47"/>
      <c r="L4" s="47"/>
    </row>
    <row r="5" spans="1:14">
      <c r="A5" s="47">
        <v>4</v>
      </c>
      <c r="B5" s="47">
        <v>0</v>
      </c>
      <c r="C5" s="47">
        <v>1</v>
      </c>
      <c r="D5" s="47">
        <v>1</v>
      </c>
      <c r="E5" s="47">
        <v>0</v>
      </c>
      <c r="F5" s="47">
        <v>0</v>
      </c>
      <c r="G5" s="47">
        <v>0</v>
      </c>
      <c r="H5" s="47">
        <v>0</v>
      </c>
      <c r="I5" s="47">
        <v>0</v>
      </c>
      <c r="J5" s="47"/>
      <c r="K5" s="47"/>
      <c r="L5" s="47"/>
    </row>
    <row r="6" spans="1:14">
      <c r="A6" s="47">
        <v>5</v>
      </c>
      <c r="B6" s="47">
        <v>0.8</v>
      </c>
      <c r="C6" s="47">
        <v>0</v>
      </c>
      <c r="D6" s="47">
        <v>1</v>
      </c>
      <c r="E6" s="47">
        <v>1</v>
      </c>
      <c r="F6" s="47">
        <v>0</v>
      </c>
      <c r="G6" s="47">
        <v>0</v>
      </c>
      <c r="H6" s="47">
        <v>0</v>
      </c>
      <c r="I6" s="47">
        <v>0</v>
      </c>
      <c r="J6" s="47"/>
      <c r="K6" s="47"/>
      <c r="L6" s="47"/>
    </row>
    <row r="7" spans="1:14">
      <c r="A7" s="47">
        <v>6</v>
      </c>
      <c r="B7" s="47">
        <v>1.55</v>
      </c>
      <c r="C7" s="47">
        <v>0.5</v>
      </c>
      <c r="D7" s="47">
        <v>0</v>
      </c>
      <c r="E7" s="47">
        <v>0</v>
      </c>
      <c r="F7" s="47">
        <v>0</v>
      </c>
      <c r="G7" s="47">
        <v>0</v>
      </c>
      <c r="H7" s="47">
        <v>0</v>
      </c>
      <c r="I7" s="47">
        <v>0</v>
      </c>
      <c r="J7" s="47"/>
      <c r="K7" s="47"/>
      <c r="L7" s="47"/>
    </row>
    <row r="8" spans="1:14">
      <c r="A8" s="47">
        <v>7</v>
      </c>
      <c r="B8" s="47">
        <v>0.75</v>
      </c>
      <c r="C8" s="47">
        <v>1</v>
      </c>
      <c r="D8" s="47">
        <v>0</v>
      </c>
      <c r="E8" s="47">
        <v>0</v>
      </c>
      <c r="F8" s="47">
        <v>0</v>
      </c>
      <c r="G8" s="47">
        <v>0</v>
      </c>
      <c r="H8" s="47">
        <v>0</v>
      </c>
      <c r="I8" s="47">
        <v>0</v>
      </c>
      <c r="J8" s="47"/>
      <c r="K8" s="47"/>
      <c r="L8" s="47"/>
    </row>
    <row r="9" spans="1:14">
      <c r="A9" s="47">
        <v>8</v>
      </c>
      <c r="B9" s="47">
        <v>0</v>
      </c>
      <c r="C9" s="47">
        <v>0.5</v>
      </c>
      <c r="D9" s="47">
        <v>1</v>
      </c>
      <c r="E9" s="47">
        <v>0</v>
      </c>
      <c r="F9" s="47">
        <v>0</v>
      </c>
      <c r="G9" s="47">
        <v>0</v>
      </c>
      <c r="H9" s="47">
        <v>0</v>
      </c>
      <c r="I9" s="47">
        <v>0</v>
      </c>
      <c r="J9" s="47"/>
      <c r="K9" s="47"/>
      <c r="L9" s="47"/>
      <c r="N9" s="6"/>
    </row>
    <row r="10" spans="1:14">
      <c r="A10" s="47">
        <v>9</v>
      </c>
      <c r="B10" s="47">
        <v>3.2</v>
      </c>
      <c r="C10" s="47">
        <v>0</v>
      </c>
      <c r="D10" s="47">
        <v>1</v>
      </c>
      <c r="E10" s="47">
        <v>1</v>
      </c>
      <c r="F10" s="47">
        <v>0</v>
      </c>
      <c r="G10" s="47">
        <v>0</v>
      </c>
      <c r="H10" s="47">
        <v>0</v>
      </c>
      <c r="I10" s="47">
        <v>0</v>
      </c>
      <c r="J10" s="47"/>
      <c r="K10" s="47"/>
      <c r="L10" s="47"/>
    </row>
    <row r="11" spans="1:14">
      <c r="A11" s="47">
        <v>10</v>
      </c>
      <c r="B11" s="47">
        <v>3</v>
      </c>
      <c r="C11" s="47">
        <v>1</v>
      </c>
      <c r="D11" s="47">
        <v>0</v>
      </c>
      <c r="E11" s="47">
        <v>0</v>
      </c>
      <c r="F11" s="47">
        <v>0</v>
      </c>
      <c r="G11" s="47">
        <v>0</v>
      </c>
      <c r="H11" s="47">
        <v>0</v>
      </c>
      <c r="I11" s="47">
        <v>0</v>
      </c>
      <c r="J11" s="47"/>
      <c r="K11" s="47"/>
      <c r="L11" s="47"/>
    </row>
    <row r="12" spans="1:14">
      <c r="A12" s="47">
        <v>11</v>
      </c>
      <c r="B12" s="47">
        <v>2.4000000000000004</v>
      </c>
      <c r="C12" s="47">
        <v>0</v>
      </c>
      <c r="D12" s="47">
        <v>1</v>
      </c>
      <c r="E12" s="47">
        <v>1</v>
      </c>
      <c r="F12" s="47">
        <v>0</v>
      </c>
      <c r="G12" s="47">
        <v>0</v>
      </c>
      <c r="H12" s="47">
        <v>0</v>
      </c>
      <c r="I12" s="47">
        <v>0</v>
      </c>
      <c r="J12" s="47"/>
      <c r="K12" s="47"/>
      <c r="L12" s="47"/>
    </row>
    <row r="13" spans="1:14">
      <c r="A13" s="47">
        <v>12</v>
      </c>
      <c r="B13" s="47">
        <v>3.1</v>
      </c>
      <c r="C13" s="47">
        <v>0.5</v>
      </c>
      <c r="D13" s="47">
        <v>0</v>
      </c>
      <c r="E13" s="47">
        <v>0</v>
      </c>
      <c r="F13" s="47">
        <v>0</v>
      </c>
      <c r="G13" s="47">
        <v>0</v>
      </c>
      <c r="H13" s="47">
        <v>0</v>
      </c>
      <c r="I13" s="47">
        <v>0</v>
      </c>
      <c r="J13" s="47"/>
      <c r="K13" s="47"/>
      <c r="L13" s="47"/>
    </row>
    <row r="14" spans="1:14">
      <c r="A14" s="47">
        <v>13</v>
      </c>
      <c r="B14" s="47">
        <v>2.2500000000000004</v>
      </c>
      <c r="C14" s="47">
        <v>1</v>
      </c>
      <c r="D14" s="47">
        <v>0</v>
      </c>
      <c r="E14" s="47">
        <v>0</v>
      </c>
      <c r="F14" s="47">
        <v>0</v>
      </c>
      <c r="G14" s="47">
        <v>0</v>
      </c>
      <c r="H14" s="47">
        <v>0</v>
      </c>
      <c r="I14" s="47">
        <v>0</v>
      </c>
      <c r="J14" s="47"/>
      <c r="K14" s="47"/>
      <c r="L14" s="47"/>
    </row>
    <row r="15" spans="1:14">
      <c r="A15" s="47">
        <v>14</v>
      </c>
      <c r="B15" s="47">
        <v>4.8</v>
      </c>
      <c r="C15" s="47">
        <v>0</v>
      </c>
      <c r="D15" s="47">
        <v>1</v>
      </c>
      <c r="E15" s="47">
        <v>1</v>
      </c>
      <c r="F15" s="47">
        <v>0</v>
      </c>
      <c r="G15" s="47">
        <v>0</v>
      </c>
      <c r="H15" s="47">
        <v>0</v>
      </c>
      <c r="I15" s="47">
        <v>0</v>
      </c>
      <c r="J15" s="47"/>
      <c r="K15" s="47"/>
      <c r="L15" s="47"/>
    </row>
    <row r="16" spans="1:14">
      <c r="A16" s="47">
        <v>15</v>
      </c>
      <c r="B16" s="47">
        <v>4.5</v>
      </c>
      <c r="C16" s="47">
        <v>1</v>
      </c>
      <c r="D16" s="47">
        <v>0</v>
      </c>
      <c r="E16" s="47">
        <v>0</v>
      </c>
      <c r="F16" s="47">
        <v>0</v>
      </c>
      <c r="G16" s="47">
        <v>0</v>
      </c>
      <c r="H16" s="47">
        <v>0</v>
      </c>
      <c r="I16" s="47">
        <v>0</v>
      </c>
      <c r="J16" s="47"/>
      <c r="K16" s="47"/>
      <c r="L16" s="47"/>
    </row>
    <row r="17" spans="1:12">
      <c r="A17" s="47">
        <v>16</v>
      </c>
      <c r="B17" s="47">
        <v>4</v>
      </c>
      <c r="C17" s="47">
        <v>0</v>
      </c>
      <c r="D17" s="47">
        <v>1</v>
      </c>
      <c r="E17" s="47">
        <v>1</v>
      </c>
      <c r="F17" s="47">
        <v>0</v>
      </c>
      <c r="G17" s="47">
        <v>0</v>
      </c>
      <c r="H17" s="47">
        <v>0</v>
      </c>
      <c r="I17" s="47">
        <v>0</v>
      </c>
      <c r="J17" s="47"/>
      <c r="K17" s="47"/>
      <c r="L17" s="47"/>
    </row>
    <row r="18" spans="1:12">
      <c r="A18" s="47">
        <v>17</v>
      </c>
      <c r="B18" s="47">
        <v>4.6499999999999995</v>
      </c>
      <c r="C18" s="47">
        <v>0.5</v>
      </c>
      <c r="D18" s="47">
        <v>0</v>
      </c>
      <c r="E18" s="47">
        <v>0</v>
      </c>
      <c r="F18" s="47">
        <v>0</v>
      </c>
      <c r="G18" s="47">
        <v>0</v>
      </c>
      <c r="H18" s="47">
        <v>0</v>
      </c>
      <c r="I18" s="47">
        <v>0</v>
      </c>
      <c r="J18" s="47"/>
      <c r="K18" s="47"/>
      <c r="L18" s="47"/>
    </row>
    <row r="19" spans="1:12">
      <c r="A19" s="47">
        <v>18</v>
      </c>
      <c r="B19" s="47">
        <v>3.75</v>
      </c>
      <c r="C19" s="47">
        <v>1</v>
      </c>
      <c r="D19" s="47">
        <v>0</v>
      </c>
      <c r="E19" s="47">
        <v>0</v>
      </c>
      <c r="F19" s="47">
        <v>0</v>
      </c>
      <c r="G19" s="47">
        <v>0</v>
      </c>
      <c r="H19" s="47">
        <v>0</v>
      </c>
      <c r="I19" s="47">
        <v>0</v>
      </c>
      <c r="J19" s="47"/>
      <c r="K19" s="47"/>
      <c r="L19" s="47"/>
    </row>
    <row r="20" spans="1:12">
      <c r="A20" s="47">
        <v>19</v>
      </c>
      <c r="B20" s="47">
        <v>6.4</v>
      </c>
      <c r="C20" s="47">
        <v>0</v>
      </c>
      <c r="D20" s="47">
        <v>1</v>
      </c>
      <c r="E20" s="47">
        <v>1</v>
      </c>
      <c r="F20" s="47">
        <v>0</v>
      </c>
      <c r="G20" s="47">
        <v>0</v>
      </c>
      <c r="H20" s="47">
        <v>0</v>
      </c>
      <c r="I20" s="47">
        <v>0</v>
      </c>
      <c r="J20" s="47"/>
      <c r="K20" s="47"/>
      <c r="L20" s="47"/>
    </row>
    <row r="21" spans="1:12">
      <c r="A21" s="47">
        <v>20</v>
      </c>
      <c r="B21" s="47">
        <v>6</v>
      </c>
      <c r="C21" s="47">
        <v>1</v>
      </c>
      <c r="D21" s="47">
        <v>0</v>
      </c>
      <c r="E21" s="47">
        <v>0</v>
      </c>
      <c r="F21" s="47">
        <v>0</v>
      </c>
      <c r="G21" s="47">
        <v>0</v>
      </c>
      <c r="H21" s="47">
        <v>0</v>
      </c>
      <c r="I21" s="47">
        <v>0</v>
      </c>
      <c r="J21" s="47"/>
      <c r="K21" s="47"/>
      <c r="L21" s="47"/>
    </row>
    <row r="22" spans="1:12">
      <c r="A22" s="47">
        <v>21</v>
      </c>
      <c r="B22" s="47">
        <v>5.6</v>
      </c>
      <c r="C22" s="47">
        <v>0</v>
      </c>
      <c r="D22" s="47">
        <v>1</v>
      </c>
      <c r="E22" s="47">
        <v>1</v>
      </c>
      <c r="F22" s="47">
        <v>0</v>
      </c>
      <c r="G22" s="47">
        <v>0</v>
      </c>
      <c r="H22" s="47">
        <v>0</v>
      </c>
      <c r="I22" s="47">
        <v>0</v>
      </c>
      <c r="J22" s="47"/>
      <c r="K22" s="47"/>
      <c r="L22" s="47"/>
    </row>
    <row r="23" spans="1:12">
      <c r="A23" s="47">
        <v>22</v>
      </c>
      <c r="B23" s="47">
        <v>6.2</v>
      </c>
      <c r="C23" s="47">
        <v>0.5</v>
      </c>
      <c r="D23" s="47">
        <v>0</v>
      </c>
      <c r="E23" s="47">
        <v>0</v>
      </c>
      <c r="F23" s="47">
        <v>0</v>
      </c>
      <c r="G23" s="47">
        <v>0</v>
      </c>
      <c r="H23" s="47">
        <v>0</v>
      </c>
      <c r="I23" s="47">
        <v>0</v>
      </c>
      <c r="J23" s="47"/>
      <c r="K23" s="47"/>
      <c r="L23" s="47"/>
    </row>
    <row r="24" spans="1:12">
      <c r="A24" s="47">
        <v>23</v>
      </c>
      <c r="B24" s="47">
        <v>5.25</v>
      </c>
      <c r="C24" s="47">
        <v>1</v>
      </c>
      <c r="D24" s="47">
        <v>0</v>
      </c>
      <c r="E24" s="47">
        <v>0</v>
      </c>
      <c r="F24" s="47">
        <v>0</v>
      </c>
      <c r="G24" s="47">
        <v>0</v>
      </c>
      <c r="H24" s="47">
        <v>0</v>
      </c>
      <c r="I24" s="47">
        <v>0</v>
      </c>
      <c r="J24" s="47"/>
      <c r="K24" s="47"/>
      <c r="L24" s="47"/>
    </row>
    <row r="25" spans="1:12">
      <c r="A25" s="47">
        <v>24</v>
      </c>
      <c r="B25" s="47">
        <v>8</v>
      </c>
      <c r="C25" s="47">
        <v>0</v>
      </c>
      <c r="D25" s="47">
        <v>1</v>
      </c>
      <c r="E25" s="47">
        <v>1</v>
      </c>
      <c r="F25" s="47">
        <v>0</v>
      </c>
      <c r="G25" s="47">
        <v>0</v>
      </c>
      <c r="H25" s="47">
        <v>0</v>
      </c>
      <c r="I25" s="47">
        <v>0</v>
      </c>
      <c r="J25" s="47"/>
      <c r="K25" s="47"/>
      <c r="L25" s="47"/>
    </row>
    <row r="26" spans="1:12">
      <c r="A26" s="47">
        <v>25</v>
      </c>
      <c r="B26" s="47">
        <v>7.5</v>
      </c>
      <c r="C26" s="47">
        <v>1</v>
      </c>
      <c r="D26" s="47">
        <v>0</v>
      </c>
      <c r="E26" s="47">
        <v>0</v>
      </c>
      <c r="F26" s="47">
        <v>0</v>
      </c>
      <c r="G26" s="47">
        <v>0</v>
      </c>
      <c r="H26" s="47">
        <v>0</v>
      </c>
      <c r="I26" s="47">
        <v>0</v>
      </c>
      <c r="J26" s="47"/>
      <c r="K26" s="47"/>
      <c r="L26" s="47"/>
    </row>
    <row r="27" spans="1:12">
      <c r="A27" s="47">
        <v>26</v>
      </c>
      <c r="B27" s="47">
        <v>7.2</v>
      </c>
      <c r="C27" s="47">
        <v>0</v>
      </c>
      <c r="D27" s="47">
        <v>1</v>
      </c>
      <c r="E27" s="47">
        <v>1</v>
      </c>
      <c r="F27" s="47">
        <v>0</v>
      </c>
      <c r="G27" s="47">
        <v>0</v>
      </c>
      <c r="H27" s="47">
        <v>0</v>
      </c>
      <c r="I27" s="47">
        <v>0</v>
      </c>
      <c r="J27" s="47"/>
      <c r="K27" s="47"/>
      <c r="L27" s="47"/>
    </row>
    <row r="28" spans="1:12">
      <c r="A28" s="47">
        <v>27</v>
      </c>
      <c r="B28" s="47">
        <v>7.75</v>
      </c>
      <c r="C28" s="47">
        <v>0.5</v>
      </c>
      <c r="D28" s="47">
        <v>0</v>
      </c>
      <c r="E28" s="47">
        <v>0</v>
      </c>
      <c r="F28" s="47">
        <v>0</v>
      </c>
      <c r="G28" s="47">
        <v>0</v>
      </c>
      <c r="H28" s="47">
        <v>0</v>
      </c>
      <c r="I28" s="47">
        <v>0</v>
      </c>
      <c r="J28" s="47"/>
      <c r="K28" s="47"/>
      <c r="L28" s="47"/>
    </row>
    <row r="29" spans="1:12">
      <c r="A29" s="47">
        <v>28</v>
      </c>
      <c r="B29" s="47">
        <v>6.75</v>
      </c>
      <c r="C29" s="47">
        <v>1</v>
      </c>
      <c r="D29" s="47">
        <v>0</v>
      </c>
      <c r="E29" s="47">
        <v>0</v>
      </c>
      <c r="F29" s="47">
        <v>0</v>
      </c>
      <c r="G29" s="47">
        <v>0</v>
      </c>
      <c r="H29" s="47">
        <v>0</v>
      </c>
      <c r="I29" s="47">
        <v>0</v>
      </c>
      <c r="J29" s="47"/>
      <c r="K29" s="47"/>
      <c r="L29" s="47"/>
    </row>
    <row r="30" spans="1:12">
      <c r="A30" s="47">
        <v>29</v>
      </c>
      <c r="B30" s="47">
        <v>9.6</v>
      </c>
      <c r="C30" s="47">
        <v>0</v>
      </c>
      <c r="D30" s="47">
        <v>1</v>
      </c>
      <c r="E30" s="47">
        <v>1</v>
      </c>
      <c r="F30" s="47">
        <v>0</v>
      </c>
      <c r="G30" s="47">
        <v>0</v>
      </c>
      <c r="H30" s="47">
        <v>0</v>
      </c>
      <c r="I30" s="47">
        <v>0</v>
      </c>
      <c r="J30" s="47"/>
      <c r="K30" s="47"/>
      <c r="L30" s="47"/>
    </row>
    <row r="31" spans="1:12">
      <c r="A31" s="47">
        <v>30</v>
      </c>
      <c r="B31" s="47">
        <v>9</v>
      </c>
      <c r="C31" s="47">
        <v>1</v>
      </c>
      <c r="D31" s="47">
        <v>0</v>
      </c>
      <c r="E31" s="47">
        <v>0</v>
      </c>
      <c r="F31" s="47">
        <v>0</v>
      </c>
      <c r="G31" s="47">
        <v>0</v>
      </c>
      <c r="H31" s="47">
        <v>0</v>
      </c>
      <c r="I31" s="47">
        <v>0</v>
      </c>
      <c r="J31" s="47"/>
      <c r="K31" s="47"/>
      <c r="L31" s="47"/>
    </row>
    <row r="32" spans="1:12">
      <c r="A32" s="47">
        <v>31</v>
      </c>
      <c r="B32" s="47">
        <v>8.8000000000000007</v>
      </c>
      <c r="C32" s="47">
        <v>0</v>
      </c>
      <c r="D32" s="47">
        <v>1</v>
      </c>
      <c r="E32" s="47">
        <v>1</v>
      </c>
      <c r="F32" s="47">
        <v>0</v>
      </c>
      <c r="G32" s="47">
        <v>0</v>
      </c>
      <c r="H32" s="47">
        <v>0</v>
      </c>
      <c r="I32" s="47">
        <v>0</v>
      </c>
      <c r="J32" s="47"/>
      <c r="K32" s="47"/>
      <c r="L32" s="47"/>
    </row>
    <row r="33" spans="1:12">
      <c r="A33" s="47">
        <v>32</v>
      </c>
      <c r="B33" s="47">
        <v>9.3000000000000007</v>
      </c>
      <c r="C33" s="47">
        <v>0.5</v>
      </c>
      <c r="D33" s="47">
        <v>0</v>
      </c>
      <c r="E33" s="47">
        <v>0</v>
      </c>
      <c r="F33" s="47">
        <v>0</v>
      </c>
      <c r="G33" s="47">
        <v>0</v>
      </c>
      <c r="H33" s="47">
        <v>0</v>
      </c>
      <c r="I33" s="47">
        <v>0</v>
      </c>
      <c r="J33" s="47"/>
      <c r="K33" s="47"/>
      <c r="L33" s="47"/>
    </row>
    <row r="34" spans="1:12">
      <c r="A34" s="47">
        <v>33</v>
      </c>
      <c r="B34" s="47">
        <v>8.25</v>
      </c>
      <c r="C34" s="47">
        <v>1</v>
      </c>
      <c r="D34" s="47">
        <v>0</v>
      </c>
      <c r="E34" s="47">
        <v>0</v>
      </c>
      <c r="F34" s="47">
        <v>0</v>
      </c>
      <c r="G34" s="47">
        <v>0</v>
      </c>
      <c r="H34" s="47">
        <v>0</v>
      </c>
      <c r="I34" s="47">
        <v>0</v>
      </c>
      <c r="J34" s="47"/>
      <c r="K34" s="47"/>
      <c r="L34" s="47"/>
    </row>
    <row r="35" spans="1:12">
      <c r="A35" s="47">
        <v>34</v>
      </c>
      <c r="B35" s="47">
        <v>11.2</v>
      </c>
      <c r="C35" s="47">
        <v>0</v>
      </c>
      <c r="D35" s="47">
        <v>1</v>
      </c>
      <c r="E35" s="47">
        <v>1</v>
      </c>
      <c r="F35" s="47">
        <v>0</v>
      </c>
      <c r="G35" s="47">
        <v>0</v>
      </c>
      <c r="H35" s="47">
        <v>0</v>
      </c>
      <c r="I35" s="47">
        <v>0</v>
      </c>
      <c r="J35" s="47"/>
      <c r="K35" s="47"/>
      <c r="L35" s="47"/>
    </row>
    <row r="36" spans="1:12">
      <c r="A36" s="47">
        <v>35</v>
      </c>
      <c r="B36" s="47">
        <v>10.5</v>
      </c>
      <c r="C36" s="47">
        <v>1</v>
      </c>
      <c r="D36" s="47">
        <v>0</v>
      </c>
      <c r="E36" s="47">
        <v>0</v>
      </c>
      <c r="F36" s="47">
        <v>0</v>
      </c>
      <c r="G36" s="47">
        <v>0</v>
      </c>
      <c r="H36" s="47">
        <v>0</v>
      </c>
      <c r="I36" s="47">
        <v>0</v>
      </c>
      <c r="J36" s="47"/>
      <c r="K36" s="47"/>
      <c r="L36" s="47"/>
    </row>
    <row r="37" spans="1:12">
      <c r="A37" s="47">
        <v>36</v>
      </c>
      <c r="B37" s="47">
        <v>10.4</v>
      </c>
      <c r="C37" s="47">
        <v>0</v>
      </c>
      <c r="D37" s="47">
        <v>1</v>
      </c>
      <c r="E37" s="47">
        <v>1</v>
      </c>
      <c r="F37" s="47">
        <v>0</v>
      </c>
      <c r="G37" s="47">
        <v>0</v>
      </c>
      <c r="H37" s="47">
        <v>0</v>
      </c>
      <c r="I37" s="47">
        <v>0</v>
      </c>
      <c r="J37" s="47"/>
      <c r="K37" s="47"/>
      <c r="L37" s="47"/>
    </row>
    <row r="38" spans="1:12">
      <c r="A38" s="47">
        <v>37</v>
      </c>
      <c r="B38" s="47">
        <v>10.85</v>
      </c>
      <c r="C38" s="47">
        <v>0.5</v>
      </c>
      <c r="D38" s="47">
        <v>0</v>
      </c>
      <c r="E38" s="47">
        <v>0</v>
      </c>
      <c r="F38" s="47">
        <v>0</v>
      </c>
      <c r="G38" s="47">
        <v>0</v>
      </c>
      <c r="H38" s="47">
        <v>0</v>
      </c>
      <c r="I38" s="47">
        <v>0</v>
      </c>
      <c r="J38" s="47"/>
      <c r="K38" s="47"/>
      <c r="L38" s="47"/>
    </row>
    <row r="39" spans="1:12">
      <c r="A39" s="47">
        <v>38</v>
      </c>
      <c r="B39" s="47">
        <v>9.7499999999999982</v>
      </c>
      <c r="C39" s="47">
        <v>1</v>
      </c>
      <c r="D39" s="47">
        <v>0</v>
      </c>
      <c r="E39" s="47">
        <v>0</v>
      </c>
      <c r="F39" s="47">
        <v>0</v>
      </c>
      <c r="G39" s="47">
        <v>0</v>
      </c>
      <c r="H39" s="47">
        <v>0</v>
      </c>
      <c r="I39" s="47">
        <v>0</v>
      </c>
      <c r="J39" s="47"/>
      <c r="K39" s="47"/>
      <c r="L39" s="47"/>
    </row>
    <row r="40" spans="1:12">
      <c r="A40" s="47">
        <v>39</v>
      </c>
      <c r="B40" s="47">
        <v>12.8</v>
      </c>
      <c r="C40" s="47">
        <v>0</v>
      </c>
      <c r="D40" s="47">
        <v>1</v>
      </c>
      <c r="E40" s="47">
        <v>1</v>
      </c>
      <c r="F40" s="47">
        <v>0</v>
      </c>
      <c r="G40" s="47">
        <v>0</v>
      </c>
      <c r="H40" s="47">
        <v>0</v>
      </c>
      <c r="I40" s="47">
        <v>0</v>
      </c>
      <c r="J40" s="47"/>
      <c r="K40" s="47"/>
      <c r="L40" s="47"/>
    </row>
    <row r="41" spans="1:12">
      <c r="A41" s="47">
        <v>40</v>
      </c>
      <c r="B41" s="47">
        <v>12</v>
      </c>
      <c r="C41" s="47">
        <v>1</v>
      </c>
      <c r="D41" s="47">
        <v>0</v>
      </c>
      <c r="E41" s="47">
        <v>0</v>
      </c>
      <c r="F41" s="47">
        <v>0</v>
      </c>
      <c r="G41" s="47">
        <v>0</v>
      </c>
      <c r="H41" s="47">
        <v>0</v>
      </c>
      <c r="I41" s="47">
        <v>0</v>
      </c>
      <c r="J41" s="47"/>
      <c r="K41" s="47"/>
      <c r="L41" s="47"/>
    </row>
    <row r="42" spans="1:12">
      <c r="A42" s="47">
        <v>41</v>
      </c>
      <c r="B42" s="47">
        <v>12</v>
      </c>
      <c r="C42" s="47">
        <v>0</v>
      </c>
      <c r="D42" s="47">
        <v>1</v>
      </c>
      <c r="E42" s="47">
        <v>1</v>
      </c>
      <c r="F42" s="47">
        <v>0</v>
      </c>
      <c r="G42" s="47">
        <v>0</v>
      </c>
      <c r="H42" s="47">
        <v>0</v>
      </c>
      <c r="I42" s="47">
        <v>0</v>
      </c>
      <c r="J42" s="47"/>
      <c r="K42" s="47"/>
      <c r="L42" s="47"/>
    </row>
    <row r="43" spans="1:12">
      <c r="A43" s="47">
        <v>42</v>
      </c>
      <c r="B43" s="47">
        <v>12.4</v>
      </c>
      <c r="C43" s="47">
        <v>0.5</v>
      </c>
      <c r="D43" s="47">
        <v>0</v>
      </c>
      <c r="E43" s="47">
        <v>0</v>
      </c>
      <c r="F43" s="47">
        <v>0</v>
      </c>
      <c r="G43" s="47">
        <v>0</v>
      </c>
      <c r="H43" s="47">
        <v>0</v>
      </c>
      <c r="I43" s="47">
        <v>0</v>
      </c>
      <c r="J43" s="47"/>
      <c r="K43" s="47"/>
      <c r="L43" s="47"/>
    </row>
    <row r="44" spans="1:12">
      <c r="A44" s="47">
        <v>43</v>
      </c>
      <c r="B44" s="47">
        <v>11.25</v>
      </c>
      <c r="C44" s="47">
        <v>1</v>
      </c>
      <c r="D44" s="47">
        <v>0</v>
      </c>
      <c r="E44" s="47">
        <v>0</v>
      </c>
      <c r="F44" s="47">
        <v>0</v>
      </c>
      <c r="G44" s="47">
        <v>0</v>
      </c>
      <c r="H44" s="47">
        <v>0</v>
      </c>
      <c r="I44" s="47">
        <v>0</v>
      </c>
      <c r="J44" s="47"/>
      <c r="K44" s="47"/>
      <c r="L44" s="47"/>
    </row>
    <row r="45" spans="1:12">
      <c r="A45" s="47">
        <v>44</v>
      </c>
      <c r="B45" s="47">
        <v>14.4</v>
      </c>
      <c r="C45" s="47">
        <v>0</v>
      </c>
      <c r="D45" s="47">
        <v>1</v>
      </c>
      <c r="E45" s="47">
        <v>1</v>
      </c>
      <c r="F45" s="47">
        <v>0</v>
      </c>
      <c r="G45" s="47">
        <v>0</v>
      </c>
      <c r="H45" s="47">
        <v>0</v>
      </c>
      <c r="I45" s="47">
        <v>0</v>
      </c>
      <c r="J45" s="47"/>
      <c r="K45" s="47"/>
      <c r="L45" s="47"/>
    </row>
    <row r="46" spans="1:12">
      <c r="A46" s="47">
        <v>45</v>
      </c>
      <c r="B46" s="47">
        <v>13.5</v>
      </c>
      <c r="C46" s="47">
        <v>1</v>
      </c>
      <c r="D46" s="47">
        <v>0</v>
      </c>
      <c r="E46" s="47">
        <v>0</v>
      </c>
      <c r="F46" s="47">
        <v>0</v>
      </c>
      <c r="G46" s="47">
        <v>0</v>
      </c>
      <c r="H46" s="47">
        <v>0</v>
      </c>
      <c r="I46" s="47">
        <v>0</v>
      </c>
      <c r="J46" s="47"/>
      <c r="K46" s="47"/>
      <c r="L46" s="47"/>
    </row>
    <row r="47" spans="1:12">
      <c r="A47" s="47">
        <v>46</v>
      </c>
      <c r="B47" s="47">
        <v>13.6</v>
      </c>
      <c r="C47" s="47">
        <v>0</v>
      </c>
      <c r="D47" s="47">
        <v>1</v>
      </c>
      <c r="E47" s="47">
        <v>1</v>
      </c>
      <c r="F47" s="47">
        <v>0</v>
      </c>
      <c r="G47" s="47">
        <v>0</v>
      </c>
      <c r="H47" s="47">
        <v>0</v>
      </c>
      <c r="I47" s="47">
        <v>0</v>
      </c>
      <c r="J47" s="47"/>
      <c r="K47" s="47"/>
      <c r="L47" s="47"/>
    </row>
    <row r="48" spans="1:12">
      <c r="A48" s="47">
        <v>47</v>
      </c>
      <c r="B48" s="47">
        <v>13.95</v>
      </c>
      <c r="C48" s="47">
        <v>0.5</v>
      </c>
      <c r="D48" s="47">
        <v>0</v>
      </c>
      <c r="E48" s="47">
        <v>0</v>
      </c>
      <c r="F48" s="47">
        <v>0</v>
      </c>
      <c r="G48" s="47">
        <v>0</v>
      </c>
      <c r="H48" s="47">
        <v>0</v>
      </c>
      <c r="I48" s="47">
        <v>0</v>
      </c>
      <c r="J48" s="47"/>
      <c r="K48" s="47"/>
      <c r="L48" s="47"/>
    </row>
    <row r="49" spans="1:12">
      <c r="A49" s="47">
        <v>48</v>
      </c>
      <c r="B49" s="47">
        <v>12.750000000000002</v>
      </c>
      <c r="C49" s="47">
        <v>1</v>
      </c>
      <c r="D49" s="47">
        <v>0</v>
      </c>
      <c r="E49" s="47">
        <v>0</v>
      </c>
      <c r="F49" s="47">
        <v>0</v>
      </c>
      <c r="G49" s="47">
        <v>0</v>
      </c>
      <c r="H49" s="47">
        <v>0</v>
      </c>
      <c r="I49" s="47">
        <v>0</v>
      </c>
      <c r="J49" s="47"/>
      <c r="K49" s="47"/>
      <c r="L49" s="47"/>
    </row>
    <row r="50" spans="1:12">
      <c r="A50" s="47">
        <v>49</v>
      </c>
      <c r="B50" s="47">
        <v>16</v>
      </c>
      <c r="C50" s="47">
        <v>0</v>
      </c>
      <c r="D50" s="47">
        <v>1</v>
      </c>
      <c r="E50" s="47">
        <v>1</v>
      </c>
      <c r="F50" s="47">
        <v>0</v>
      </c>
      <c r="G50" s="47">
        <v>0</v>
      </c>
      <c r="H50" s="47">
        <v>0</v>
      </c>
      <c r="I50" s="47">
        <v>0</v>
      </c>
      <c r="J50" s="47"/>
      <c r="K50" s="47"/>
      <c r="L50" s="47"/>
    </row>
    <row r="51" spans="1:12">
      <c r="A51" s="47">
        <v>50</v>
      </c>
      <c r="B51" s="47">
        <v>15</v>
      </c>
      <c r="C51" s="47">
        <v>1</v>
      </c>
      <c r="D51" s="47">
        <v>0</v>
      </c>
      <c r="E51" s="47">
        <v>0</v>
      </c>
      <c r="F51" s="47">
        <v>0</v>
      </c>
      <c r="G51" s="47">
        <v>0</v>
      </c>
      <c r="H51" s="47">
        <v>0</v>
      </c>
      <c r="I51" s="47">
        <v>0</v>
      </c>
      <c r="J51" s="47"/>
      <c r="K51" s="47"/>
      <c r="L51" s="47"/>
    </row>
    <row r="52" spans="1:12">
      <c r="A52" s="47">
        <v>51</v>
      </c>
      <c r="B52" s="47">
        <v>15.2</v>
      </c>
      <c r="C52" s="47">
        <v>0</v>
      </c>
      <c r="D52" s="47">
        <v>1</v>
      </c>
      <c r="E52" s="47">
        <v>1</v>
      </c>
      <c r="F52" s="47">
        <v>0</v>
      </c>
      <c r="G52" s="47">
        <v>0</v>
      </c>
      <c r="H52" s="47">
        <v>0</v>
      </c>
      <c r="I52" s="47">
        <v>0</v>
      </c>
      <c r="J52" s="47"/>
      <c r="K52" s="47"/>
      <c r="L52" s="47"/>
    </row>
    <row r="53" spans="1:12">
      <c r="A53" s="47">
        <v>52</v>
      </c>
      <c r="B53" s="47">
        <v>15.5</v>
      </c>
      <c r="C53" s="47">
        <v>0.5</v>
      </c>
      <c r="D53" s="47">
        <v>0</v>
      </c>
      <c r="E53" s="47">
        <v>0</v>
      </c>
      <c r="F53" s="47">
        <v>0</v>
      </c>
      <c r="G53" s="47">
        <v>0</v>
      </c>
      <c r="H53" s="47">
        <v>0</v>
      </c>
      <c r="I53" s="47">
        <v>0</v>
      </c>
      <c r="J53" s="47"/>
      <c r="K53" s="47"/>
      <c r="L53" s="47"/>
    </row>
    <row r="54" spans="1:12">
      <c r="A54" s="47">
        <v>53</v>
      </c>
      <c r="B54" s="47">
        <v>14.25</v>
      </c>
      <c r="C54" s="47">
        <v>1</v>
      </c>
      <c r="D54" s="47">
        <v>0</v>
      </c>
      <c r="E54" s="47">
        <v>0</v>
      </c>
      <c r="F54" s="47">
        <v>0</v>
      </c>
      <c r="G54" s="47">
        <v>0</v>
      </c>
      <c r="H54" s="47">
        <v>0</v>
      </c>
      <c r="I54" s="47">
        <v>0</v>
      </c>
      <c r="J54" s="47"/>
      <c r="K54" s="47"/>
      <c r="L54" s="47"/>
    </row>
    <row r="55" spans="1:12">
      <c r="A55" s="47">
        <v>54</v>
      </c>
      <c r="B55" s="47">
        <v>17.600000000000001</v>
      </c>
      <c r="C55" s="47">
        <v>0</v>
      </c>
      <c r="D55" s="47">
        <v>1</v>
      </c>
      <c r="E55" s="47">
        <v>1</v>
      </c>
      <c r="F55" s="47">
        <v>0</v>
      </c>
      <c r="G55" s="47">
        <v>0</v>
      </c>
      <c r="H55" s="47">
        <v>0</v>
      </c>
      <c r="I55" s="47">
        <v>0</v>
      </c>
      <c r="J55" s="47"/>
      <c r="K55" s="47"/>
      <c r="L55" s="47"/>
    </row>
    <row r="56" spans="1:12">
      <c r="A56" s="47">
        <v>55</v>
      </c>
      <c r="B56" s="47">
        <v>16.5</v>
      </c>
      <c r="C56" s="47">
        <v>1</v>
      </c>
      <c r="D56" s="47">
        <v>0</v>
      </c>
      <c r="E56" s="47">
        <v>0</v>
      </c>
      <c r="F56" s="47">
        <v>0</v>
      </c>
      <c r="G56" s="47">
        <v>0</v>
      </c>
      <c r="H56" s="47">
        <v>0</v>
      </c>
      <c r="I56" s="47">
        <v>0</v>
      </c>
      <c r="J56" s="47"/>
      <c r="K56" s="47"/>
      <c r="L56" s="47"/>
    </row>
    <row r="57" spans="1:12">
      <c r="A57" s="47">
        <v>56</v>
      </c>
      <c r="B57" s="47">
        <v>16.8</v>
      </c>
      <c r="C57" s="47">
        <v>0</v>
      </c>
      <c r="D57" s="47">
        <v>1</v>
      </c>
      <c r="E57" s="47">
        <v>1</v>
      </c>
      <c r="F57" s="47">
        <v>0</v>
      </c>
      <c r="G57" s="47">
        <v>0</v>
      </c>
      <c r="H57" s="47">
        <v>0</v>
      </c>
      <c r="I57" s="47">
        <v>0</v>
      </c>
      <c r="J57" s="47"/>
      <c r="K57" s="47"/>
      <c r="L57" s="47"/>
    </row>
    <row r="58" spans="1:12">
      <c r="A58" s="47">
        <v>57</v>
      </c>
      <c r="B58" s="47">
        <v>17.05</v>
      </c>
      <c r="C58" s="47">
        <v>0.5</v>
      </c>
      <c r="D58" s="47">
        <v>0</v>
      </c>
      <c r="E58" s="47">
        <v>0</v>
      </c>
      <c r="F58" s="47">
        <v>0</v>
      </c>
      <c r="G58" s="47">
        <v>0</v>
      </c>
      <c r="H58" s="47">
        <v>0</v>
      </c>
      <c r="I58" s="47">
        <v>0</v>
      </c>
      <c r="J58" s="47"/>
      <c r="K58" s="47"/>
      <c r="L58" s="47"/>
    </row>
    <row r="59" spans="1:12">
      <c r="A59" s="47">
        <v>58</v>
      </c>
      <c r="B59" s="47">
        <v>15.75</v>
      </c>
      <c r="C59" s="47">
        <v>1</v>
      </c>
      <c r="D59" s="47">
        <v>0</v>
      </c>
      <c r="E59" s="47">
        <v>0</v>
      </c>
      <c r="F59" s="47">
        <v>0</v>
      </c>
      <c r="G59" s="47">
        <v>0</v>
      </c>
      <c r="H59" s="47">
        <v>0</v>
      </c>
      <c r="I59" s="47">
        <v>0</v>
      </c>
      <c r="J59" s="47"/>
      <c r="K59" s="47"/>
      <c r="L59" s="47"/>
    </row>
    <row r="60" spans="1:12">
      <c r="A60" s="47">
        <v>59</v>
      </c>
      <c r="B60" s="47">
        <v>19.2</v>
      </c>
      <c r="C60" s="47">
        <v>0</v>
      </c>
      <c r="D60" s="47">
        <v>1</v>
      </c>
      <c r="E60" s="47">
        <v>1</v>
      </c>
      <c r="F60" s="47">
        <v>0</v>
      </c>
      <c r="G60" s="47">
        <v>0</v>
      </c>
      <c r="H60" s="47">
        <v>0</v>
      </c>
      <c r="I60" s="47">
        <v>0</v>
      </c>
      <c r="J60" s="47"/>
      <c r="K60" s="47"/>
      <c r="L60" s="47"/>
    </row>
    <row r="61" spans="1:12">
      <c r="A61" s="47">
        <v>60</v>
      </c>
      <c r="B61" s="47">
        <v>18</v>
      </c>
      <c r="C61" s="47">
        <v>1</v>
      </c>
      <c r="D61" s="47">
        <v>0</v>
      </c>
      <c r="E61" s="47">
        <v>0</v>
      </c>
      <c r="F61" s="47">
        <v>0</v>
      </c>
      <c r="G61" s="47">
        <v>0</v>
      </c>
      <c r="H61" s="47">
        <v>0</v>
      </c>
      <c r="I61" s="47">
        <v>0</v>
      </c>
      <c r="J61" s="47"/>
      <c r="K61" s="47"/>
      <c r="L61" s="47"/>
    </row>
    <row r="62" spans="1:12">
      <c r="A62" s="47">
        <v>61</v>
      </c>
      <c r="B62" s="47">
        <v>18.399999999999999</v>
      </c>
      <c r="C62" s="47">
        <v>0</v>
      </c>
      <c r="D62" s="47">
        <v>1</v>
      </c>
      <c r="E62" s="47">
        <v>1</v>
      </c>
      <c r="F62" s="47">
        <v>0</v>
      </c>
      <c r="G62" s="47">
        <v>0</v>
      </c>
      <c r="H62" s="47">
        <v>0</v>
      </c>
      <c r="I62" s="47">
        <v>0</v>
      </c>
      <c r="J62" s="47"/>
      <c r="K62" s="47"/>
      <c r="L62" s="47"/>
    </row>
    <row r="63" spans="1:12">
      <c r="A63" s="47">
        <v>62</v>
      </c>
      <c r="B63" s="47">
        <v>18.600000000000001</v>
      </c>
      <c r="C63" s="47">
        <v>0.5</v>
      </c>
      <c r="D63" s="47">
        <v>0</v>
      </c>
      <c r="E63" s="47">
        <v>0</v>
      </c>
      <c r="F63" s="47">
        <v>0</v>
      </c>
      <c r="G63" s="47">
        <v>0</v>
      </c>
      <c r="H63" s="47">
        <v>0</v>
      </c>
      <c r="I63" s="47">
        <v>0</v>
      </c>
      <c r="J63" s="47"/>
      <c r="K63" s="47"/>
      <c r="L63" s="47"/>
    </row>
    <row r="64" spans="1:12">
      <c r="A64" s="47">
        <v>63</v>
      </c>
      <c r="B64" s="47">
        <v>17.25</v>
      </c>
      <c r="C64" s="47">
        <v>1</v>
      </c>
      <c r="D64" s="47">
        <v>0</v>
      </c>
      <c r="E64" s="47">
        <v>0</v>
      </c>
      <c r="F64" s="47">
        <v>0</v>
      </c>
      <c r="G64" s="47">
        <v>0</v>
      </c>
      <c r="H64" s="47">
        <v>0</v>
      </c>
      <c r="I64" s="47">
        <v>0</v>
      </c>
      <c r="J64" s="47"/>
      <c r="K64" s="47"/>
      <c r="L64" s="47"/>
    </row>
    <row r="65" spans="1:12">
      <c r="A65" s="47">
        <v>64</v>
      </c>
      <c r="B65" s="47">
        <v>20.8</v>
      </c>
      <c r="C65" s="47">
        <v>0</v>
      </c>
      <c r="D65" s="47">
        <v>1</v>
      </c>
      <c r="E65" s="47">
        <v>1</v>
      </c>
      <c r="F65" s="47">
        <v>0</v>
      </c>
      <c r="G65" s="47">
        <v>0</v>
      </c>
      <c r="H65" s="47">
        <v>0</v>
      </c>
      <c r="I65" s="47">
        <v>0</v>
      </c>
      <c r="J65" s="47"/>
      <c r="K65" s="47"/>
      <c r="L65" s="47"/>
    </row>
    <row r="66" spans="1:12">
      <c r="A66" s="47">
        <v>65</v>
      </c>
      <c r="B66" s="47">
        <v>19.5</v>
      </c>
      <c r="C66" s="47">
        <v>1</v>
      </c>
      <c r="D66" s="47">
        <v>0</v>
      </c>
      <c r="E66" s="47">
        <v>0</v>
      </c>
      <c r="F66" s="47">
        <v>0</v>
      </c>
      <c r="G66" s="47">
        <v>0</v>
      </c>
      <c r="H66" s="47">
        <v>0</v>
      </c>
      <c r="I66" s="47">
        <v>0</v>
      </c>
      <c r="J66" s="47"/>
      <c r="K66" s="47"/>
      <c r="L66" s="47"/>
    </row>
    <row r="67" spans="1:12">
      <c r="A67" s="47">
        <v>66</v>
      </c>
      <c r="B67" s="47">
        <v>20</v>
      </c>
      <c r="C67" s="47">
        <v>0</v>
      </c>
      <c r="D67" s="47">
        <v>1</v>
      </c>
      <c r="E67" s="47">
        <v>1</v>
      </c>
      <c r="F67" s="47">
        <v>0</v>
      </c>
      <c r="G67" s="47">
        <v>0</v>
      </c>
      <c r="H67" s="47">
        <v>0</v>
      </c>
      <c r="I67" s="47">
        <v>0</v>
      </c>
      <c r="J67" s="47"/>
      <c r="K67" s="47"/>
      <c r="L67" s="47"/>
    </row>
    <row r="68" spans="1:12">
      <c r="A68" s="47">
        <v>67</v>
      </c>
      <c r="B68" s="47">
        <v>20.149999999999999</v>
      </c>
      <c r="C68" s="47">
        <v>0.5</v>
      </c>
      <c r="D68" s="47">
        <v>0</v>
      </c>
      <c r="E68" s="47">
        <v>0</v>
      </c>
      <c r="F68" s="47">
        <v>0</v>
      </c>
      <c r="G68" s="47">
        <v>0</v>
      </c>
      <c r="H68" s="47">
        <v>0</v>
      </c>
      <c r="I68" s="47">
        <v>0</v>
      </c>
      <c r="J68" s="47"/>
      <c r="K68" s="47"/>
      <c r="L68" s="47"/>
    </row>
    <row r="69" spans="1:12">
      <c r="A69" s="47">
        <v>68</v>
      </c>
      <c r="B69" s="47">
        <v>18.75</v>
      </c>
      <c r="C69" s="47">
        <v>1</v>
      </c>
      <c r="D69" s="47">
        <v>0</v>
      </c>
      <c r="E69" s="47">
        <v>0</v>
      </c>
      <c r="F69" s="47">
        <v>0</v>
      </c>
      <c r="G69" s="47">
        <v>0</v>
      </c>
      <c r="H69" s="47">
        <v>0</v>
      </c>
      <c r="I69" s="47">
        <v>0</v>
      </c>
      <c r="J69" s="47"/>
      <c r="K69" s="47"/>
      <c r="L69" s="47"/>
    </row>
    <row r="70" spans="1:12">
      <c r="A70" s="47">
        <v>69</v>
      </c>
      <c r="B70" s="47">
        <v>22.4</v>
      </c>
      <c r="C70" s="47">
        <v>0</v>
      </c>
      <c r="D70" s="47">
        <v>1</v>
      </c>
      <c r="E70" s="47">
        <v>1</v>
      </c>
      <c r="F70" s="47">
        <v>0</v>
      </c>
      <c r="G70" s="47">
        <v>0</v>
      </c>
      <c r="H70" s="47">
        <v>0</v>
      </c>
      <c r="I70" s="47">
        <v>0</v>
      </c>
      <c r="J70" s="47"/>
      <c r="K70" s="47"/>
      <c r="L70" s="47"/>
    </row>
    <row r="71" spans="1:12">
      <c r="A71" s="47">
        <v>70</v>
      </c>
      <c r="B71" s="47">
        <v>21</v>
      </c>
      <c r="C71" s="47">
        <v>1</v>
      </c>
      <c r="D71" s="47">
        <v>0</v>
      </c>
      <c r="E71" s="47">
        <v>0</v>
      </c>
      <c r="F71" s="47">
        <v>0</v>
      </c>
      <c r="G71" s="47">
        <v>0</v>
      </c>
      <c r="H71" s="47">
        <v>0</v>
      </c>
      <c r="I71" s="47">
        <v>0</v>
      </c>
      <c r="J71" s="47"/>
      <c r="K71" s="47"/>
      <c r="L71" s="47"/>
    </row>
    <row r="72" spans="1:12">
      <c r="A72" s="47">
        <v>71</v>
      </c>
      <c r="B72" s="47">
        <v>21.6</v>
      </c>
      <c r="C72" s="47">
        <v>0</v>
      </c>
      <c r="D72" s="47">
        <v>1</v>
      </c>
      <c r="E72" s="47">
        <v>1</v>
      </c>
      <c r="F72" s="47">
        <v>0</v>
      </c>
      <c r="G72" s="47">
        <v>0</v>
      </c>
      <c r="H72" s="47">
        <v>0</v>
      </c>
      <c r="I72" s="47">
        <v>0</v>
      </c>
      <c r="J72" s="47"/>
      <c r="K72" s="47"/>
      <c r="L72" s="47"/>
    </row>
    <row r="73" spans="1:12">
      <c r="A73" s="47">
        <v>72</v>
      </c>
      <c r="B73" s="47">
        <v>21.7</v>
      </c>
      <c r="C73" s="47">
        <v>0.5</v>
      </c>
      <c r="D73" s="47">
        <v>0</v>
      </c>
      <c r="E73" s="47">
        <v>0</v>
      </c>
      <c r="F73" s="47">
        <v>0</v>
      </c>
      <c r="G73" s="47">
        <v>0</v>
      </c>
      <c r="H73" s="47">
        <v>0</v>
      </c>
      <c r="I73" s="47">
        <v>0</v>
      </c>
      <c r="J73" s="47"/>
      <c r="K73" s="47"/>
      <c r="L73" s="47"/>
    </row>
    <row r="74" spans="1:12">
      <c r="A74" s="47">
        <v>73</v>
      </c>
      <c r="B74" s="47">
        <v>20.25</v>
      </c>
      <c r="C74" s="47">
        <v>1</v>
      </c>
      <c r="D74" s="47">
        <v>0</v>
      </c>
      <c r="E74" s="47">
        <v>0</v>
      </c>
      <c r="F74" s="47">
        <v>0</v>
      </c>
      <c r="G74" s="47">
        <v>0</v>
      </c>
      <c r="H74" s="47">
        <v>0</v>
      </c>
      <c r="I74" s="47">
        <v>0</v>
      </c>
      <c r="J74" s="47"/>
      <c r="K74" s="47"/>
      <c r="L74" s="47"/>
    </row>
    <row r="75" spans="1:12">
      <c r="A75" s="47">
        <v>74</v>
      </c>
      <c r="B75" s="47">
        <v>24</v>
      </c>
      <c r="C75" s="47">
        <v>0</v>
      </c>
      <c r="D75" s="47">
        <v>1</v>
      </c>
      <c r="E75" s="47">
        <v>1</v>
      </c>
      <c r="F75" s="47">
        <v>0</v>
      </c>
      <c r="G75" s="47">
        <v>0</v>
      </c>
      <c r="H75" s="47">
        <v>0</v>
      </c>
      <c r="I75" s="47">
        <v>0</v>
      </c>
      <c r="J75" s="47"/>
      <c r="K75" s="47"/>
      <c r="L75" s="47"/>
    </row>
    <row r="76" spans="1:12">
      <c r="A76" s="47">
        <v>75</v>
      </c>
      <c r="B76" s="47">
        <v>22.5</v>
      </c>
      <c r="C76" s="47">
        <v>1</v>
      </c>
      <c r="D76" s="47">
        <v>0</v>
      </c>
      <c r="E76" s="47">
        <v>0</v>
      </c>
      <c r="F76" s="47">
        <v>0</v>
      </c>
      <c r="G76" s="47">
        <v>0</v>
      </c>
      <c r="H76" s="47">
        <v>0</v>
      </c>
      <c r="I76" s="47">
        <v>0</v>
      </c>
      <c r="J76" s="47"/>
      <c r="K76" s="47"/>
      <c r="L76" s="47"/>
    </row>
    <row r="77" spans="1:12">
      <c r="A77" s="47">
        <v>76</v>
      </c>
      <c r="B77" s="47">
        <v>23.2</v>
      </c>
      <c r="C77" s="47">
        <v>0</v>
      </c>
      <c r="D77" s="47">
        <v>1</v>
      </c>
      <c r="E77" s="47">
        <v>1</v>
      </c>
      <c r="F77" s="47">
        <v>0</v>
      </c>
      <c r="G77" s="47">
        <v>0</v>
      </c>
      <c r="H77" s="47">
        <v>0</v>
      </c>
      <c r="I77" s="47">
        <v>0</v>
      </c>
      <c r="J77" s="47"/>
      <c r="K77" s="47"/>
      <c r="L77" s="47"/>
    </row>
    <row r="78" spans="1:12">
      <c r="A78" s="47">
        <v>77</v>
      </c>
      <c r="B78" s="47">
        <v>23.25</v>
      </c>
      <c r="C78" s="47">
        <v>0.5</v>
      </c>
      <c r="D78" s="47">
        <v>0</v>
      </c>
      <c r="E78" s="47">
        <v>0</v>
      </c>
      <c r="F78" s="47">
        <v>0</v>
      </c>
      <c r="G78" s="47">
        <v>0</v>
      </c>
      <c r="H78" s="47">
        <v>0</v>
      </c>
      <c r="I78" s="47">
        <v>0</v>
      </c>
      <c r="J78" s="47"/>
      <c r="K78" s="47"/>
      <c r="L78" s="47"/>
    </row>
    <row r="79" spans="1:12">
      <c r="A79" s="47">
        <v>78</v>
      </c>
      <c r="B79" s="47">
        <v>21.75</v>
      </c>
      <c r="C79" s="47">
        <v>1</v>
      </c>
      <c r="D79" s="47">
        <v>0</v>
      </c>
      <c r="E79" s="47">
        <v>0</v>
      </c>
      <c r="F79" s="47">
        <v>0</v>
      </c>
      <c r="G79" s="47">
        <v>0</v>
      </c>
      <c r="H79" s="47">
        <v>0</v>
      </c>
      <c r="I79" s="47">
        <v>0</v>
      </c>
      <c r="J79" s="47"/>
      <c r="K79" s="47"/>
      <c r="L79" s="47"/>
    </row>
    <row r="80" spans="1:12">
      <c r="A80" s="47">
        <v>79</v>
      </c>
      <c r="B80" s="47">
        <v>25.6</v>
      </c>
      <c r="C80" s="47">
        <v>0</v>
      </c>
      <c r="D80" s="47">
        <v>1</v>
      </c>
      <c r="E80" s="47">
        <v>1</v>
      </c>
      <c r="F80" s="47">
        <v>0</v>
      </c>
      <c r="G80" s="47">
        <v>0</v>
      </c>
      <c r="H80" s="47">
        <v>0</v>
      </c>
      <c r="I80" s="47">
        <v>0</v>
      </c>
      <c r="J80" s="47"/>
      <c r="K80" s="47"/>
      <c r="L80" s="47"/>
    </row>
    <row r="81" spans="1:12">
      <c r="A81" s="47">
        <v>80</v>
      </c>
      <c r="B81" s="47">
        <v>24</v>
      </c>
      <c r="C81" s="47">
        <v>1</v>
      </c>
      <c r="D81" s="47">
        <v>0</v>
      </c>
      <c r="E81" s="47">
        <v>0</v>
      </c>
      <c r="F81" s="47">
        <v>0</v>
      </c>
      <c r="G81" s="47">
        <v>0</v>
      </c>
      <c r="H81" s="47">
        <v>0</v>
      </c>
      <c r="I81" s="47">
        <v>0</v>
      </c>
      <c r="J81" s="47"/>
      <c r="K81" s="47"/>
      <c r="L81" s="47"/>
    </row>
    <row r="82" spans="1:12">
      <c r="A82" s="47">
        <v>81</v>
      </c>
      <c r="B82" s="47">
        <v>24.8</v>
      </c>
      <c r="C82" s="47">
        <v>0</v>
      </c>
      <c r="D82" s="47">
        <v>1</v>
      </c>
      <c r="E82" s="47">
        <v>1</v>
      </c>
      <c r="F82" s="47">
        <v>0</v>
      </c>
      <c r="G82" s="47">
        <v>0</v>
      </c>
      <c r="H82" s="47">
        <v>0</v>
      </c>
      <c r="I82" s="47">
        <v>0</v>
      </c>
      <c r="J82" s="47"/>
      <c r="K82" s="47"/>
      <c r="L82" s="47"/>
    </row>
    <row r="83" spans="1:12">
      <c r="A83" s="47">
        <v>82</v>
      </c>
      <c r="B83" s="47">
        <v>24.8</v>
      </c>
      <c r="C83" s="47">
        <v>0.5</v>
      </c>
      <c r="D83" s="47">
        <v>0</v>
      </c>
      <c r="E83" s="47">
        <v>0</v>
      </c>
      <c r="F83" s="47">
        <v>0</v>
      </c>
      <c r="G83" s="47">
        <v>0</v>
      </c>
      <c r="H83" s="47">
        <v>0</v>
      </c>
      <c r="I83" s="47">
        <v>0</v>
      </c>
      <c r="J83" s="47"/>
      <c r="K83" s="47"/>
      <c r="L83" s="47"/>
    </row>
    <row r="84" spans="1:12">
      <c r="A84" s="47">
        <v>83</v>
      </c>
      <c r="B84" s="47">
        <v>23.25</v>
      </c>
      <c r="C84" s="47">
        <v>1</v>
      </c>
      <c r="D84" s="47">
        <v>0</v>
      </c>
      <c r="E84" s="47">
        <v>0</v>
      </c>
      <c r="F84" s="47">
        <v>0</v>
      </c>
      <c r="G84" s="47">
        <v>0</v>
      </c>
      <c r="H84" s="47">
        <v>0</v>
      </c>
      <c r="I84" s="47">
        <v>0</v>
      </c>
      <c r="J84" s="47"/>
      <c r="K84" s="47"/>
      <c r="L84" s="47"/>
    </row>
    <row r="85" spans="1:12">
      <c r="A85" s="47">
        <v>84</v>
      </c>
      <c r="B85" s="47">
        <v>27.2</v>
      </c>
      <c r="C85" s="47">
        <v>0</v>
      </c>
      <c r="D85" s="47">
        <v>1</v>
      </c>
      <c r="E85" s="47">
        <v>1</v>
      </c>
      <c r="F85" s="47">
        <v>0</v>
      </c>
      <c r="G85" s="47">
        <v>0</v>
      </c>
      <c r="H85" s="47">
        <v>0</v>
      </c>
      <c r="I85" s="47">
        <v>0</v>
      </c>
      <c r="J85" s="47"/>
      <c r="K85" s="47"/>
      <c r="L85" s="47"/>
    </row>
    <row r="86" spans="1:12">
      <c r="A86" s="47">
        <v>85</v>
      </c>
      <c r="B86" s="47">
        <v>25.5</v>
      </c>
      <c r="C86" s="47">
        <v>1</v>
      </c>
      <c r="D86" s="47">
        <v>0</v>
      </c>
      <c r="E86" s="47">
        <v>0</v>
      </c>
      <c r="F86" s="47">
        <v>0</v>
      </c>
      <c r="G86" s="47">
        <v>0</v>
      </c>
      <c r="H86" s="47">
        <v>0</v>
      </c>
      <c r="I86" s="47">
        <v>0</v>
      </c>
      <c r="J86" s="47"/>
      <c r="K86" s="47"/>
      <c r="L86" s="47"/>
    </row>
    <row r="87" spans="1:12">
      <c r="A87" s="47">
        <v>86</v>
      </c>
      <c r="B87" s="47">
        <v>26.4</v>
      </c>
      <c r="C87" s="47">
        <v>0</v>
      </c>
      <c r="D87" s="47">
        <v>1</v>
      </c>
      <c r="E87" s="47">
        <v>1</v>
      </c>
      <c r="F87" s="47">
        <v>0</v>
      </c>
      <c r="G87" s="47">
        <v>0</v>
      </c>
      <c r="H87" s="47">
        <v>0</v>
      </c>
      <c r="I87" s="47">
        <v>0</v>
      </c>
      <c r="J87" s="47"/>
      <c r="K87" s="47"/>
      <c r="L87" s="47"/>
    </row>
    <row r="88" spans="1:12">
      <c r="A88" s="47">
        <v>87</v>
      </c>
      <c r="B88" s="47">
        <v>26.35</v>
      </c>
      <c r="C88" s="47">
        <v>0.5</v>
      </c>
      <c r="D88" s="47">
        <v>0</v>
      </c>
      <c r="E88" s="47">
        <v>0</v>
      </c>
      <c r="F88" s="47">
        <v>0</v>
      </c>
      <c r="G88" s="47">
        <v>0</v>
      </c>
      <c r="H88" s="47">
        <v>0</v>
      </c>
      <c r="I88" s="47">
        <v>0</v>
      </c>
      <c r="J88" s="47"/>
      <c r="K88" s="47"/>
      <c r="L88" s="47"/>
    </row>
    <row r="89" spans="1:12">
      <c r="A89" s="47">
        <v>88</v>
      </c>
      <c r="B89" s="47">
        <v>24.75</v>
      </c>
      <c r="C89" s="47">
        <v>1</v>
      </c>
      <c r="D89" s="47">
        <v>0</v>
      </c>
      <c r="E89" s="47">
        <v>0</v>
      </c>
      <c r="F89" s="47">
        <v>0</v>
      </c>
      <c r="G89" s="47">
        <v>0</v>
      </c>
      <c r="H89" s="47">
        <v>0</v>
      </c>
      <c r="I89" s="47">
        <v>0</v>
      </c>
      <c r="J89" s="47"/>
      <c r="K89" s="47"/>
      <c r="L89" s="47"/>
    </row>
    <row r="90" spans="1:12">
      <c r="A90" s="47">
        <v>89</v>
      </c>
      <c r="B90" s="47">
        <v>28.8</v>
      </c>
      <c r="C90" s="47">
        <v>0</v>
      </c>
      <c r="D90" s="47">
        <v>1</v>
      </c>
      <c r="E90" s="47">
        <v>1</v>
      </c>
      <c r="F90" s="47">
        <v>0</v>
      </c>
      <c r="G90" s="47">
        <v>0</v>
      </c>
      <c r="H90" s="47">
        <v>0</v>
      </c>
      <c r="I90" s="47">
        <v>0</v>
      </c>
      <c r="J90" s="47"/>
      <c r="K90" s="47"/>
      <c r="L90" s="47"/>
    </row>
    <row r="91" spans="1:12">
      <c r="A91" s="47">
        <v>90</v>
      </c>
      <c r="B91" s="47">
        <v>27</v>
      </c>
      <c r="C91" s="47">
        <v>1</v>
      </c>
      <c r="D91" s="47">
        <v>0</v>
      </c>
      <c r="E91" s="47">
        <v>0</v>
      </c>
      <c r="F91" s="47">
        <v>0</v>
      </c>
      <c r="G91" s="47">
        <v>0</v>
      </c>
      <c r="H91" s="47">
        <v>0</v>
      </c>
      <c r="I91" s="47">
        <v>0</v>
      </c>
      <c r="J91" s="47"/>
      <c r="K91" s="47"/>
      <c r="L91" s="47"/>
    </row>
    <row r="92" spans="1:12">
      <c r="A92" s="47">
        <v>91</v>
      </c>
      <c r="B92" s="47">
        <v>28</v>
      </c>
      <c r="C92" s="47">
        <v>0</v>
      </c>
      <c r="D92" s="47">
        <v>1</v>
      </c>
      <c r="E92" s="47">
        <v>1</v>
      </c>
      <c r="F92" s="47">
        <v>0</v>
      </c>
      <c r="G92" s="47">
        <v>0</v>
      </c>
      <c r="H92" s="47">
        <v>0</v>
      </c>
      <c r="I92" s="47">
        <v>0</v>
      </c>
      <c r="J92" s="47"/>
      <c r="K92" s="47"/>
      <c r="L92" s="47"/>
    </row>
    <row r="93" spans="1:12">
      <c r="A93" s="47">
        <v>92</v>
      </c>
      <c r="B93" s="47">
        <v>27.9</v>
      </c>
      <c r="C93" s="47">
        <v>0.5</v>
      </c>
      <c r="D93" s="47">
        <v>0</v>
      </c>
      <c r="E93" s="47">
        <v>0</v>
      </c>
      <c r="F93" s="47">
        <v>0</v>
      </c>
      <c r="G93" s="47">
        <v>0</v>
      </c>
      <c r="H93" s="47">
        <v>0</v>
      </c>
      <c r="I93" s="47">
        <v>0</v>
      </c>
      <c r="J93" s="47"/>
      <c r="K93" s="47"/>
      <c r="L93" s="47"/>
    </row>
    <row r="94" spans="1:12">
      <c r="A94" s="47">
        <v>93</v>
      </c>
      <c r="B94" s="47">
        <v>26.25</v>
      </c>
      <c r="C94" s="47">
        <v>1</v>
      </c>
      <c r="D94" s="47">
        <v>0</v>
      </c>
      <c r="E94" s="47">
        <v>0</v>
      </c>
      <c r="F94" s="47">
        <v>0</v>
      </c>
      <c r="G94" s="47">
        <v>0</v>
      </c>
      <c r="H94" s="47">
        <v>0</v>
      </c>
      <c r="I94" s="47">
        <v>0</v>
      </c>
      <c r="J94" s="47"/>
      <c r="K94" s="47"/>
      <c r="L94" s="47"/>
    </row>
    <row r="95" spans="1:12">
      <c r="A95" s="47">
        <v>94</v>
      </c>
      <c r="B95" s="47">
        <v>30.4</v>
      </c>
      <c r="C95" s="47">
        <v>0</v>
      </c>
      <c r="D95" s="47">
        <v>1</v>
      </c>
      <c r="E95" s="47">
        <v>1</v>
      </c>
      <c r="F95" s="47">
        <v>0</v>
      </c>
      <c r="G95" s="47">
        <v>0</v>
      </c>
      <c r="H95" s="47">
        <v>0</v>
      </c>
      <c r="I95" s="47">
        <v>0</v>
      </c>
      <c r="J95" s="47"/>
      <c r="K95" s="47"/>
      <c r="L95" s="47"/>
    </row>
    <row r="96" spans="1:12">
      <c r="A96" s="47">
        <v>95</v>
      </c>
      <c r="B96" s="47">
        <v>28.5</v>
      </c>
      <c r="C96" s="47">
        <v>1</v>
      </c>
      <c r="D96" s="47">
        <v>0</v>
      </c>
      <c r="E96" s="47">
        <v>0</v>
      </c>
      <c r="F96" s="47">
        <v>0</v>
      </c>
      <c r="G96" s="47">
        <v>0</v>
      </c>
      <c r="H96" s="47">
        <v>0</v>
      </c>
      <c r="I96" s="47">
        <v>0</v>
      </c>
      <c r="J96" s="47"/>
      <c r="K96" s="47"/>
      <c r="L96" s="47"/>
    </row>
    <row r="97" spans="1:12">
      <c r="A97" s="47">
        <v>96</v>
      </c>
      <c r="B97" s="47">
        <v>29.6</v>
      </c>
      <c r="C97" s="47">
        <v>0</v>
      </c>
      <c r="D97" s="47">
        <v>1</v>
      </c>
      <c r="E97" s="47">
        <v>1</v>
      </c>
      <c r="F97" s="47">
        <v>0</v>
      </c>
      <c r="G97" s="47">
        <v>0</v>
      </c>
      <c r="H97" s="47">
        <v>0</v>
      </c>
      <c r="I97" s="47">
        <v>0</v>
      </c>
      <c r="J97" s="47"/>
      <c r="K97" s="47"/>
      <c r="L97" s="47"/>
    </row>
    <row r="98" spans="1:12">
      <c r="A98" s="47">
        <v>97</v>
      </c>
      <c r="B98" s="47">
        <v>29.45</v>
      </c>
      <c r="C98" s="47">
        <v>0.5</v>
      </c>
      <c r="D98" s="47">
        <v>0</v>
      </c>
      <c r="E98" s="47">
        <v>0</v>
      </c>
      <c r="F98" s="47">
        <v>0</v>
      </c>
      <c r="G98" s="47">
        <v>0</v>
      </c>
      <c r="H98" s="47">
        <v>0</v>
      </c>
      <c r="I98" s="47">
        <v>0</v>
      </c>
      <c r="J98" s="47"/>
      <c r="K98" s="47"/>
      <c r="L98" s="47"/>
    </row>
    <row r="99" spans="1:12">
      <c r="A99" s="47">
        <v>98</v>
      </c>
      <c r="B99" s="47">
        <v>27.75</v>
      </c>
      <c r="C99" s="47">
        <v>1</v>
      </c>
      <c r="D99" s="47">
        <v>0</v>
      </c>
      <c r="E99" s="47">
        <v>0</v>
      </c>
      <c r="F99" s="47">
        <v>0</v>
      </c>
      <c r="G99" s="47">
        <v>0</v>
      </c>
      <c r="H99" s="47">
        <v>0</v>
      </c>
      <c r="I99" s="47">
        <v>0</v>
      </c>
      <c r="J99" s="47"/>
      <c r="K99" s="47"/>
      <c r="L99" s="47"/>
    </row>
    <row r="100" spans="1:12">
      <c r="A100" s="47">
        <v>99</v>
      </c>
      <c r="B100" s="47">
        <v>32</v>
      </c>
      <c r="C100" s="47">
        <v>0</v>
      </c>
      <c r="D100" s="47">
        <v>1</v>
      </c>
      <c r="E100" s="47">
        <v>1</v>
      </c>
      <c r="F100" s="47">
        <v>0</v>
      </c>
      <c r="G100" s="47">
        <v>0</v>
      </c>
      <c r="H100" s="47">
        <v>0</v>
      </c>
      <c r="I100" s="47">
        <v>0</v>
      </c>
      <c r="J100" s="47"/>
      <c r="K100" s="47"/>
      <c r="L100" s="47"/>
    </row>
    <row r="101" spans="1:12">
      <c r="A101" s="47">
        <v>100</v>
      </c>
      <c r="B101" s="47">
        <v>30</v>
      </c>
      <c r="C101" s="47">
        <v>1</v>
      </c>
      <c r="D101" s="47">
        <v>0</v>
      </c>
      <c r="E101" s="47">
        <v>0</v>
      </c>
      <c r="F101" s="47">
        <v>0</v>
      </c>
      <c r="G101" s="47">
        <v>0</v>
      </c>
      <c r="H101" s="47">
        <v>0</v>
      </c>
      <c r="I101" s="47">
        <v>0</v>
      </c>
      <c r="J101" s="47"/>
      <c r="K101" s="47"/>
      <c r="L101" s="47"/>
    </row>
    <row r="102" spans="1:12">
      <c r="A102" s="47">
        <v>101</v>
      </c>
      <c r="B102" s="47">
        <v>31.2</v>
      </c>
      <c r="C102" s="47">
        <v>0</v>
      </c>
      <c r="D102" s="47">
        <v>1</v>
      </c>
      <c r="E102" s="47">
        <v>1</v>
      </c>
      <c r="F102" s="47">
        <v>0</v>
      </c>
      <c r="G102" s="47">
        <v>0</v>
      </c>
      <c r="H102" s="47">
        <v>0</v>
      </c>
      <c r="I102" s="47">
        <v>0</v>
      </c>
      <c r="J102" s="47"/>
      <c r="K102" s="47"/>
      <c r="L102" s="47"/>
    </row>
    <row r="103" spans="1:12">
      <c r="A103" s="47">
        <v>102</v>
      </c>
      <c r="B103" s="47">
        <v>31</v>
      </c>
      <c r="C103" s="47">
        <v>0.5</v>
      </c>
      <c r="D103" s="47">
        <v>0</v>
      </c>
      <c r="E103" s="47">
        <v>0</v>
      </c>
      <c r="F103" s="47">
        <v>0</v>
      </c>
      <c r="G103" s="47">
        <v>0</v>
      </c>
      <c r="H103" s="47">
        <v>0</v>
      </c>
      <c r="I103" s="47">
        <v>0</v>
      </c>
      <c r="J103" s="47"/>
      <c r="K103" s="47"/>
      <c r="L103" s="47"/>
    </row>
    <row r="104" spans="1:12">
      <c r="A104" s="47">
        <v>103</v>
      </c>
      <c r="B104" s="47">
        <v>29.25</v>
      </c>
      <c r="C104" s="47">
        <v>1</v>
      </c>
      <c r="D104" s="47">
        <v>0</v>
      </c>
      <c r="E104" s="47">
        <v>0</v>
      </c>
      <c r="F104" s="47">
        <v>0</v>
      </c>
      <c r="G104" s="47">
        <v>0</v>
      </c>
      <c r="H104" s="47">
        <v>0</v>
      </c>
      <c r="I104" s="47">
        <v>0</v>
      </c>
      <c r="J104" s="47"/>
      <c r="K104" s="47"/>
      <c r="L104" s="47"/>
    </row>
    <row r="105" spans="1:12">
      <c r="A105" s="47">
        <v>104</v>
      </c>
      <c r="B105" s="47">
        <v>1.4</v>
      </c>
      <c r="C105" s="47">
        <v>2</v>
      </c>
      <c r="D105" s="47">
        <v>0</v>
      </c>
      <c r="E105" s="47">
        <v>0</v>
      </c>
      <c r="F105" s="47">
        <v>0</v>
      </c>
      <c r="G105" s="47">
        <v>0</v>
      </c>
      <c r="H105" s="47">
        <v>0</v>
      </c>
      <c r="I105" s="47">
        <v>0</v>
      </c>
      <c r="J105" s="47"/>
      <c r="K105" s="47"/>
      <c r="L105" s="47"/>
    </row>
    <row r="106" spans="1:12">
      <c r="A106" s="47">
        <v>105</v>
      </c>
      <c r="B106" s="47">
        <v>0</v>
      </c>
      <c r="C106" s="47">
        <v>2</v>
      </c>
      <c r="D106" s="47">
        <v>1</v>
      </c>
      <c r="E106" s="47">
        <v>0</v>
      </c>
      <c r="F106" s="47">
        <v>0</v>
      </c>
      <c r="G106" s="47">
        <v>0</v>
      </c>
      <c r="H106" s="47">
        <v>0</v>
      </c>
      <c r="I106" s="47">
        <v>0</v>
      </c>
      <c r="J106" s="47"/>
      <c r="K106" s="47"/>
      <c r="L106" s="47"/>
    </row>
    <row r="107" spans="1:12">
      <c r="A107" s="47">
        <v>106</v>
      </c>
      <c r="B107" s="47">
        <v>1.4500000000000002</v>
      </c>
      <c r="C107" s="47">
        <v>1.5000000000000002</v>
      </c>
      <c r="D107" s="47">
        <v>0</v>
      </c>
      <c r="E107" s="47">
        <v>0</v>
      </c>
      <c r="F107" s="47">
        <v>0</v>
      </c>
      <c r="G107" s="47">
        <v>0</v>
      </c>
      <c r="H107" s="47">
        <v>0</v>
      </c>
      <c r="I107" s="47">
        <v>0</v>
      </c>
      <c r="J107" s="47"/>
      <c r="K107" s="47"/>
      <c r="L107" s="47"/>
    </row>
    <row r="108" spans="1:12">
      <c r="A108" s="47">
        <v>107</v>
      </c>
      <c r="B108" s="47">
        <v>0.70000000000000007</v>
      </c>
      <c r="C108" s="47">
        <v>2</v>
      </c>
      <c r="D108" s="47">
        <v>0</v>
      </c>
      <c r="E108" s="47">
        <v>0</v>
      </c>
      <c r="F108" s="47">
        <v>0</v>
      </c>
      <c r="G108" s="47">
        <v>0</v>
      </c>
      <c r="H108" s="47">
        <v>0</v>
      </c>
      <c r="I108" s="47">
        <v>0</v>
      </c>
      <c r="J108" s="47"/>
      <c r="K108" s="47"/>
      <c r="L108" s="47"/>
    </row>
    <row r="109" spans="1:12">
      <c r="A109" s="47">
        <v>108</v>
      </c>
      <c r="B109" s="47">
        <v>0</v>
      </c>
      <c r="C109" s="47">
        <v>1.5000000000000002</v>
      </c>
      <c r="D109" s="47">
        <v>1</v>
      </c>
      <c r="E109" s="47">
        <v>0</v>
      </c>
      <c r="F109" s="47">
        <v>0</v>
      </c>
      <c r="G109" s="47">
        <v>0</v>
      </c>
      <c r="H109" s="47">
        <v>0</v>
      </c>
      <c r="I109" s="47">
        <v>0</v>
      </c>
      <c r="J109" s="47"/>
      <c r="K109" s="47"/>
      <c r="L109" s="47"/>
    </row>
    <row r="110" spans="1:12">
      <c r="A110" s="47">
        <v>109</v>
      </c>
      <c r="B110" s="47">
        <v>2.8000000000000003</v>
      </c>
      <c r="C110" s="47">
        <v>2</v>
      </c>
      <c r="D110" s="47">
        <v>0</v>
      </c>
      <c r="E110" s="47">
        <v>0</v>
      </c>
      <c r="F110" s="47">
        <v>0</v>
      </c>
      <c r="G110" s="47">
        <v>0</v>
      </c>
      <c r="H110" s="47">
        <v>0</v>
      </c>
      <c r="I110" s="47">
        <v>0</v>
      </c>
      <c r="J110" s="47"/>
      <c r="K110" s="47"/>
      <c r="L110" s="47"/>
    </row>
    <row r="111" spans="1:12">
      <c r="A111" s="47">
        <v>110</v>
      </c>
      <c r="B111" s="47">
        <v>2.9000000000000004</v>
      </c>
      <c r="C111" s="47">
        <v>1.5000000000000002</v>
      </c>
      <c r="D111" s="47">
        <v>0</v>
      </c>
      <c r="E111" s="47">
        <v>0</v>
      </c>
      <c r="F111" s="47">
        <v>0</v>
      </c>
      <c r="G111" s="47">
        <v>0</v>
      </c>
      <c r="H111" s="47">
        <v>0</v>
      </c>
      <c r="I111" s="47">
        <v>0</v>
      </c>
      <c r="J111" s="47"/>
      <c r="K111" s="47"/>
      <c r="L111" s="47"/>
    </row>
    <row r="112" spans="1:12">
      <c r="A112" s="47">
        <v>111</v>
      </c>
      <c r="B112" s="47">
        <v>2.1000000000000005</v>
      </c>
      <c r="C112" s="47">
        <v>2</v>
      </c>
      <c r="D112" s="47">
        <v>0</v>
      </c>
      <c r="E112" s="47">
        <v>0</v>
      </c>
      <c r="F112" s="47">
        <v>0</v>
      </c>
      <c r="G112" s="47">
        <v>0</v>
      </c>
      <c r="H112" s="47">
        <v>0</v>
      </c>
      <c r="I112" s="47">
        <v>0</v>
      </c>
      <c r="J112" s="47"/>
      <c r="K112" s="47"/>
      <c r="L112" s="47"/>
    </row>
    <row r="113" spans="1:12">
      <c r="A113" s="47">
        <v>112</v>
      </c>
      <c r="B113" s="47">
        <v>4.2</v>
      </c>
      <c r="C113" s="47">
        <v>2</v>
      </c>
      <c r="D113" s="47">
        <v>0</v>
      </c>
      <c r="E113" s="47">
        <v>0</v>
      </c>
      <c r="F113" s="47">
        <v>0</v>
      </c>
      <c r="G113" s="47">
        <v>0</v>
      </c>
      <c r="H113" s="47">
        <v>0</v>
      </c>
      <c r="I113" s="47">
        <v>0</v>
      </c>
      <c r="J113" s="47"/>
      <c r="K113" s="47"/>
      <c r="L113" s="47"/>
    </row>
    <row r="114" spans="1:12">
      <c r="A114" s="47">
        <v>113</v>
      </c>
      <c r="B114" s="47">
        <v>4.3499999999999996</v>
      </c>
      <c r="C114" s="47">
        <v>1.5000000000000002</v>
      </c>
      <c r="D114" s="47">
        <v>0</v>
      </c>
      <c r="E114" s="47">
        <v>0</v>
      </c>
      <c r="F114" s="47">
        <v>0</v>
      </c>
      <c r="G114" s="47">
        <v>0</v>
      </c>
      <c r="H114" s="47">
        <v>0</v>
      </c>
      <c r="I114" s="47">
        <v>0</v>
      </c>
      <c r="J114" s="47"/>
      <c r="K114" s="47"/>
      <c r="L114" s="47"/>
    </row>
    <row r="115" spans="1:12">
      <c r="A115" s="47">
        <v>114</v>
      </c>
      <c r="B115" s="47">
        <v>3.5</v>
      </c>
      <c r="C115" s="47">
        <v>2</v>
      </c>
      <c r="D115" s="47">
        <v>0</v>
      </c>
      <c r="E115" s="47">
        <v>0</v>
      </c>
      <c r="F115" s="47">
        <v>0</v>
      </c>
      <c r="G115" s="47">
        <v>0</v>
      </c>
      <c r="H115" s="47">
        <v>0</v>
      </c>
      <c r="I115" s="47">
        <v>0</v>
      </c>
      <c r="J115" s="47"/>
      <c r="K115" s="47"/>
      <c r="L115" s="47"/>
    </row>
    <row r="116" spans="1:12">
      <c r="A116" s="47">
        <v>115</v>
      </c>
      <c r="B116" s="47">
        <v>5.6000000000000005</v>
      </c>
      <c r="C116" s="47">
        <v>2</v>
      </c>
      <c r="D116" s="47">
        <v>0</v>
      </c>
      <c r="E116" s="47">
        <v>0</v>
      </c>
      <c r="F116" s="47">
        <v>0</v>
      </c>
      <c r="G116" s="47">
        <v>0</v>
      </c>
      <c r="H116" s="47">
        <v>0</v>
      </c>
      <c r="I116" s="47">
        <v>0</v>
      </c>
      <c r="J116" s="47"/>
      <c r="K116" s="47"/>
      <c r="L116" s="47"/>
    </row>
    <row r="117" spans="1:12">
      <c r="A117" s="47">
        <v>116</v>
      </c>
      <c r="B117" s="47">
        <v>5.8000000000000007</v>
      </c>
      <c r="C117" s="47">
        <v>1.5000000000000002</v>
      </c>
      <c r="D117" s="47">
        <v>0</v>
      </c>
      <c r="E117" s="47">
        <v>0</v>
      </c>
      <c r="F117" s="47">
        <v>0</v>
      </c>
      <c r="G117" s="47">
        <v>0</v>
      </c>
      <c r="H117" s="47">
        <v>0</v>
      </c>
      <c r="I117" s="47">
        <v>0</v>
      </c>
      <c r="J117" s="47"/>
      <c r="K117" s="47"/>
      <c r="L117" s="47"/>
    </row>
    <row r="118" spans="1:12">
      <c r="A118" s="47">
        <v>117</v>
      </c>
      <c r="B118" s="47">
        <v>4.8999999999999995</v>
      </c>
      <c r="C118" s="47">
        <v>2</v>
      </c>
      <c r="D118" s="47">
        <v>0</v>
      </c>
      <c r="E118" s="47">
        <v>0</v>
      </c>
      <c r="F118" s="47">
        <v>0</v>
      </c>
      <c r="G118" s="47">
        <v>0</v>
      </c>
      <c r="H118" s="47">
        <v>0</v>
      </c>
      <c r="I118" s="47">
        <v>0</v>
      </c>
      <c r="J118" s="47"/>
      <c r="K118" s="47"/>
      <c r="L118" s="47"/>
    </row>
    <row r="119" spans="1:12">
      <c r="A119" s="47">
        <v>118</v>
      </c>
      <c r="B119" s="47">
        <v>7</v>
      </c>
      <c r="C119" s="47">
        <v>2</v>
      </c>
      <c r="D119" s="47">
        <v>0</v>
      </c>
      <c r="E119" s="47">
        <v>0</v>
      </c>
      <c r="F119" s="47">
        <v>0</v>
      </c>
      <c r="G119" s="47">
        <v>0</v>
      </c>
      <c r="H119" s="47">
        <v>0</v>
      </c>
      <c r="I119" s="47">
        <v>0</v>
      </c>
      <c r="J119" s="47"/>
      <c r="K119" s="47"/>
      <c r="L119" s="47"/>
    </row>
    <row r="120" spans="1:12">
      <c r="A120" s="47">
        <v>119</v>
      </c>
      <c r="B120" s="47">
        <v>7.25</v>
      </c>
      <c r="C120" s="47">
        <v>1.5000000000000002</v>
      </c>
      <c r="D120" s="47">
        <v>0</v>
      </c>
      <c r="E120" s="47">
        <v>0</v>
      </c>
      <c r="F120" s="47">
        <v>0</v>
      </c>
      <c r="G120" s="47">
        <v>0</v>
      </c>
      <c r="H120" s="47">
        <v>0</v>
      </c>
      <c r="I120" s="47">
        <v>0</v>
      </c>
      <c r="J120" s="47"/>
      <c r="K120" s="47"/>
      <c r="L120" s="47"/>
    </row>
    <row r="121" spans="1:12">
      <c r="A121" s="47">
        <v>120</v>
      </c>
      <c r="B121" s="47">
        <v>6.3</v>
      </c>
      <c r="C121" s="47">
        <v>2</v>
      </c>
      <c r="D121" s="47">
        <v>0</v>
      </c>
      <c r="E121" s="47">
        <v>0</v>
      </c>
      <c r="F121" s="47">
        <v>0</v>
      </c>
      <c r="G121" s="47">
        <v>0</v>
      </c>
      <c r="H121" s="47">
        <v>0</v>
      </c>
      <c r="I121" s="47">
        <v>0</v>
      </c>
      <c r="J121" s="47"/>
      <c r="K121" s="47"/>
      <c r="L121" s="47"/>
    </row>
    <row r="122" spans="1:12">
      <c r="A122" s="47">
        <v>121</v>
      </c>
      <c r="B122" s="47">
        <v>8.4</v>
      </c>
      <c r="C122" s="47">
        <v>2</v>
      </c>
      <c r="D122" s="47">
        <v>0</v>
      </c>
      <c r="E122" s="47">
        <v>0</v>
      </c>
      <c r="F122" s="47">
        <v>0</v>
      </c>
      <c r="G122" s="47">
        <v>0</v>
      </c>
      <c r="H122" s="47">
        <v>0</v>
      </c>
      <c r="I122" s="47">
        <v>0</v>
      </c>
      <c r="J122" s="47"/>
      <c r="K122" s="47"/>
      <c r="L122" s="47"/>
    </row>
    <row r="123" spans="1:12">
      <c r="A123" s="47">
        <v>122</v>
      </c>
      <c r="B123" s="47">
        <v>8.6999999999999993</v>
      </c>
      <c r="C123" s="47">
        <v>1.5000000000000002</v>
      </c>
      <c r="D123" s="47">
        <v>0</v>
      </c>
      <c r="E123" s="47">
        <v>0</v>
      </c>
      <c r="F123" s="47">
        <v>0</v>
      </c>
      <c r="G123" s="47">
        <v>0</v>
      </c>
      <c r="H123" s="47">
        <v>0</v>
      </c>
      <c r="I123" s="47">
        <v>0</v>
      </c>
      <c r="J123" s="47"/>
      <c r="K123" s="47"/>
      <c r="L123" s="47"/>
    </row>
    <row r="124" spans="1:12">
      <c r="A124" s="47">
        <v>123</v>
      </c>
      <c r="B124" s="47">
        <v>7.7000000000000011</v>
      </c>
      <c r="C124" s="47">
        <v>2</v>
      </c>
      <c r="D124" s="47">
        <v>0</v>
      </c>
      <c r="E124" s="47">
        <v>0</v>
      </c>
      <c r="F124" s="47">
        <v>0</v>
      </c>
      <c r="G124" s="47">
        <v>0</v>
      </c>
      <c r="H124" s="47">
        <v>0</v>
      </c>
      <c r="I124" s="47">
        <v>0</v>
      </c>
      <c r="J124" s="47"/>
      <c r="K124" s="47"/>
      <c r="L124" s="47"/>
    </row>
    <row r="125" spans="1:12">
      <c r="A125" s="47">
        <v>124</v>
      </c>
      <c r="B125" s="47">
        <v>9.8000000000000007</v>
      </c>
      <c r="C125" s="47">
        <v>2</v>
      </c>
      <c r="D125" s="47">
        <v>0</v>
      </c>
      <c r="E125" s="47">
        <v>0</v>
      </c>
      <c r="F125" s="47">
        <v>0</v>
      </c>
      <c r="G125" s="47">
        <v>0</v>
      </c>
      <c r="H125" s="47">
        <v>0</v>
      </c>
      <c r="I125" s="47">
        <v>0</v>
      </c>
      <c r="J125" s="47"/>
      <c r="K125" s="47"/>
      <c r="L125" s="47"/>
    </row>
    <row r="126" spans="1:12">
      <c r="A126" s="47">
        <v>125</v>
      </c>
      <c r="B126" s="47">
        <v>10.15</v>
      </c>
      <c r="C126" s="47">
        <v>1.5000000000000002</v>
      </c>
      <c r="D126" s="47">
        <v>0</v>
      </c>
      <c r="E126" s="47">
        <v>0</v>
      </c>
      <c r="F126" s="47">
        <v>0</v>
      </c>
      <c r="G126" s="47">
        <v>0</v>
      </c>
      <c r="H126" s="47">
        <v>0</v>
      </c>
      <c r="I126" s="47">
        <v>0</v>
      </c>
      <c r="J126" s="47"/>
      <c r="K126" s="47"/>
      <c r="L126" s="47"/>
    </row>
    <row r="127" spans="1:12">
      <c r="A127" s="47">
        <v>126</v>
      </c>
      <c r="B127" s="47">
        <v>9.0999999999999979</v>
      </c>
      <c r="C127" s="47">
        <v>2</v>
      </c>
      <c r="D127" s="47">
        <v>0</v>
      </c>
      <c r="E127" s="47">
        <v>0</v>
      </c>
      <c r="F127" s="47">
        <v>0</v>
      </c>
      <c r="G127" s="47">
        <v>0</v>
      </c>
      <c r="H127" s="47">
        <v>0</v>
      </c>
      <c r="I127" s="47">
        <v>0</v>
      </c>
      <c r="J127" s="47"/>
      <c r="K127" s="47"/>
      <c r="L127" s="47"/>
    </row>
    <row r="128" spans="1:12">
      <c r="A128" s="47">
        <v>127</v>
      </c>
      <c r="B128" s="47">
        <v>11.2</v>
      </c>
      <c r="C128" s="47">
        <v>2</v>
      </c>
      <c r="D128" s="47">
        <v>0</v>
      </c>
      <c r="E128" s="47">
        <v>0</v>
      </c>
      <c r="F128" s="47">
        <v>0</v>
      </c>
      <c r="G128" s="47">
        <v>0</v>
      </c>
      <c r="H128" s="47">
        <v>0</v>
      </c>
      <c r="I128" s="47">
        <v>0</v>
      </c>
      <c r="J128" s="47"/>
      <c r="K128" s="47"/>
      <c r="L128" s="47"/>
    </row>
    <row r="129" spans="1:12">
      <c r="A129" s="47">
        <v>128</v>
      </c>
      <c r="B129" s="47">
        <v>11.6</v>
      </c>
      <c r="C129" s="47">
        <v>1.5000000000000002</v>
      </c>
      <c r="D129" s="47">
        <v>0</v>
      </c>
      <c r="E129" s="47">
        <v>0</v>
      </c>
      <c r="F129" s="47">
        <v>0</v>
      </c>
      <c r="G129" s="47">
        <v>0</v>
      </c>
      <c r="H129" s="47">
        <v>0</v>
      </c>
      <c r="I129" s="47">
        <v>0</v>
      </c>
      <c r="J129" s="47"/>
      <c r="K129" s="47"/>
      <c r="L129" s="47"/>
    </row>
    <row r="130" spans="1:12">
      <c r="A130" s="47">
        <v>129</v>
      </c>
      <c r="B130" s="47">
        <v>10.5</v>
      </c>
      <c r="C130" s="47">
        <v>2</v>
      </c>
      <c r="D130" s="47">
        <v>0</v>
      </c>
      <c r="E130" s="47">
        <v>0</v>
      </c>
      <c r="F130" s="47">
        <v>0</v>
      </c>
      <c r="G130" s="47">
        <v>0</v>
      </c>
      <c r="H130" s="47">
        <v>0</v>
      </c>
      <c r="I130" s="47">
        <v>0</v>
      </c>
      <c r="J130" s="47"/>
      <c r="K130" s="47"/>
      <c r="L130" s="47"/>
    </row>
    <row r="131" spans="1:12">
      <c r="A131" s="47">
        <v>130</v>
      </c>
      <c r="B131" s="47">
        <v>12.6</v>
      </c>
      <c r="C131" s="47">
        <v>2</v>
      </c>
      <c r="D131" s="47">
        <v>0</v>
      </c>
      <c r="E131" s="47">
        <v>0</v>
      </c>
      <c r="F131" s="47">
        <v>0</v>
      </c>
      <c r="G131" s="47">
        <v>0</v>
      </c>
      <c r="H131" s="47">
        <v>0</v>
      </c>
      <c r="I131" s="47">
        <v>0</v>
      </c>
      <c r="J131" s="47"/>
      <c r="K131" s="47"/>
      <c r="L131" s="47"/>
    </row>
    <row r="132" spans="1:12">
      <c r="A132" s="47">
        <v>131</v>
      </c>
      <c r="B132" s="47">
        <v>13.05</v>
      </c>
      <c r="C132" s="47">
        <v>1.5000000000000002</v>
      </c>
      <c r="D132" s="47">
        <v>0</v>
      </c>
      <c r="E132" s="47">
        <v>0</v>
      </c>
      <c r="F132" s="47">
        <v>0</v>
      </c>
      <c r="G132" s="47">
        <v>0</v>
      </c>
      <c r="H132" s="47">
        <v>0</v>
      </c>
      <c r="I132" s="47">
        <v>0</v>
      </c>
      <c r="J132" s="47"/>
      <c r="K132" s="47"/>
      <c r="L132" s="47"/>
    </row>
    <row r="133" spans="1:12">
      <c r="A133" s="47">
        <v>132</v>
      </c>
      <c r="B133" s="47">
        <v>11.900000000000002</v>
      </c>
      <c r="C133" s="47">
        <v>2</v>
      </c>
      <c r="D133" s="47">
        <v>0</v>
      </c>
      <c r="E133" s="47">
        <v>0</v>
      </c>
      <c r="F133" s="47">
        <v>0</v>
      </c>
      <c r="G133" s="47">
        <v>0</v>
      </c>
      <c r="H133" s="47">
        <v>0</v>
      </c>
      <c r="I133" s="47">
        <v>0</v>
      </c>
      <c r="J133" s="47"/>
      <c r="K133" s="47"/>
      <c r="L133" s="47"/>
    </row>
    <row r="134" spans="1:12">
      <c r="A134" s="47">
        <v>133</v>
      </c>
      <c r="B134" s="47">
        <v>14</v>
      </c>
      <c r="C134" s="47">
        <v>2</v>
      </c>
      <c r="D134" s="47">
        <v>0</v>
      </c>
      <c r="E134" s="47">
        <v>0</v>
      </c>
      <c r="F134" s="47">
        <v>0</v>
      </c>
      <c r="G134" s="47">
        <v>0</v>
      </c>
      <c r="H134" s="47">
        <v>0</v>
      </c>
      <c r="I134" s="47">
        <v>0</v>
      </c>
      <c r="J134" s="47"/>
      <c r="K134" s="47"/>
      <c r="L134" s="47"/>
    </row>
    <row r="135" spans="1:12">
      <c r="A135" s="47">
        <v>134</v>
      </c>
      <c r="B135" s="47">
        <v>14.5</v>
      </c>
      <c r="C135" s="47">
        <v>1.5000000000000002</v>
      </c>
      <c r="D135" s="47">
        <v>0</v>
      </c>
      <c r="E135" s="47">
        <v>0</v>
      </c>
      <c r="F135" s="47">
        <v>0</v>
      </c>
      <c r="G135" s="47">
        <v>0</v>
      </c>
      <c r="H135" s="47">
        <v>0</v>
      </c>
      <c r="I135" s="47">
        <v>0</v>
      </c>
      <c r="J135" s="47"/>
      <c r="K135" s="47"/>
      <c r="L135" s="47"/>
    </row>
    <row r="136" spans="1:12">
      <c r="A136" s="47">
        <v>135</v>
      </c>
      <c r="B136" s="47">
        <v>13.3</v>
      </c>
      <c r="C136" s="47">
        <v>2</v>
      </c>
      <c r="D136" s="47">
        <v>0</v>
      </c>
      <c r="E136" s="47">
        <v>0</v>
      </c>
      <c r="F136" s="47">
        <v>0</v>
      </c>
      <c r="G136" s="47">
        <v>0</v>
      </c>
      <c r="H136" s="47">
        <v>0</v>
      </c>
      <c r="I136" s="47">
        <v>0</v>
      </c>
      <c r="J136" s="47"/>
      <c r="K136" s="47"/>
      <c r="L136" s="47"/>
    </row>
    <row r="137" spans="1:12">
      <c r="A137" s="47">
        <v>136</v>
      </c>
      <c r="B137" s="47">
        <v>15.400000000000002</v>
      </c>
      <c r="C137" s="47">
        <v>2</v>
      </c>
      <c r="D137" s="47">
        <v>0</v>
      </c>
      <c r="E137" s="47">
        <v>0</v>
      </c>
      <c r="F137" s="47">
        <v>0</v>
      </c>
      <c r="G137" s="47">
        <v>0</v>
      </c>
      <c r="H137" s="47">
        <v>0</v>
      </c>
      <c r="I137" s="47">
        <v>0</v>
      </c>
      <c r="J137" s="47"/>
      <c r="K137" s="47"/>
      <c r="L137" s="47"/>
    </row>
    <row r="138" spans="1:12">
      <c r="A138" s="47">
        <v>137</v>
      </c>
      <c r="B138" s="47">
        <v>15.95</v>
      </c>
      <c r="C138" s="47">
        <v>1.5000000000000002</v>
      </c>
      <c r="D138" s="47">
        <v>0</v>
      </c>
      <c r="E138" s="47">
        <v>0</v>
      </c>
      <c r="F138" s="47">
        <v>0</v>
      </c>
      <c r="G138" s="47">
        <v>0</v>
      </c>
      <c r="H138" s="47">
        <v>0</v>
      </c>
      <c r="I138" s="47">
        <v>0</v>
      </c>
      <c r="J138" s="47"/>
      <c r="K138" s="47"/>
      <c r="L138" s="47"/>
    </row>
    <row r="139" spans="1:12">
      <c r="A139" s="47">
        <v>138</v>
      </c>
      <c r="B139" s="47">
        <v>14.7</v>
      </c>
      <c r="C139" s="47">
        <v>2</v>
      </c>
      <c r="D139" s="47">
        <v>0</v>
      </c>
      <c r="E139" s="47">
        <v>0</v>
      </c>
      <c r="F139" s="47">
        <v>0</v>
      </c>
      <c r="G139" s="47">
        <v>0</v>
      </c>
      <c r="H139" s="47">
        <v>0</v>
      </c>
      <c r="I139" s="47">
        <v>0</v>
      </c>
      <c r="J139" s="47"/>
      <c r="K139" s="47"/>
      <c r="L139" s="47"/>
    </row>
    <row r="140" spans="1:12">
      <c r="A140" s="47">
        <v>139</v>
      </c>
      <c r="B140" s="47">
        <v>16.8</v>
      </c>
      <c r="C140" s="47">
        <v>2</v>
      </c>
      <c r="D140" s="47">
        <v>0</v>
      </c>
      <c r="E140" s="47">
        <v>0</v>
      </c>
      <c r="F140" s="47">
        <v>0</v>
      </c>
      <c r="G140" s="47">
        <v>0</v>
      </c>
      <c r="H140" s="47">
        <v>0</v>
      </c>
      <c r="I140" s="47">
        <v>0</v>
      </c>
      <c r="J140" s="47"/>
      <c r="K140" s="47"/>
      <c r="L140" s="47"/>
    </row>
    <row r="141" spans="1:12">
      <c r="A141" s="47">
        <v>140</v>
      </c>
      <c r="B141" s="47">
        <v>17.399999999999999</v>
      </c>
      <c r="C141" s="47">
        <v>1.5000000000000002</v>
      </c>
      <c r="D141" s="47">
        <v>0</v>
      </c>
      <c r="E141" s="47">
        <v>0</v>
      </c>
      <c r="F141" s="47">
        <v>0</v>
      </c>
      <c r="G141" s="47">
        <v>0</v>
      </c>
      <c r="H141" s="47">
        <v>0</v>
      </c>
      <c r="I141" s="47">
        <v>0</v>
      </c>
      <c r="J141" s="47"/>
      <c r="K141" s="47"/>
      <c r="L141" s="47"/>
    </row>
    <row r="142" spans="1:12">
      <c r="A142" s="47">
        <v>141</v>
      </c>
      <c r="B142" s="47">
        <v>16.099999999999998</v>
      </c>
      <c r="C142" s="47">
        <v>2</v>
      </c>
      <c r="D142" s="47">
        <v>0</v>
      </c>
      <c r="E142" s="47">
        <v>0</v>
      </c>
      <c r="F142" s="47">
        <v>0</v>
      </c>
      <c r="G142" s="47">
        <v>0</v>
      </c>
      <c r="H142" s="47">
        <v>0</v>
      </c>
      <c r="I142" s="47">
        <v>0</v>
      </c>
      <c r="J142" s="47"/>
      <c r="K142" s="47"/>
      <c r="L142" s="47"/>
    </row>
    <row r="143" spans="1:12">
      <c r="A143" s="47">
        <v>142</v>
      </c>
      <c r="B143" s="47">
        <v>18.2</v>
      </c>
      <c r="C143" s="47">
        <v>2</v>
      </c>
      <c r="D143" s="47">
        <v>0</v>
      </c>
      <c r="E143" s="47">
        <v>0</v>
      </c>
      <c r="F143" s="47">
        <v>0</v>
      </c>
      <c r="G143" s="47">
        <v>0</v>
      </c>
      <c r="H143" s="47">
        <v>0</v>
      </c>
      <c r="I143" s="47">
        <v>0</v>
      </c>
      <c r="J143" s="47"/>
      <c r="K143" s="47"/>
      <c r="L143" s="47"/>
    </row>
    <row r="144" spans="1:12">
      <c r="A144" s="47">
        <v>143</v>
      </c>
      <c r="B144" s="47">
        <v>18.850000000000001</v>
      </c>
      <c r="C144" s="47">
        <v>1.5000000000000002</v>
      </c>
      <c r="D144" s="47">
        <v>0</v>
      </c>
      <c r="E144" s="47">
        <v>0</v>
      </c>
      <c r="F144" s="47">
        <v>0</v>
      </c>
      <c r="G144" s="47">
        <v>0</v>
      </c>
      <c r="H144" s="47">
        <v>0</v>
      </c>
      <c r="I144" s="47">
        <v>0</v>
      </c>
      <c r="J144" s="47"/>
      <c r="K144" s="47"/>
      <c r="L144" s="47"/>
    </row>
    <row r="145" spans="1:12">
      <c r="A145" s="47">
        <v>144</v>
      </c>
      <c r="B145" s="47">
        <v>17.5</v>
      </c>
      <c r="C145" s="47">
        <v>2</v>
      </c>
      <c r="D145" s="47">
        <v>0</v>
      </c>
      <c r="E145" s="47">
        <v>0</v>
      </c>
      <c r="F145" s="47">
        <v>0</v>
      </c>
      <c r="G145" s="47">
        <v>0</v>
      </c>
      <c r="H145" s="47">
        <v>0</v>
      </c>
      <c r="I145" s="47">
        <v>0</v>
      </c>
      <c r="J145" s="47"/>
      <c r="K145" s="47"/>
      <c r="L145" s="47"/>
    </row>
    <row r="146" spans="1:12">
      <c r="A146" s="47">
        <v>145</v>
      </c>
      <c r="B146" s="47">
        <v>19.600000000000001</v>
      </c>
      <c r="C146" s="47">
        <v>2</v>
      </c>
      <c r="D146" s="47">
        <v>0</v>
      </c>
      <c r="E146" s="47">
        <v>0</v>
      </c>
      <c r="F146" s="47">
        <v>0</v>
      </c>
      <c r="G146" s="47">
        <v>0</v>
      </c>
      <c r="H146" s="47">
        <v>0</v>
      </c>
      <c r="I146" s="47">
        <v>0</v>
      </c>
      <c r="J146" s="47"/>
      <c r="K146" s="47"/>
      <c r="L146" s="47"/>
    </row>
    <row r="147" spans="1:12">
      <c r="A147" s="47">
        <v>146</v>
      </c>
      <c r="B147" s="47">
        <v>20.299999999999997</v>
      </c>
      <c r="C147" s="47">
        <v>1.5000000000000002</v>
      </c>
      <c r="D147" s="47">
        <v>0</v>
      </c>
      <c r="E147" s="47">
        <v>0</v>
      </c>
      <c r="F147" s="47">
        <v>0</v>
      </c>
      <c r="G147" s="47">
        <v>0</v>
      </c>
      <c r="H147" s="47">
        <v>0</v>
      </c>
      <c r="I147" s="47">
        <v>0</v>
      </c>
      <c r="J147" s="47"/>
      <c r="K147" s="47"/>
      <c r="L147" s="47"/>
    </row>
    <row r="148" spans="1:12">
      <c r="A148" s="47">
        <v>147</v>
      </c>
      <c r="B148" s="47">
        <v>18.899999999999999</v>
      </c>
      <c r="C148" s="47">
        <v>2</v>
      </c>
      <c r="D148" s="47">
        <v>0</v>
      </c>
      <c r="E148" s="47">
        <v>0</v>
      </c>
      <c r="F148" s="47">
        <v>0</v>
      </c>
      <c r="G148" s="47">
        <v>0</v>
      </c>
      <c r="H148" s="47">
        <v>0</v>
      </c>
      <c r="I148" s="47">
        <v>0</v>
      </c>
      <c r="J148" s="47"/>
      <c r="K148" s="47"/>
      <c r="L148" s="47"/>
    </row>
    <row r="149" spans="1:12">
      <c r="A149" s="47">
        <v>148</v>
      </c>
      <c r="B149" s="47">
        <v>21</v>
      </c>
      <c r="C149" s="47">
        <v>2</v>
      </c>
      <c r="D149" s="47">
        <v>0</v>
      </c>
      <c r="E149" s="47">
        <v>0</v>
      </c>
      <c r="F149" s="47">
        <v>0</v>
      </c>
      <c r="G149" s="47">
        <v>0</v>
      </c>
      <c r="H149" s="47">
        <v>0</v>
      </c>
      <c r="I149" s="47">
        <v>0</v>
      </c>
      <c r="J149" s="47"/>
      <c r="K149" s="47"/>
      <c r="L149" s="47"/>
    </row>
    <row r="150" spans="1:12">
      <c r="A150" s="47">
        <v>149</v>
      </c>
      <c r="B150" s="47">
        <v>21.75</v>
      </c>
      <c r="C150" s="47">
        <v>1.5000000000000002</v>
      </c>
      <c r="D150" s="47">
        <v>0</v>
      </c>
      <c r="E150" s="47">
        <v>0</v>
      </c>
      <c r="F150" s="47">
        <v>0</v>
      </c>
      <c r="G150" s="47">
        <v>0</v>
      </c>
      <c r="H150" s="47">
        <v>0</v>
      </c>
      <c r="I150" s="47">
        <v>0</v>
      </c>
      <c r="J150" s="47"/>
      <c r="K150" s="47"/>
      <c r="L150" s="47"/>
    </row>
    <row r="151" spans="1:12">
      <c r="A151" s="47">
        <v>150</v>
      </c>
      <c r="B151" s="47">
        <v>20.3</v>
      </c>
      <c r="C151" s="47">
        <v>2</v>
      </c>
      <c r="D151" s="47">
        <v>0</v>
      </c>
      <c r="E151" s="47">
        <v>0</v>
      </c>
      <c r="F151" s="47">
        <v>0</v>
      </c>
      <c r="G151" s="47">
        <v>0</v>
      </c>
      <c r="H151" s="47">
        <v>0</v>
      </c>
      <c r="I151" s="47">
        <v>0</v>
      </c>
      <c r="J151" s="47"/>
      <c r="K151" s="47"/>
      <c r="L151" s="47"/>
    </row>
    <row r="152" spans="1:12">
      <c r="A152" s="47">
        <v>151</v>
      </c>
      <c r="B152" s="47">
        <v>22.4</v>
      </c>
      <c r="C152" s="47">
        <v>2</v>
      </c>
      <c r="D152" s="47">
        <v>0</v>
      </c>
      <c r="E152" s="47">
        <v>0</v>
      </c>
      <c r="F152" s="47">
        <v>0</v>
      </c>
      <c r="G152" s="47">
        <v>0</v>
      </c>
      <c r="H152" s="47">
        <v>0</v>
      </c>
      <c r="I152" s="47">
        <v>0</v>
      </c>
      <c r="J152" s="47"/>
      <c r="K152" s="47"/>
      <c r="L152" s="47"/>
    </row>
    <row r="153" spans="1:12">
      <c r="A153" s="47">
        <v>152</v>
      </c>
      <c r="B153" s="47">
        <v>23.200000000000003</v>
      </c>
      <c r="C153" s="47">
        <v>1.5000000000000002</v>
      </c>
      <c r="D153" s="47">
        <v>0</v>
      </c>
      <c r="E153" s="47">
        <v>0</v>
      </c>
      <c r="F153" s="47">
        <v>0</v>
      </c>
      <c r="G153" s="47">
        <v>0</v>
      </c>
      <c r="H153" s="47">
        <v>0</v>
      </c>
      <c r="I153" s="47">
        <v>0</v>
      </c>
      <c r="J153" s="47"/>
      <c r="K153" s="47"/>
      <c r="L153" s="47"/>
    </row>
    <row r="154" spans="1:12">
      <c r="A154" s="47">
        <v>153</v>
      </c>
      <c r="B154" s="47">
        <v>21.7</v>
      </c>
      <c r="C154" s="47">
        <v>2</v>
      </c>
      <c r="D154" s="47">
        <v>0</v>
      </c>
      <c r="E154" s="47">
        <v>0</v>
      </c>
      <c r="F154" s="47">
        <v>0</v>
      </c>
      <c r="G154" s="47">
        <v>0</v>
      </c>
      <c r="H154" s="47">
        <v>0</v>
      </c>
      <c r="I154" s="47">
        <v>0</v>
      </c>
      <c r="J154" s="47"/>
      <c r="K154" s="47"/>
      <c r="L154" s="47"/>
    </row>
    <row r="155" spans="1:12">
      <c r="A155" s="47">
        <v>154</v>
      </c>
      <c r="B155" s="47">
        <v>23.8</v>
      </c>
      <c r="C155" s="47">
        <v>2</v>
      </c>
      <c r="D155" s="47">
        <v>0</v>
      </c>
      <c r="E155" s="47">
        <v>0</v>
      </c>
      <c r="F155" s="47">
        <v>0</v>
      </c>
      <c r="G155" s="47">
        <v>0</v>
      </c>
      <c r="H155" s="47">
        <v>0</v>
      </c>
      <c r="I155" s="47">
        <v>0</v>
      </c>
      <c r="J155" s="47"/>
      <c r="K155" s="47"/>
      <c r="L155" s="47"/>
    </row>
    <row r="156" spans="1:12">
      <c r="A156" s="47">
        <v>155</v>
      </c>
      <c r="B156" s="47">
        <v>24.65</v>
      </c>
      <c r="C156" s="47">
        <v>1.5000000000000002</v>
      </c>
      <c r="D156" s="47">
        <v>0</v>
      </c>
      <c r="E156" s="47">
        <v>0</v>
      </c>
      <c r="F156" s="47">
        <v>0</v>
      </c>
      <c r="G156" s="47">
        <v>0</v>
      </c>
      <c r="H156" s="47">
        <v>0</v>
      </c>
      <c r="I156" s="47">
        <v>0</v>
      </c>
      <c r="J156" s="47"/>
      <c r="K156" s="47"/>
      <c r="L156" s="47"/>
    </row>
    <row r="157" spans="1:12">
      <c r="A157" s="47">
        <v>156</v>
      </c>
      <c r="B157" s="47">
        <v>23.1</v>
      </c>
      <c r="C157" s="47">
        <v>2</v>
      </c>
      <c r="D157" s="47">
        <v>0</v>
      </c>
      <c r="E157" s="47">
        <v>0</v>
      </c>
      <c r="F157" s="47">
        <v>0</v>
      </c>
      <c r="G157" s="47">
        <v>0</v>
      </c>
      <c r="H157" s="47">
        <v>0</v>
      </c>
      <c r="I157" s="47">
        <v>0</v>
      </c>
      <c r="J157" s="47"/>
      <c r="K157" s="47"/>
      <c r="L157" s="47"/>
    </row>
    <row r="158" spans="1:12">
      <c r="A158" s="47">
        <v>157</v>
      </c>
      <c r="B158" s="47">
        <v>25.2</v>
      </c>
      <c r="C158" s="47">
        <v>2</v>
      </c>
      <c r="D158" s="47">
        <v>0</v>
      </c>
      <c r="E158" s="47">
        <v>0</v>
      </c>
      <c r="F158" s="47">
        <v>0</v>
      </c>
      <c r="G158" s="47">
        <v>0</v>
      </c>
      <c r="H158" s="47">
        <v>0</v>
      </c>
      <c r="I158" s="47">
        <v>0</v>
      </c>
      <c r="J158" s="47"/>
      <c r="K158" s="47"/>
      <c r="L158" s="47"/>
    </row>
    <row r="159" spans="1:12">
      <c r="A159" s="47">
        <v>158</v>
      </c>
      <c r="B159" s="47">
        <v>26.1</v>
      </c>
      <c r="C159" s="47">
        <v>1.5000000000000002</v>
      </c>
      <c r="D159" s="47">
        <v>0</v>
      </c>
      <c r="E159" s="47">
        <v>0</v>
      </c>
      <c r="F159" s="47">
        <v>0</v>
      </c>
      <c r="G159" s="47">
        <v>0</v>
      </c>
      <c r="H159" s="47">
        <v>0</v>
      </c>
      <c r="I159" s="47">
        <v>0</v>
      </c>
      <c r="J159" s="47"/>
      <c r="K159" s="47"/>
      <c r="L159" s="47"/>
    </row>
    <row r="160" spans="1:12">
      <c r="A160" s="47">
        <v>159</v>
      </c>
      <c r="B160" s="47">
        <v>24.5</v>
      </c>
      <c r="C160" s="47">
        <v>2</v>
      </c>
      <c r="D160" s="47">
        <v>0</v>
      </c>
      <c r="E160" s="47">
        <v>0</v>
      </c>
      <c r="F160" s="47">
        <v>0</v>
      </c>
      <c r="G160" s="47">
        <v>0</v>
      </c>
      <c r="H160" s="47">
        <v>0</v>
      </c>
      <c r="I160" s="47">
        <v>0</v>
      </c>
      <c r="J160" s="47"/>
      <c r="K160" s="47"/>
      <c r="L160" s="47"/>
    </row>
    <row r="161" spans="1:12">
      <c r="A161" s="47">
        <v>160</v>
      </c>
      <c r="B161" s="47">
        <v>26.6</v>
      </c>
      <c r="C161" s="47">
        <v>2</v>
      </c>
      <c r="D161" s="47">
        <v>0</v>
      </c>
      <c r="E161" s="47">
        <v>0</v>
      </c>
      <c r="F161" s="47">
        <v>0</v>
      </c>
      <c r="G161" s="47">
        <v>0</v>
      </c>
      <c r="H161" s="47">
        <v>0</v>
      </c>
      <c r="I161" s="47">
        <v>0</v>
      </c>
      <c r="J161" s="47"/>
      <c r="K161" s="47"/>
      <c r="L161" s="47"/>
    </row>
    <row r="162" spans="1:12">
      <c r="A162" s="47">
        <v>161</v>
      </c>
      <c r="B162" s="47">
        <v>27.549999999999997</v>
      </c>
      <c r="C162" s="47">
        <v>1.5000000000000002</v>
      </c>
      <c r="D162" s="47">
        <v>0</v>
      </c>
      <c r="E162" s="47">
        <v>0</v>
      </c>
      <c r="F162" s="47">
        <v>0</v>
      </c>
      <c r="G162" s="47">
        <v>0</v>
      </c>
      <c r="H162" s="47">
        <v>0</v>
      </c>
      <c r="I162" s="47">
        <v>0</v>
      </c>
      <c r="J162" s="47"/>
      <c r="K162" s="47"/>
      <c r="L162" s="47"/>
    </row>
    <row r="163" spans="1:12">
      <c r="A163" s="47">
        <v>162</v>
      </c>
      <c r="B163" s="47">
        <v>25.9</v>
      </c>
      <c r="C163" s="47">
        <v>2</v>
      </c>
      <c r="D163" s="47">
        <v>0</v>
      </c>
      <c r="E163" s="47">
        <v>0</v>
      </c>
      <c r="F163" s="47">
        <v>0</v>
      </c>
      <c r="G163" s="47">
        <v>0</v>
      </c>
      <c r="H163" s="47">
        <v>0</v>
      </c>
      <c r="I163" s="47">
        <v>0</v>
      </c>
      <c r="J163" s="47"/>
      <c r="K163" s="47"/>
      <c r="L163" s="47"/>
    </row>
    <row r="164" spans="1:12">
      <c r="A164" s="47">
        <v>163</v>
      </c>
      <c r="B164" s="47">
        <v>28</v>
      </c>
      <c r="C164" s="47">
        <v>2</v>
      </c>
      <c r="D164" s="47">
        <v>0</v>
      </c>
      <c r="E164" s="47">
        <v>0</v>
      </c>
      <c r="F164" s="47">
        <v>0</v>
      </c>
      <c r="G164" s="47">
        <v>0</v>
      </c>
      <c r="H164" s="47">
        <v>0</v>
      </c>
      <c r="I164" s="47">
        <v>0</v>
      </c>
      <c r="J164" s="47"/>
      <c r="K164" s="47"/>
      <c r="L164" s="47"/>
    </row>
    <row r="165" spans="1:12">
      <c r="A165" s="47">
        <v>164</v>
      </c>
      <c r="B165" s="47">
        <v>29</v>
      </c>
      <c r="C165" s="47">
        <v>1.5000000000000002</v>
      </c>
      <c r="D165" s="47">
        <v>0</v>
      </c>
      <c r="E165" s="47">
        <v>0</v>
      </c>
      <c r="F165" s="47">
        <v>0</v>
      </c>
      <c r="G165" s="47">
        <v>0</v>
      </c>
      <c r="H165" s="47">
        <v>0</v>
      </c>
      <c r="I165" s="47">
        <v>0</v>
      </c>
      <c r="J165" s="47"/>
      <c r="K165" s="47"/>
      <c r="L165" s="47"/>
    </row>
    <row r="166" spans="1:12">
      <c r="A166" s="47">
        <v>165</v>
      </c>
      <c r="B166" s="47">
        <v>27.3</v>
      </c>
      <c r="C166" s="47">
        <v>2</v>
      </c>
      <c r="D166" s="47">
        <v>0</v>
      </c>
      <c r="E166" s="47">
        <v>0</v>
      </c>
      <c r="F166" s="47">
        <v>0</v>
      </c>
      <c r="G166" s="47">
        <v>0</v>
      </c>
      <c r="H166" s="47">
        <v>0</v>
      </c>
      <c r="I166" s="47">
        <v>0</v>
      </c>
      <c r="J166" s="47"/>
      <c r="K166" s="47"/>
      <c r="L166" s="47"/>
    </row>
    <row r="167" spans="1:12">
      <c r="A167" s="47">
        <v>166</v>
      </c>
      <c r="B167" s="47">
        <v>1.3</v>
      </c>
      <c r="C167" s="47">
        <v>3</v>
      </c>
      <c r="D167" s="47">
        <v>0</v>
      </c>
      <c r="E167" s="47">
        <v>0</v>
      </c>
      <c r="F167" s="47">
        <v>0</v>
      </c>
      <c r="G167" s="47">
        <v>0</v>
      </c>
      <c r="H167" s="47">
        <v>0</v>
      </c>
      <c r="I167" s="47">
        <v>0</v>
      </c>
      <c r="J167" s="47"/>
      <c r="K167" s="47"/>
      <c r="L167" s="47"/>
    </row>
    <row r="168" spans="1:12">
      <c r="A168" s="47">
        <v>167</v>
      </c>
      <c r="B168" s="47">
        <v>0</v>
      </c>
      <c r="C168" s="47">
        <v>3</v>
      </c>
      <c r="D168" s="47">
        <v>1</v>
      </c>
      <c r="E168" s="47">
        <v>0</v>
      </c>
      <c r="F168" s="47">
        <v>0</v>
      </c>
      <c r="G168" s="47">
        <v>0</v>
      </c>
      <c r="H168" s="47">
        <v>0</v>
      </c>
      <c r="I168" s="47">
        <v>0</v>
      </c>
      <c r="J168" s="47"/>
      <c r="K168" s="47"/>
      <c r="L168" s="47"/>
    </row>
    <row r="169" spans="1:12">
      <c r="A169" s="47">
        <v>168</v>
      </c>
      <c r="B169" s="47">
        <v>1.35</v>
      </c>
      <c r="C169" s="47">
        <v>2.5</v>
      </c>
      <c r="D169" s="47">
        <v>0</v>
      </c>
      <c r="E169" s="47">
        <v>0</v>
      </c>
      <c r="F169" s="47">
        <v>0</v>
      </c>
      <c r="G169" s="47">
        <v>0</v>
      </c>
      <c r="H169" s="47">
        <v>0</v>
      </c>
      <c r="I169" s="47">
        <v>0</v>
      </c>
      <c r="J169" s="47"/>
      <c r="K169" s="47"/>
      <c r="L169" s="47"/>
    </row>
    <row r="170" spans="1:12">
      <c r="A170" s="47">
        <v>169</v>
      </c>
      <c r="B170" s="47">
        <v>0.65</v>
      </c>
      <c r="C170" s="47">
        <v>3</v>
      </c>
      <c r="D170" s="47">
        <v>0</v>
      </c>
      <c r="E170" s="47">
        <v>0</v>
      </c>
      <c r="F170" s="47">
        <v>0</v>
      </c>
      <c r="G170" s="47">
        <v>0</v>
      </c>
      <c r="H170" s="47">
        <v>0</v>
      </c>
      <c r="I170" s="47">
        <v>0</v>
      </c>
      <c r="J170" s="47"/>
      <c r="K170" s="47"/>
      <c r="L170" s="47"/>
    </row>
    <row r="171" spans="1:12">
      <c r="A171" s="47">
        <v>170</v>
      </c>
      <c r="B171" s="47">
        <v>0</v>
      </c>
      <c r="C171" s="47">
        <v>2.5</v>
      </c>
      <c r="D171" s="47">
        <v>1</v>
      </c>
      <c r="E171" s="47">
        <v>0</v>
      </c>
      <c r="F171" s="47">
        <v>0</v>
      </c>
      <c r="G171" s="47">
        <v>0</v>
      </c>
      <c r="H171" s="47">
        <v>0</v>
      </c>
      <c r="I171" s="47">
        <v>0</v>
      </c>
      <c r="J171" s="47"/>
      <c r="K171" s="47"/>
      <c r="L171" s="47"/>
    </row>
    <row r="172" spans="1:12">
      <c r="A172" s="47">
        <v>171</v>
      </c>
      <c r="B172" s="47">
        <v>2.6</v>
      </c>
      <c r="C172" s="47">
        <v>3</v>
      </c>
      <c r="D172" s="47">
        <v>0</v>
      </c>
      <c r="E172" s="47">
        <v>0</v>
      </c>
      <c r="F172" s="47">
        <v>0</v>
      </c>
      <c r="G172" s="47">
        <v>0</v>
      </c>
      <c r="H172" s="47">
        <v>0</v>
      </c>
      <c r="I172" s="47">
        <v>0</v>
      </c>
      <c r="J172" s="47"/>
      <c r="K172" s="47"/>
      <c r="L172" s="47"/>
    </row>
    <row r="173" spans="1:12">
      <c r="A173" s="47">
        <v>172</v>
      </c>
      <c r="B173" s="47">
        <v>2.7</v>
      </c>
      <c r="C173" s="47">
        <v>2.5</v>
      </c>
      <c r="D173" s="47">
        <v>0</v>
      </c>
      <c r="E173" s="47">
        <v>0</v>
      </c>
      <c r="F173" s="47">
        <v>0</v>
      </c>
      <c r="G173" s="47">
        <v>0</v>
      </c>
      <c r="H173" s="47">
        <v>0</v>
      </c>
      <c r="I173" s="47">
        <v>0</v>
      </c>
      <c r="J173" s="47"/>
      <c r="K173" s="47"/>
      <c r="L173" s="47"/>
    </row>
    <row r="174" spans="1:12">
      <c r="A174" s="47">
        <v>173</v>
      </c>
      <c r="B174" s="47">
        <v>1.95</v>
      </c>
      <c r="C174" s="47">
        <v>3</v>
      </c>
      <c r="D174" s="47">
        <v>0</v>
      </c>
      <c r="E174" s="47">
        <v>0</v>
      </c>
      <c r="F174" s="47">
        <v>0</v>
      </c>
      <c r="G174" s="47">
        <v>0</v>
      </c>
      <c r="H174" s="47">
        <v>0</v>
      </c>
      <c r="I174" s="47">
        <v>0</v>
      </c>
      <c r="J174" s="47"/>
      <c r="K174" s="47"/>
      <c r="L174" s="47"/>
    </row>
    <row r="175" spans="1:12">
      <c r="A175" s="47">
        <v>174</v>
      </c>
      <c r="B175" s="47">
        <v>3.9</v>
      </c>
      <c r="C175" s="47">
        <v>3</v>
      </c>
      <c r="D175" s="47">
        <v>0</v>
      </c>
      <c r="E175" s="47">
        <v>0</v>
      </c>
      <c r="F175" s="47">
        <v>0</v>
      </c>
      <c r="G175" s="47">
        <v>0</v>
      </c>
      <c r="H175" s="47">
        <v>0</v>
      </c>
      <c r="I175" s="47">
        <v>0</v>
      </c>
      <c r="J175" s="47"/>
      <c r="K175" s="47"/>
      <c r="L175" s="47"/>
    </row>
    <row r="176" spans="1:12">
      <c r="A176" s="47">
        <v>175</v>
      </c>
      <c r="B176" s="47">
        <v>4.05</v>
      </c>
      <c r="C176" s="47">
        <v>2.5</v>
      </c>
      <c r="D176" s="47">
        <v>0</v>
      </c>
      <c r="E176" s="47">
        <v>0</v>
      </c>
      <c r="F176" s="47">
        <v>0</v>
      </c>
      <c r="G176" s="47">
        <v>0</v>
      </c>
      <c r="H176" s="47">
        <v>0</v>
      </c>
      <c r="I176" s="47">
        <v>0</v>
      </c>
      <c r="J176" s="47"/>
      <c r="K176" s="47"/>
      <c r="L176" s="47"/>
    </row>
    <row r="177" spans="1:12">
      <c r="A177" s="47">
        <v>176</v>
      </c>
      <c r="B177" s="47">
        <v>3.25</v>
      </c>
      <c r="C177" s="47">
        <v>3</v>
      </c>
      <c r="D177" s="47">
        <v>0</v>
      </c>
      <c r="E177" s="47">
        <v>0</v>
      </c>
      <c r="F177" s="47">
        <v>0</v>
      </c>
      <c r="G177" s="47">
        <v>0</v>
      </c>
      <c r="H177" s="47">
        <v>0</v>
      </c>
      <c r="I177" s="47">
        <v>0</v>
      </c>
      <c r="J177" s="47"/>
      <c r="K177" s="47"/>
      <c r="L177" s="47"/>
    </row>
    <row r="178" spans="1:12">
      <c r="A178" s="47">
        <v>177</v>
      </c>
      <c r="B178" s="47">
        <v>5.2</v>
      </c>
      <c r="C178" s="47">
        <v>3</v>
      </c>
      <c r="D178" s="47">
        <v>0</v>
      </c>
      <c r="E178" s="47">
        <v>0</v>
      </c>
      <c r="F178" s="47">
        <v>0</v>
      </c>
      <c r="G178" s="47">
        <v>0</v>
      </c>
      <c r="H178" s="47">
        <v>0</v>
      </c>
      <c r="I178" s="47">
        <v>0</v>
      </c>
      <c r="J178" s="47"/>
      <c r="K178" s="47"/>
      <c r="L178" s="47"/>
    </row>
    <row r="179" spans="1:12">
      <c r="A179" s="47">
        <v>178</v>
      </c>
      <c r="B179" s="47">
        <v>5.4</v>
      </c>
      <c r="C179" s="47">
        <v>2.5</v>
      </c>
      <c r="D179" s="47">
        <v>0</v>
      </c>
      <c r="E179" s="47">
        <v>0</v>
      </c>
      <c r="F179" s="47">
        <v>0</v>
      </c>
      <c r="G179" s="47">
        <v>0</v>
      </c>
      <c r="H179" s="47">
        <v>0</v>
      </c>
      <c r="I179" s="47">
        <v>0</v>
      </c>
      <c r="J179" s="47"/>
      <c r="K179" s="47"/>
      <c r="L179" s="47"/>
    </row>
    <row r="180" spans="1:12">
      <c r="A180" s="47">
        <v>179</v>
      </c>
      <c r="B180" s="47">
        <v>4.55</v>
      </c>
      <c r="C180" s="47">
        <v>3</v>
      </c>
      <c r="D180" s="47">
        <v>0</v>
      </c>
      <c r="E180" s="47">
        <v>0</v>
      </c>
      <c r="F180" s="47">
        <v>0</v>
      </c>
      <c r="G180" s="47">
        <v>0</v>
      </c>
      <c r="H180" s="47">
        <v>0</v>
      </c>
      <c r="I180" s="47">
        <v>0</v>
      </c>
      <c r="J180" s="47"/>
      <c r="K180" s="47"/>
      <c r="L180" s="47"/>
    </row>
    <row r="181" spans="1:12">
      <c r="A181" s="47">
        <v>180</v>
      </c>
      <c r="B181" s="47">
        <v>6.5</v>
      </c>
      <c r="C181" s="47">
        <v>3</v>
      </c>
      <c r="D181" s="47">
        <v>0</v>
      </c>
      <c r="E181" s="47">
        <v>0</v>
      </c>
      <c r="F181" s="47">
        <v>0</v>
      </c>
      <c r="G181" s="47">
        <v>0</v>
      </c>
      <c r="H181" s="47">
        <v>0</v>
      </c>
      <c r="I181" s="47">
        <v>0</v>
      </c>
      <c r="J181" s="47"/>
      <c r="K181" s="47"/>
      <c r="L181" s="47"/>
    </row>
    <row r="182" spans="1:12">
      <c r="A182" s="47">
        <v>181</v>
      </c>
      <c r="B182" s="47">
        <v>6.75</v>
      </c>
      <c r="C182" s="47">
        <v>2.5</v>
      </c>
      <c r="D182" s="47">
        <v>0</v>
      </c>
      <c r="E182" s="47">
        <v>0</v>
      </c>
      <c r="F182" s="47">
        <v>0</v>
      </c>
      <c r="G182" s="47">
        <v>0</v>
      </c>
      <c r="H182" s="47">
        <v>0</v>
      </c>
      <c r="I182" s="47">
        <v>0</v>
      </c>
      <c r="J182" s="47"/>
      <c r="K182" s="47"/>
      <c r="L182" s="47"/>
    </row>
    <row r="183" spans="1:12">
      <c r="A183" s="47">
        <v>182</v>
      </c>
      <c r="B183" s="47">
        <v>5.8500000000000005</v>
      </c>
      <c r="C183" s="47">
        <v>3</v>
      </c>
      <c r="D183" s="47">
        <v>0</v>
      </c>
      <c r="E183" s="47">
        <v>0</v>
      </c>
      <c r="F183" s="47">
        <v>0</v>
      </c>
      <c r="G183" s="47">
        <v>0</v>
      </c>
      <c r="H183" s="47">
        <v>0</v>
      </c>
      <c r="I183" s="47">
        <v>0</v>
      </c>
      <c r="J183" s="47"/>
      <c r="K183" s="47"/>
      <c r="L183" s="47"/>
    </row>
    <row r="184" spans="1:12">
      <c r="A184" s="47">
        <v>183</v>
      </c>
      <c r="B184" s="47">
        <v>7.8</v>
      </c>
      <c r="C184" s="47">
        <v>3</v>
      </c>
      <c r="D184" s="47">
        <v>0</v>
      </c>
      <c r="E184" s="47">
        <v>0</v>
      </c>
      <c r="F184" s="47">
        <v>0</v>
      </c>
      <c r="G184" s="47">
        <v>0</v>
      </c>
      <c r="H184" s="47">
        <v>0</v>
      </c>
      <c r="I184" s="47">
        <v>0</v>
      </c>
      <c r="J184" s="47"/>
      <c r="K184" s="47"/>
      <c r="L184" s="47"/>
    </row>
    <row r="185" spans="1:12">
      <c r="A185" s="47">
        <v>184</v>
      </c>
      <c r="B185" s="47">
        <v>8.1</v>
      </c>
      <c r="C185" s="47">
        <v>2.5</v>
      </c>
      <c r="D185" s="47">
        <v>0</v>
      </c>
      <c r="E185" s="47">
        <v>0</v>
      </c>
      <c r="F185" s="47">
        <v>0</v>
      </c>
      <c r="G185" s="47">
        <v>0</v>
      </c>
      <c r="H185" s="47">
        <v>0</v>
      </c>
      <c r="I185" s="47">
        <v>0</v>
      </c>
      <c r="J185" s="47"/>
      <c r="K185" s="47"/>
      <c r="L185" s="47"/>
    </row>
    <row r="186" spans="1:12">
      <c r="A186" s="47">
        <v>185</v>
      </c>
      <c r="B186" s="47">
        <v>7.15</v>
      </c>
      <c r="C186" s="47">
        <v>3</v>
      </c>
      <c r="D186" s="47">
        <v>0</v>
      </c>
      <c r="E186" s="47">
        <v>0</v>
      </c>
      <c r="F186" s="47">
        <v>0</v>
      </c>
      <c r="G186" s="47">
        <v>0</v>
      </c>
      <c r="H186" s="47">
        <v>0</v>
      </c>
      <c r="I186" s="47">
        <v>0</v>
      </c>
      <c r="J186" s="47"/>
      <c r="K186" s="47"/>
      <c r="L186" s="47"/>
    </row>
    <row r="187" spans="1:12">
      <c r="A187" s="47">
        <v>186</v>
      </c>
      <c r="B187" s="47">
        <v>9.1</v>
      </c>
      <c r="C187" s="47">
        <v>3</v>
      </c>
      <c r="D187" s="47">
        <v>0</v>
      </c>
      <c r="E187" s="47">
        <v>0</v>
      </c>
      <c r="F187" s="47">
        <v>0</v>
      </c>
      <c r="G187" s="47">
        <v>0</v>
      </c>
      <c r="H187" s="47">
        <v>0</v>
      </c>
      <c r="I187" s="47">
        <v>0</v>
      </c>
      <c r="J187" s="47"/>
      <c r="K187" s="47"/>
      <c r="L187" s="47"/>
    </row>
    <row r="188" spans="1:12">
      <c r="A188" s="47">
        <v>187</v>
      </c>
      <c r="B188" s="47">
        <v>9.4499999999999993</v>
      </c>
      <c r="C188" s="47">
        <v>2.5</v>
      </c>
      <c r="D188" s="47">
        <v>0</v>
      </c>
      <c r="E188" s="47">
        <v>0</v>
      </c>
      <c r="F188" s="47">
        <v>0</v>
      </c>
      <c r="G188" s="47">
        <v>0</v>
      </c>
      <c r="H188" s="47">
        <v>0</v>
      </c>
      <c r="I188" s="47">
        <v>0</v>
      </c>
      <c r="J188" s="47"/>
      <c r="K188" s="47"/>
      <c r="L188" s="47"/>
    </row>
    <row r="189" spans="1:12">
      <c r="A189" s="47">
        <v>188</v>
      </c>
      <c r="B189" s="47">
        <v>8.4499999999999993</v>
      </c>
      <c r="C189" s="47">
        <v>3</v>
      </c>
      <c r="D189" s="47">
        <v>0</v>
      </c>
      <c r="E189" s="47">
        <v>0</v>
      </c>
      <c r="F189" s="47">
        <v>0</v>
      </c>
      <c r="G189" s="47">
        <v>0</v>
      </c>
      <c r="H189" s="47">
        <v>0</v>
      </c>
      <c r="I189" s="47">
        <v>0</v>
      </c>
      <c r="J189" s="47"/>
      <c r="K189" s="47"/>
      <c r="L189" s="47"/>
    </row>
    <row r="190" spans="1:12">
      <c r="A190" s="47">
        <v>189</v>
      </c>
      <c r="B190" s="47">
        <v>10.4</v>
      </c>
      <c r="C190" s="47">
        <v>3</v>
      </c>
      <c r="D190" s="47">
        <v>0</v>
      </c>
      <c r="E190" s="47">
        <v>0</v>
      </c>
      <c r="F190" s="47">
        <v>0</v>
      </c>
      <c r="G190" s="47">
        <v>0</v>
      </c>
      <c r="H190" s="47">
        <v>0</v>
      </c>
      <c r="I190" s="47">
        <v>0</v>
      </c>
      <c r="J190" s="47"/>
      <c r="K190" s="47"/>
      <c r="L190" s="47"/>
    </row>
    <row r="191" spans="1:12">
      <c r="A191" s="47">
        <v>190</v>
      </c>
      <c r="B191" s="47">
        <v>10.8</v>
      </c>
      <c r="C191" s="47">
        <v>2.5</v>
      </c>
      <c r="D191" s="47">
        <v>0</v>
      </c>
      <c r="E191" s="47">
        <v>0</v>
      </c>
      <c r="F191" s="47">
        <v>0</v>
      </c>
      <c r="G191" s="47">
        <v>0</v>
      </c>
      <c r="H191" s="47">
        <v>0</v>
      </c>
      <c r="I191" s="47">
        <v>0</v>
      </c>
      <c r="J191" s="47"/>
      <c r="K191" s="47"/>
      <c r="L191" s="47"/>
    </row>
    <row r="192" spans="1:12">
      <c r="A192" s="47">
        <v>191</v>
      </c>
      <c r="B192" s="47">
        <v>9.75</v>
      </c>
      <c r="C192" s="47">
        <v>3</v>
      </c>
      <c r="D192" s="47">
        <v>0</v>
      </c>
      <c r="E192" s="47">
        <v>0</v>
      </c>
      <c r="F192" s="47">
        <v>0</v>
      </c>
      <c r="G192" s="47">
        <v>0</v>
      </c>
      <c r="H192" s="47">
        <v>0</v>
      </c>
      <c r="I192" s="47">
        <v>0</v>
      </c>
      <c r="J192" s="47"/>
      <c r="K192" s="47"/>
      <c r="L192" s="47"/>
    </row>
    <row r="193" spans="1:12">
      <c r="A193" s="47">
        <v>192</v>
      </c>
      <c r="B193" s="47">
        <v>11.7</v>
      </c>
      <c r="C193" s="47">
        <v>3</v>
      </c>
      <c r="D193" s="47">
        <v>0</v>
      </c>
      <c r="E193" s="47">
        <v>0</v>
      </c>
      <c r="F193" s="47">
        <v>0</v>
      </c>
      <c r="G193" s="47">
        <v>0</v>
      </c>
      <c r="H193" s="47">
        <v>0</v>
      </c>
      <c r="I193" s="47">
        <v>0</v>
      </c>
      <c r="J193" s="47"/>
      <c r="K193" s="47"/>
      <c r="L193" s="47"/>
    </row>
    <row r="194" spans="1:12">
      <c r="A194" s="47">
        <v>193</v>
      </c>
      <c r="B194" s="47">
        <v>12.15</v>
      </c>
      <c r="C194" s="47">
        <v>2.5</v>
      </c>
      <c r="D194" s="47">
        <v>0</v>
      </c>
      <c r="E194" s="47">
        <v>0</v>
      </c>
      <c r="F194" s="47">
        <v>0</v>
      </c>
      <c r="G194" s="47">
        <v>0</v>
      </c>
      <c r="H194" s="47">
        <v>0</v>
      </c>
      <c r="I194" s="47">
        <v>0</v>
      </c>
      <c r="J194" s="47"/>
      <c r="K194" s="47"/>
      <c r="L194" s="47"/>
    </row>
    <row r="195" spans="1:12">
      <c r="A195" s="47">
        <v>194</v>
      </c>
      <c r="B195" s="47">
        <v>11.05</v>
      </c>
      <c r="C195" s="47">
        <v>3</v>
      </c>
      <c r="D195" s="47">
        <v>0</v>
      </c>
      <c r="E195" s="47">
        <v>0</v>
      </c>
      <c r="F195" s="47">
        <v>0</v>
      </c>
      <c r="G195" s="47">
        <v>0</v>
      </c>
      <c r="H195" s="47">
        <v>0</v>
      </c>
      <c r="I195" s="47">
        <v>0</v>
      </c>
      <c r="J195" s="47"/>
      <c r="K195" s="47"/>
      <c r="L195" s="47"/>
    </row>
    <row r="196" spans="1:12">
      <c r="A196" s="47">
        <v>195</v>
      </c>
      <c r="B196" s="47">
        <v>13</v>
      </c>
      <c r="C196" s="47">
        <v>3</v>
      </c>
      <c r="D196" s="47">
        <v>0</v>
      </c>
      <c r="E196" s="47">
        <v>0</v>
      </c>
      <c r="F196" s="47">
        <v>0</v>
      </c>
      <c r="G196" s="47">
        <v>0</v>
      </c>
      <c r="H196" s="47">
        <v>0</v>
      </c>
      <c r="I196" s="47">
        <v>0</v>
      </c>
      <c r="J196" s="47"/>
      <c r="K196" s="47"/>
      <c r="L196" s="47"/>
    </row>
    <row r="197" spans="1:12">
      <c r="A197" s="47">
        <v>196</v>
      </c>
      <c r="B197" s="47">
        <v>13.5</v>
      </c>
      <c r="C197" s="47">
        <v>2.5</v>
      </c>
      <c r="D197" s="47">
        <v>0</v>
      </c>
      <c r="E197" s="47">
        <v>0</v>
      </c>
      <c r="F197" s="47">
        <v>0</v>
      </c>
      <c r="G197" s="47">
        <v>0</v>
      </c>
      <c r="H197" s="47">
        <v>0</v>
      </c>
      <c r="I197" s="47">
        <v>0</v>
      </c>
      <c r="J197" s="47"/>
      <c r="K197" s="47"/>
      <c r="L197" s="47"/>
    </row>
    <row r="198" spans="1:12">
      <c r="A198" s="47">
        <v>197</v>
      </c>
      <c r="B198" s="47">
        <v>12.35</v>
      </c>
      <c r="C198" s="47">
        <v>3</v>
      </c>
      <c r="D198" s="47">
        <v>0</v>
      </c>
      <c r="E198" s="47">
        <v>0</v>
      </c>
      <c r="F198" s="47">
        <v>0</v>
      </c>
      <c r="G198" s="47">
        <v>0</v>
      </c>
      <c r="H198" s="47">
        <v>0</v>
      </c>
      <c r="I198" s="47">
        <v>0</v>
      </c>
      <c r="J198" s="47"/>
      <c r="K198" s="47"/>
      <c r="L198" s="47"/>
    </row>
    <row r="199" spans="1:12">
      <c r="A199" s="47">
        <v>198</v>
      </c>
      <c r="B199" s="47">
        <v>14.3</v>
      </c>
      <c r="C199" s="47">
        <v>3</v>
      </c>
      <c r="D199" s="47">
        <v>0</v>
      </c>
      <c r="E199" s="47">
        <v>0</v>
      </c>
      <c r="F199" s="47">
        <v>0</v>
      </c>
      <c r="G199" s="47">
        <v>0</v>
      </c>
      <c r="H199" s="47">
        <v>0</v>
      </c>
      <c r="I199" s="47">
        <v>0</v>
      </c>
      <c r="J199" s="47"/>
      <c r="K199" s="47"/>
      <c r="L199" s="47"/>
    </row>
    <row r="200" spans="1:12">
      <c r="A200" s="47">
        <v>199</v>
      </c>
      <c r="B200" s="47">
        <v>14.85</v>
      </c>
      <c r="C200" s="47">
        <v>2.5</v>
      </c>
      <c r="D200" s="47">
        <v>0</v>
      </c>
      <c r="E200" s="47">
        <v>0</v>
      </c>
      <c r="F200" s="47">
        <v>0</v>
      </c>
      <c r="G200" s="47">
        <v>0</v>
      </c>
      <c r="H200" s="47">
        <v>0</v>
      </c>
      <c r="I200" s="47">
        <v>0</v>
      </c>
      <c r="J200" s="47"/>
      <c r="K200" s="47"/>
      <c r="L200" s="47"/>
    </row>
    <row r="201" spans="1:12">
      <c r="A201">
        <v>200</v>
      </c>
      <c r="B201">
        <v>13.65</v>
      </c>
      <c r="C201">
        <v>3</v>
      </c>
      <c r="D201">
        <v>0</v>
      </c>
      <c r="E201">
        <v>0</v>
      </c>
      <c r="F201">
        <v>0</v>
      </c>
      <c r="G201">
        <v>0</v>
      </c>
      <c r="H201">
        <v>0</v>
      </c>
      <c r="I201">
        <v>0</v>
      </c>
    </row>
    <row r="202" spans="1:12">
      <c r="A202">
        <v>201</v>
      </c>
      <c r="B202">
        <v>15.6</v>
      </c>
      <c r="C202">
        <v>3</v>
      </c>
      <c r="D202">
        <v>0</v>
      </c>
      <c r="E202">
        <v>0</v>
      </c>
      <c r="F202">
        <v>0</v>
      </c>
      <c r="G202">
        <v>0</v>
      </c>
      <c r="H202">
        <v>0</v>
      </c>
      <c r="I202">
        <v>0</v>
      </c>
    </row>
    <row r="203" spans="1:12">
      <c r="A203">
        <v>202</v>
      </c>
      <c r="B203">
        <v>16.2</v>
      </c>
      <c r="C203">
        <v>2.5</v>
      </c>
      <c r="D203">
        <v>0</v>
      </c>
      <c r="E203">
        <v>0</v>
      </c>
      <c r="F203">
        <v>0</v>
      </c>
      <c r="G203">
        <v>0</v>
      </c>
      <c r="H203">
        <v>0</v>
      </c>
      <c r="I203">
        <v>0</v>
      </c>
    </row>
    <row r="204" spans="1:12">
      <c r="A204">
        <v>203</v>
      </c>
      <c r="B204">
        <v>14.95</v>
      </c>
      <c r="C204">
        <v>3</v>
      </c>
      <c r="D204">
        <v>0</v>
      </c>
      <c r="E204">
        <v>0</v>
      </c>
      <c r="F204">
        <v>0</v>
      </c>
      <c r="G204">
        <v>0</v>
      </c>
      <c r="H204">
        <v>0</v>
      </c>
      <c r="I204">
        <v>0</v>
      </c>
    </row>
    <row r="205" spans="1:12">
      <c r="A205">
        <v>204</v>
      </c>
      <c r="B205">
        <v>16.900000000000002</v>
      </c>
      <c r="C205">
        <v>3</v>
      </c>
      <c r="D205">
        <v>0</v>
      </c>
      <c r="E205">
        <v>0</v>
      </c>
      <c r="F205">
        <v>0</v>
      </c>
      <c r="G205">
        <v>0</v>
      </c>
      <c r="H205">
        <v>0</v>
      </c>
      <c r="I205">
        <v>0</v>
      </c>
    </row>
    <row r="206" spans="1:12">
      <c r="A206">
        <v>205</v>
      </c>
      <c r="B206">
        <v>17.55</v>
      </c>
      <c r="C206">
        <v>2.5</v>
      </c>
      <c r="D206">
        <v>0</v>
      </c>
      <c r="E206">
        <v>0</v>
      </c>
      <c r="F206">
        <v>0</v>
      </c>
      <c r="G206">
        <v>0</v>
      </c>
      <c r="H206">
        <v>0</v>
      </c>
      <c r="I206">
        <v>0</v>
      </c>
    </row>
    <row r="207" spans="1:12">
      <c r="A207">
        <v>206</v>
      </c>
      <c r="B207">
        <v>16.25</v>
      </c>
      <c r="C207">
        <v>3</v>
      </c>
      <c r="D207">
        <v>0</v>
      </c>
      <c r="E207">
        <v>0</v>
      </c>
      <c r="F207">
        <v>0</v>
      </c>
      <c r="G207">
        <v>0</v>
      </c>
      <c r="H207">
        <v>0</v>
      </c>
      <c r="I207">
        <v>0</v>
      </c>
    </row>
    <row r="208" spans="1:12">
      <c r="A208">
        <v>207</v>
      </c>
      <c r="B208">
        <v>18.2</v>
      </c>
      <c r="C208">
        <v>3</v>
      </c>
      <c r="D208">
        <v>0</v>
      </c>
      <c r="E208">
        <v>0</v>
      </c>
      <c r="F208">
        <v>0</v>
      </c>
      <c r="G208">
        <v>0</v>
      </c>
      <c r="H208">
        <v>0</v>
      </c>
      <c r="I208">
        <v>0</v>
      </c>
    </row>
    <row r="209" spans="1:9">
      <c r="A209">
        <v>208</v>
      </c>
      <c r="B209">
        <v>18.899999999999999</v>
      </c>
      <c r="C209">
        <v>2.5</v>
      </c>
      <c r="D209">
        <v>0</v>
      </c>
      <c r="E209">
        <v>0</v>
      </c>
      <c r="F209">
        <v>0</v>
      </c>
      <c r="G209">
        <v>0</v>
      </c>
      <c r="H209">
        <v>0</v>
      </c>
      <c r="I209">
        <v>0</v>
      </c>
    </row>
    <row r="210" spans="1:9">
      <c r="A210">
        <v>209</v>
      </c>
      <c r="B210">
        <v>17.55</v>
      </c>
      <c r="C210">
        <v>3</v>
      </c>
      <c r="D210">
        <v>0</v>
      </c>
      <c r="E210">
        <v>0</v>
      </c>
      <c r="F210">
        <v>0</v>
      </c>
      <c r="G210">
        <v>0</v>
      </c>
      <c r="H210">
        <v>0</v>
      </c>
      <c r="I210">
        <v>0</v>
      </c>
    </row>
    <row r="211" spans="1:9">
      <c r="A211">
        <v>210</v>
      </c>
      <c r="B211">
        <v>19.5</v>
      </c>
      <c r="C211">
        <v>3</v>
      </c>
      <c r="D211">
        <v>0</v>
      </c>
      <c r="E211">
        <v>0</v>
      </c>
      <c r="F211">
        <v>0</v>
      </c>
      <c r="G211">
        <v>0</v>
      </c>
      <c r="H211">
        <v>0</v>
      </c>
      <c r="I211">
        <v>0</v>
      </c>
    </row>
    <row r="212" spans="1:9">
      <c r="A212">
        <v>211</v>
      </c>
      <c r="B212">
        <v>20.25</v>
      </c>
      <c r="C212">
        <v>2.5</v>
      </c>
      <c r="D212">
        <v>0</v>
      </c>
      <c r="E212">
        <v>0</v>
      </c>
      <c r="F212">
        <v>0</v>
      </c>
      <c r="G212">
        <v>0</v>
      </c>
      <c r="H212">
        <v>0</v>
      </c>
      <c r="I212">
        <v>0</v>
      </c>
    </row>
    <row r="213" spans="1:9">
      <c r="A213">
        <v>212</v>
      </c>
      <c r="B213">
        <v>18.850000000000001</v>
      </c>
      <c r="C213">
        <v>3</v>
      </c>
      <c r="D213">
        <v>0</v>
      </c>
      <c r="E213">
        <v>0</v>
      </c>
      <c r="F213">
        <v>0</v>
      </c>
      <c r="G213">
        <v>0</v>
      </c>
      <c r="H213">
        <v>0</v>
      </c>
      <c r="I213">
        <v>0</v>
      </c>
    </row>
    <row r="214" spans="1:9">
      <c r="A214">
        <v>213</v>
      </c>
      <c r="B214">
        <v>20.8</v>
      </c>
      <c r="C214">
        <v>3</v>
      </c>
      <c r="D214">
        <v>0</v>
      </c>
      <c r="E214">
        <v>0</v>
      </c>
      <c r="F214">
        <v>0</v>
      </c>
      <c r="G214">
        <v>0</v>
      </c>
      <c r="H214">
        <v>0</v>
      </c>
      <c r="I214">
        <v>0</v>
      </c>
    </row>
    <row r="215" spans="1:9">
      <c r="A215">
        <v>214</v>
      </c>
      <c r="B215">
        <v>21.6</v>
      </c>
      <c r="C215">
        <v>2.5</v>
      </c>
      <c r="D215">
        <v>0</v>
      </c>
      <c r="E215">
        <v>0</v>
      </c>
      <c r="F215">
        <v>0</v>
      </c>
      <c r="G215">
        <v>0</v>
      </c>
      <c r="H215">
        <v>0</v>
      </c>
      <c r="I215">
        <v>0</v>
      </c>
    </row>
    <row r="216" spans="1:9">
      <c r="A216">
        <v>215</v>
      </c>
      <c r="B216">
        <v>20.149999999999999</v>
      </c>
      <c r="C216">
        <v>3</v>
      </c>
      <c r="D216">
        <v>0</v>
      </c>
      <c r="E216">
        <v>0</v>
      </c>
      <c r="F216">
        <v>0</v>
      </c>
      <c r="G216">
        <v>0</v>
      </c>
      <c r="H216">
        <v>0</v>
      </c>
      <c r="I216">
        <v>0</v>
      </c>
    </row>
    <row r="217" spans="1:9">
      <c r="A217">
        <v>216</v>
      </c>
      <c r="B217">
        <v>22.1</v>
      </c>
      <c r="C217">
        <v>3</v>
      </c>
      <c r="D217">
        <v>0</v>
      </c>
      <c r="E217">
        <v>0</v>
      </c>
      <c r="F217">
        <v>0</v>
      </c>
      <c r="G217">
        <v>0</v>
      </c>
      <c r="H217">
        <v>0</v>
      </c>
      <c r="I217">
        <v>0</v>
      </c>
    </row>
    <row r="218" spans="1:9">
      <c r="A218">
        <v>217</v>
      </c>
      <c r="B218">
        <v>22.95</v>
      </c>
      <c r="C218">
        <v>2.5</v>
      </c>
      <c r="D218">
        <v>0</v>
      </c>
      <c r="E218">
        <v>0</v>
      </c>
      <c r="F218">
        <v>0</v>
      </c>
      <c r="G218">
        <v>0</v>
      </c>
      <c r="H218">
        <v>0</v>
      </c>
      <c r="I218">
        <v>0</v>
      </c>
    </row>
    <row r="219" spans="1:9">
      <c r="A219">
        <v>218</v>
      </c>
      <c r="B219">
        <v>21.45</v>
      </c>
      <c r="C219">
        <v>3</v>
      </c>
      <c r="D219">
        <v>0</v>
      </c>
      <c r="E219">
        <v>0</v>
      </c>
      <c r="F219">
        <v>0</v>
      </c>
      <c r="G219">
        <v>0</v>
      </c>
      <c r="H219">
        <v>0</v>
      </c>
      <c r="I219">
        <v>0</v>
      </c>
    </row>
    <row r="220" spans="1:9">
      <c r="A220">
        <v>219</v>
      </c>
      <c r="B220">
        <v>23.4</v>
      </c>
      <c r="C220">
        <v>3</v>
      </c>
      <c r="D220">
        <v>0</v>
      </c>
      <c r="E220">
        <v>0</v>
      </c>
      <c r="F220">
        <v>0</v>
      </c>
      <c r="G220">
        <v>0</v>
      </c>
      <c r="H220">
        <v>0</v>
      </c>
      <c r="I220">
        <v>0</v>
      </c>
    </row>
    <row r="221" spans="1:9">
      <c r="A221">
        <v>220</v>
      </c>
      <c r="B221">
        <v>24.3</v>
      </c>
      <c r="C221">
        <v>2.5</v>
      </c>
      <c r="D221">
        <v>0</v>
      </c>
      <c r="E221">
        <v>0</v>
      </c>
      <c r="F221">
        <v>0</v>
      </c>
      <c r="G221">
        <v>0</v>
      </c>
      <c r="H221">
        <v>0</v>
      </c>
      <c r="I221">
        <v>0</v>
      </c>
    </row>
    <row r="222" spans="1:9">
      <c r="A222">
        <v>221</v>
      </c>
      <c r="B222">
        <v>22.75</v>
      </c>
      <c r="C222">
        <v>3</v>
      </c>
      <c r="D222">
        <v>0</v>
      </c>
      <c r="E222">
        <v>0</v>
      </c>
      <c r="F222">
        <v>0</v>
      </c>
      <c r="G222">
        <v>0</v>
      </c>
      <c r="H222">
        <v>0</v>
      </c>
      <c r="I222">
        <v>0</v>
      </c>
    </row>
    <row r="223" spans="1:9">
      <c r="A223">
        <v>222</v>
      </c>
      <c r="B223">
        <v>24.7</v>
      </c>
      <c r="C223">
        <v>3</v>
      </c>
      <c r="D223">
        <v>0</v>
      </c>
      <c r="E223">
        <v>0</v>
      </c>
      <c r="F223">
        <v>0</v>
      </c>
      <c r="G223">
        <v>0</v>
      </c>
      <c r="H223">
        <v>0</v>
      </c>
      <c r="I223">
        <v>0</v>
      </c>
    </row>
    <row r="224" spans="1:9">
      <c r="A224">
        <v>223</v>
      </c>
      <c r="B224">
        <v>25.65</v>
      </c>
      <c r="C224">
        <v>2.5</v>
      </c>
      <c r="D224">
        <v>0</v>
      </c>
      <c r="E224">
        <v>0</v>
      </c>
      <c r="F224">
        <v>0</v>
      </c>
      <c r="G224">
        <v>0</v>
      </c>
      <c r="H224">
        <v>0</v>
      </c>
      <c r="I224">
        <v>0</v>
      </c>
    </row>
    <row r="225" spans="1:9">
      <c r="A225">
        <v>224</v>
      </c>
      <c r="B225">
        <v>24.05</v>
      </c>
      <c r="C225">
        <v>3</v>
      </c>
      <c r="D225">
        <v>0</v>
      </c>
      <c r="E225">
        <v>0</v>
      </c>
      <c r="F225">
        <v>0</v>
      </c>
      <c r="G225">
        <v>0</v>
      </c>
      <c r="H225">
        <v>0</v>
      </c>
      <c r="I225">
        <v>0</v>
      </c>
    </row>
    <row r="226" spans="1:9">
      <c r="A226">
        <v>225</v>
      </c>
      <c r="B226">
        <v>26</v>
      </c>
      <c r="C226">
        <v>3</v>
      </c>
      <c r="D226">
        <v>0</v>
      </c>
      <c r="E226">
        <v>0</v>
      </c>
      <c r="F226">
        <v>0</v>
      </c>
      <c r="G226">
        <v>0</v>
      </c>
      <c r="H226">
        <v>0</v>
      </c>
      <c r="I226">
        <v>0</v>
      </c>
    </row>
    <row r="227" spans="1:9">
      <c r="A227">
        <v>226</v>
      </c>
      <c r="B227">
        <v>27</v>
      </c>
      <c r="C227">
        <v>2.5</v>
      </c>
      <c r="D227">
        <v>0</v>
      </c>
      <c r="E227">
        <v>0</v>
      </c>
      <c r="F227">
        <v>0</v>
      </c>
      <c r="G227">
        <v>0</v>
      </c>
      <c r="H227">
        <v>0</v>
      </c>
      <c r="I227">
        <v>0</v>
      </c>
    </row>
    <row r="228" spans="1:9">
      <c r="A228">
        <v>227</v>
      </c>
      <c r="B228">
        <v>25.35</v>
      </c>
      <c r="C228">
        <v>3</v>
      </c>
      <c r="D228">
        <v>0</v>
      </c>
      <c r="E228">
        <v>0</v>
      </c>
      <c r="F228">
        <v>0</v>
      </c>
      <c r="G228">
        <v>0</v>
      </c>
      <c r="H228">
        <v>0</v>
      </c>
      <c r="I228">
        <v>0</v>
      </c>
    </row>
    <row r="229" spans="1:9">
      <c r="A229">
        <v>228</v>
      </c>
      <c r="B229">
        <v>1.2000000000000002</v>
      </c>
      <c r="C229">
        <v>4</v>
      </c>
      <c r="D229">
        <v>0</v>
      </c>
      <c r="E229">
        <v>0</v>
      </c>
      <c r="F229">
        <v>0</v>
      </c>
      <c r="G229">
        <v>0</v>
      </c>
      <c r="H229">
        <v>0</v>
      </c>
      <c r="I229">
        <v>0</v>
      </c>
    </row>
    <row r="230" spans="1:9">
      <c r="A230">
        <v>229</v>
      </c>
      <c r="B230">
        <v>0</v>
      </c>
      <c r="C230">
        <v>4</v>
      </c>
      <c r="D230">
        <v>1</v>
      </c>
      <c r="E230">
        <v>0</v>
      </c>
      <c r="F230">
        <v>0</v>
      </c>
      <c r="G230">
        <v>0</v>
      </c>
      <c r="H230">
        <v>0</v>
      </c>
      <c r="I230">
        <v>0</v>
      </c>
    </row>
    <row r="231" spans="1:9">
      <c r="A231">
        <v>230</v>
      </c>
      <c r="B231">
        <v>1.25</v>
      </c>
      <c r="C231">
        <v>3.5</v>
      </c>
      <c r="D231">
        <v>0</v>
      </c>
      <c r="E231">
        <v>0</v>
      </c>
      <c r="F231">
        <v>0</v>
      </c>
      <c r="G231">
        <v>0</v>
      </c>
      <c r="H231">
        <v>0</v>
      </c>
      <c r="I231">
        <v>0</v>
      </c>
    </row>
    <row r="232" spans="1:9">
      <c r="A232">
        <v>231</v>
      </c>
      <c r="B232">
        <v>0.60000000000000009</v>
      </c>
      <c r="C232">
        <v>4</v>
      </c>
      <c r="D232">
        <v>0</v>
      </c>
      <c r="E232">
        <v>0</v>
      </c>
      <c r="F232">
        <v>0</v>
      </c>
      <c r="G232">
        <v>0</v>
      </c>
      <c r="H232">
        <v>0</v>
      </c>
      <c r="I232">
        <v>0</v>
      </c>
    </row>
    <row r="233" spans="1:9">
      <c r="A233">
        <v>232</v>
      </c>
      <c r="B233">
        <v>0</v>
      </c>
      <c r="C233">
        <v>3.5</v>
      </c>
      <c r="D233">
        <v>1</v>
      </c>
      <c r="E233">
        <v>0</v>
      </c>
      <c r="F233">
        <v>0</v>
      </c>
      <c r="G233">
        <v>0</v>
      </c>
      <c r="H233">
        <v>0</v>
      </c>
      <c r="I233">
        <v>0</v>
      </c>
    </row>
    <row r="234" spans="1:9">
      <c r="A234">
        <v>233</v>
      </c>
      <c r="B234">
        <v>2.4000000000000004</v>
      </c>
      <c r="C234">
        <v>4</v>
      </c>
      <c r="D234">
        <v>0</v>
      </c>
      <c r="E234">
        <v>0</v>
      </c>
      <c r="F234">
        <v>0</v>
      </c>
      <c r="G234">
        <v>0</v>
      </c>
      <c r="H234">
        <v>0</v>
      </c>
      <c r="I234">
        <v>0</v>
      </c>
    </row>
    <row r="235" spans="1:9">
      <c r="A235">
        <v>234</v>
      </c>
      <c r="B235">
        <v>2.5</v>
      </c>
      <c r="C235">
        <v>3.5</v>
      </c>
      <c r="D235">
        <v>0</v>
      </c>
      <c r="E235">
        <v>0</v>
      </c>
      <c r="F235">
        <v>0</v>
      </c>
      <c r="G235">
        <v>0</v>
      </c>
      <c r="H235">
        <v>0</v>
      </c>
      <c r="I235">
        <v>0</v>
      </c>
    </row>
    <row r="236" spans="1:9">
      <c r="A236">
        <v>235</v>
      </c>
      <c r="B236">
        <v>1.8000000000000005</v>
      </c>
      <c r="C236">
        <v>4</v>
      </c>
      <c r="D236">
        <v>0</v>
      </c>
      <c r="E236">
        <v>0</v>
      </c>
      <c r="F236">
        <v>0</v>
      </c>
      <c r="G236">
        <v>0</v>
      </c>
      <c r="H236">
        <v>0</v>
      </c>
      <c r="I236">
        <v>0</v>
      </c>
    </row>
    <row r="237" spans="1:9">
      <c r="A237">
        <v>236</v>
      </c>
      <c r="B237">
        <v>3.5999999999999996</v>
      </c>
      <c r="C237">
        <v>4</v>
      </c>
      <c r="D237">
        <v>0</v>
      </c>
      <c r="E237">
        <v>0</v>
      </c>
      <c r="F237">
        <v>0</v>
      </c>
      <c r="G237">
        <v>0</v>
      </c>
      <c r="H237">
        <v>0</v>
      </c>
      <c r="I237">
        <v>0</v>
      </c>
    </row>
    <row r="238" spans="1:9">
      <c r="A238">
        <v>237</v>
      </c>
      <c r="B238">
        <v>3.75</v>
      </c>
      <c r="C238">
        <v>3.5</v>
      </c>
      <c r="D238">
        <v>0</v>
      </c>
      <c r="E238">
        <v>0</v>
      </c>
      <c r="F238">
        <v>0</v>
      </c>
      <c r="G238">
        <v>0</v>
      </c>
      <c r="H238">
        <v>0</v>
      </c>
      <c r="I238">
        <v>0</v>
      </c>
    </row>
    <row r="239" spans="1:9">
      <c r="A239">
        <v>238</v>
      </c>
      <c r="B239">
        <v>3</v>
      </c>
      <c r="C239">
        <v>4</v>
      </c>
      <c r="D239">
        <v>0</v>
      </c>
      <c r="E239">
        <v>0</v>
      </c>
      <c r="F239">
        <v>0</v>
      </c>
      <c r="G239">
        <v>0</v>
      </c>
      <c r="H239">
        <v>0</v>
      </c>
      <c r="I239">
        <v>0</v>
      </c>
    </row>
    <row r="240" spans="1:9">
      <c r="A240">
        <v>239</v>
      </c>
      <c r="B240">
        <v>4.8000000000000007</v>
      </c>
      <c r="C240">
        <v>4</v>
      </c>
      <c r="D240">
        <v>0</v>
      </c>
      <c r="E240">
        <v>0</v>
      </c>
      <c r="F240">
        <v>0</v>
      </c>
      <c r="G240">
        <v>0</v>
      </c>
      <c r="H240">
        <v>0</v>
      </c>
      <c r="I240">
        <v>0</v>
      </c>
    </row>
    <row r="241" spans="1:9">
      <c r="A241">
        <v>240</v>
      </c>
      <c r="B241">
        <v>5</v>
      </c>
      <c r="C241">
        <v>3.5</v>
      </c>
      <c r="D241">
        <v>0</v>
      </c>
      <c r="E241">
        <v>0</v>
      </c>
      <c r="F241">
        <v>0</v>
      </c>
      <c r="G241">
        <v>0</v>
      </c>
      <c r="H241">
        <v>0</v>
      </c>
      <c r="I241">
        <v>0</v>
      </c>
    </row>
    <row r="242" spans="1:9">
      <c r="A242">
        <v>241</v>
      </c>
      <c r="B242">
        <v>4.1999999999999993</v>
      </c>
      <c r="C242">
        <v>4</v>
      </c>
      <c r="D242">
        <v>0</v>
      </c>
      <c r="E242">
        <v>0</v>
      </c>
      <c r="F242">
        <v>0</v>
      </c>
      <c r="G242">
        <v>0</v>
      </c>
      <c r="H242">
        <v>0</v>
      </c>
      <c r="I242">
        <v>0</v>
      </c>
    </row>
    <row r="243" spans="1:9">
      <c r="A243">
        <v>242</v>
      </c>
      <c r="B243">
        <v>6</v>
      </c>
      <c r="C243">
        <v>4</v>
      </c>
      <c r="D243">
        <v>0</v>
      </c>
      <c r="E243">
        <v>0</v>
      </c>
      <c r="F243">
        <v>0</v>
      </c>
      <c r="G243">
        <v>0</v>
      </c>
      <c r="H243">
        <v>0</v>
      </c>
      <c r="I243">
        <v>0</v>
      </c>
    </row>
    <row r="244" spans="1:9">
      <c r="A244">
        <v>243</v>
      </c>
      <c r="B244">
        <v>6.25</v>
      </c>
      <c r="C244">
        <v>3.5</v>
      </c>
      <c r="D244">
        <v>0</v>
      </c>
      <c r="E244">
        <v>0</v>
      </c>
      <c r="F244">
        <v>0</v>
      </c>
      <c r="G244">
        <v>0</v>
      </c>
      <c r="H244">
        <v>0</v>
      </c>
      <c r="I244">
        <v>0</v>
      </c>
    </row>
    <row r="245" spans="1:9">
      <c r="A245">
        <v>244</v>
      </c>
      <c r="B245">
        <v>5.4</v>
      </c>
      <c r="C245">
        <v>4</v>
      </c>
      <c r="D245">
        <v>0</v>
      </c>
      <c r="E245">
        <v>0</v>
      </c>
      <c r="F245">
        <v>0</v>
      </c>
      <c r="G245">
        <v>0</v>
      </c>
      <c r="H245">
        <v>0</v>
      </c>
      <c r="I245">
        <v>0</v>
      </c>
    </row>
    <row r="246" spans="1:9">
      <c r="A246">
        <v>245</v>
      </c>
      <c r="B246">
        <v>7.1999999999999993</v>
      </c>
      <c r="C246">
        <v>4</v>
      </c>
      <c r="D246">
        <v>0</v>
      </c>
      <c r="E246">
        <v>0</v>
      </c>
      <c r="F246">
        <v>0</v>
      </c>
      <c r="G246">
        <v>0</v>
      </c>
      <c r="H246">
        <v>0</v>
      </c>
      <c r="I246">
        <v>0</v>
      </c>
    </row>
    <row r="247" spans="1:9">
      <c r="A247">
        <v>246</v>
      </c>
      <c r="B247">
        <v>7.5</v>
      </c>
      <c r="C247">
        <v>3.5</v>
      </c>
      <c r="D247">
        <v>0</v>
      </c>
      <c r="E247">
        <v>0</v>
      </c>
      <c r="F247">
        <v>0</v>
      </c>
      <c r="G247">
        <v>0</v>
      </c>
      <c r="H247">
        <v>0</v>
      </c>
      <c r="I247">
        <v>0</v>
      </c>
    </row>
    <row r="248" spans="1:9">
      <c r="A248">
        <v>247</v>
      </c>
      <c r="B248">
        <v>6.6000000000000005</v>
      </c>
      <c r="C248">
        <v>4</v>
      </c>
      <c r="D248">
        <v>0</v>
      </c>
      <c r="E248">
        <v>0</v>
      </c>
      <c r="F248">
        <v>0</v>
      </c>
      <c r="G248">
        <v>0</v>
      </c>
      <c r="H248">
        <v>0</v>
      </c>
      <c r="I248">
        <v>0</v>
      </c>
    </row>
    <row r="249" spans="1:9">
      <c r="A249">
        <v>248</v>
      </c>
      <c r="B249">
        <v>8.3999999999999986</v>
      </c>
      <c r="C249">
        <v>4</v>
      </c>
      <c r="D249">
        <v>0</v>
      </c>
      <c r="E249">
        <v>0</v>
      </c>
      <c r="F249">
        <v>0</v>
      </c>
      <c r="G249">
        <v>0</v>
      </c>
      <c r="H249">
        <v>0</v>
      </c>
      <c r="I249">
        <v>0</v>
      </c>
    </row>
    <row r="250" spans="1:9">
      <c r="A250">
        <v>249</v>
      </c>
      <c r="B250">
        <v>8.75</v>
      </c>
      <c r="C250">
        <v>3.5</v>
      </c>
      <c r="D250">
        <v>0</v>
      </c>
      <c r="E250">
        <v>0</v>
      </c>
      <c r="F250">
        <v>0</v>
      </c>
      <c r="G250">
        <v>0</v>
      </c>
      <c r="H250">
        <v>0</v>
      </c>
      <c r="I250">
        <v>0</v>
      </c>
    </row>
    <row r="251" spans="1:9">
      <c r="A251">
        <v>250</v>
      </c>
      <c r="B251">
        <v>7.7999999999999989</v>
      </c>
      <c r="C251">
        <v>4</v>
      </c>
      <c r="D251">
        <v>0</v>
      </c>
      <c r="E251">
        <v>0</v>
      </c>
      <c r="F251">
        <v>0</v>
      </c>
      <c r="G251">
        <v>0</v>
      </c>
      <c r="H251">
        <v>0</v>
      </c>
      <c r="I251">
        <v>0</v>
      </c>
    </row>
    <row r="252" spans="1:9">
      <c r="A252">
        <v>251</v>
      </c>
      <c r="B252">
        <v>9.6</v>
      </c>
      <c r="C252">
        <v>4</v>
      </c>
      <c r="D252">
        <v>0</v>
      </c>
      <c r="E252">
        <v>0</v>
      </c>
      <c r="F252">
        <v>0</v>
      </c>
      <c r="G252">
        <v>0</v>
      </c>
      <c r="H252">
        <v>0</v>
      </c>
      <c r="I252">
        <v>0</v>
      </c>
    </row>
    <row r="253" spans="1:9">
      <c r="A253">
        <v>252</v>
      </c>
      <c r="B253">
        <v>10</v>
      </c>
      <c r="C253">
        <v>3.5</v>
      </c>
      <c r="D253">
        <v>0</v>
      </c>
      <c r="E253">
        <v>0</v>
      </c>
      <c r="F253">
        <v>0</v>
      </c>
      <c r="G253">
        <v>0</v>
      </c>
      <c r="H253">
        <v>0</v>
      </c>
      <c r="I253">
        <v>0</v>
      </c>
    </row>
    <row r="254" spans="1:9">
      <c r="A254">
        <v>253</v>
      </c>
      <c r="B254">
        <v>9</v>
      </c>
      <c r="C254">
        <v>4</v>
      </c>
      <c r="D254">
        <v>0</v>
      </c>
      <c r="E254">
        <v>0</v>
      </c>
      <c r="F254">
        <v>0</v>
      </c>
      <c r="G254">
        <v>0</v>
      </c>
      <c r="H254">
        <v>0</v>
      </c>
      <c r="I254">
        <v>0</v>
      </c>
    </row>
    <row r="255" spans="1:9">
      <c r="A255">
        <v>254</v>
      </c>
      <c r="B255">
        <v>10.8</v>
      </c>
      <c r="C255">
        <v>4</v>
      </c>
      <c r="D255">
        <v>0</v>
      </c>
      <c r="E255">
        <v>0</v>
      </c>
      <c r="F255">
        <v>0</v>
      </c>
      <c r="G255">
        <v>0</v>
      </c>
      <c r="H255">
        <v>0</v>
      </c>
      <c r="I255">
        <v>0</v>
      </c>
    </row>
    <row r="256" spans="1:9">
      <c r="A256">
        <v>255</v>
      </c>
      <c r="B256">
        <v>11.25</v>
      </c>
      <c r="C256">
        <v>3.5</v>
      </c>
      <c r="D256">
        <v>0</v>
      </c>
      <c r="E256">
        <v>0</v>
      </c>
      <c r="F256">
        <v>0</v>
      </c>
      <c r="G256">
        <v>0</v>
      </c>
      <c r="H256">
        <v>0</v>
      </c>
      <c r="I256">
        <v>0</v>
      </c>
    </row>
    <row r="257" spans="1:9">
      <c r="A257">
        <v>256</v>
      </c>
      <c r="B257">
        <v>10.199999999999999</v>
      </c>
      <c r="C257">
        <v>4</v>
      </c>
      <c r="D257">
        <v>0</v>
      </c>
      <c r="E257">
        <v>0</v>
      </c>
      <c r="F257">
        <v>0</v>
      </c>
      <c r="G257">
        <v>0</v>
      </c>
      <c r="H257">
        <v>0</v>
      </c>
      <c r="I257">
        <v>0</v>
      </c>
    </row>
    <row r="258" spans="1:9">
      <c r="A258">
        <v>257</v>
      </c>
      <c r="B258">
        <v>12</v>
      </c>
      <c r="C258">
        <v>4</v>
      </c>
      <c r="D258">
        <v>0</v>
      </c>
      <c r="E258">
        <v>0</v>
      </c>
      <c r="F258">
        <v>0</v>
      </c>
      <c r="G258">
        <v>0</v>
      </c>
      <c r="H258">
        <v>0</v>
      </c>
      <c r="I258">
        <v>0</v>
      </c>
    </row>
    <row r="259" spans="1:9">
      <c r="A259">
        <v>258</v>
      </c>
      <c r="B259">
        <v>12.5</v>
      </c>
      <c r="C259">
        <v>3.5</v>
      </c>
      <c r="D259">
        <v>0</v>
      </c>
      <c r="E259">
        <v>0</v>
      </c>
      <c r="F259">
        <v>0</v>
      </c>
      <c r="G259">
        <v>0</v>
      </c>
      <c r="H259">
        <v>0</v>
      </c>
      <c r="I259">
        <v>0</v>
      </c>
    </row>
    <row r="260" spans="1:9">
      <c r="A260">
        <v>259</v>
      </c>
      <c r="B260">
        <v>11.4</v>
      </c>
      <c r="C260">
        <v>4</v>
      </c>
      <c r="D260">
        <v>0</v>
      </c>
      <c r="E260">
        <v>0</v>
      </c>
      <c r="F260">
        <v>0</v>
      </c>
      <c r="G260">
        <v>0</v>
      </c>
      <c r="H260">
        <v>0</v>
      </c>
      <c r="I260">
        <v>0</v>
      </c>
    </row>
    <row r="261" spans="1:9">
      <c r="A261">
        <v>260</v>
      </c>
      <c r="B261">
        <v>13.2</v>
      </c>
      <c r="C261">
        <v>4</v>
      </c>
      <c r="D261">
        <v>0</v>
      </c>
      <c r="E261">
        <v>0</v>
      </c>
      <c r="F261">
        <v>0</v>
      </c>
      <c r="G261">
        <v>0</v>
      </c>
      <c r="H261">
        <v>0</v>
      </c>
      <c r="I261">
        <v>0</v>
      </c>
    </row>
    <row r="262" spans="1:9">
      <c r="A262">
        <v>261</v>
      </c>
      <c r="B262">
        <v>13.750000000000002</v>
      </c>
      <c r="C262">
        <v>3.5</v>
      </c>
      <c r="D262">
        <v>0</v>
      </c>
      <c r="E262">
        <v>0</v>
      </c>
      <c r="F262">
        <v>0</v>
      </c>
      <c r="G262">
        <v>0</v>
      </c>
      <c r="H262">
        <v>0</v>
      </c>
      <c r="I262">
        <v>0</v>
      </c>
    </row>
    <row r="263" spans="1:9">
      <c r="A263">
        <v>262</v>
      </c>
      <c r="B263">
        <v>12.6</v>
      </c>
      <c r="C263">
        <v>4</v>
      </c>
      <c r="D263">
        <v>0</v>
      </c>
      <c r="E263">
        <v>0</v>
      </c>
      <c r="F263">
        <v>0</v>
      </c>
      <c r="G263">
        <v>0</v>
      </c>
      <c r="H263">
        <v>0</v>
      </c>
      <c r="I263">
        <v>0</v>
      </c>
    </row>
    <row r="264" spans="1:9">
      <c r="A264">
        <v>263</v>
      </c>
      <c r="B264">
        <v>14.4</v>
      </c>
      <c r="C264">
        <v>4</v>
      </c>
      <c r="D264">
        <v>0</v>
      </c>
      <c r="E264">
        <v>0</v>
      </c>
      <c r="F264">
        <v>0</v>
      </c>
      <c r="G264">
        <v>0</v>
      </c>
      <c r="H264">
        <v>0</v>
      </c>
      <c r="I264">
        <v>0</v>
      </c>
    </row>
    <row r="265" spans="1:9">
      <c r="A265">
        <v>264</v>
      </c>
      <c r="B265">
        <v>15</v>
      </c>
      <c r="C265">
        <v>3.5</v>
      </c>
      <c r="D265">
        <v>0</v>
      </c>
      <c r="E265">
        <v>0</v>
      </c>
      <c r="F265">
        <v>0</v>
      </c>
      <c r="G265">
        <v>0</v>
      </c>
      <c r="H265">
        <v>0</v>
      </c>
      <c r="I265">
        <v>0</v>
      </c>
    </row>
    <row r="266" spans="1:9">
      <c r="A266">
        <v>265</v>
      </c>
      <c r="B266">
        <v>13.8</v>
      </c>
      <c r="C266">
        <v>4</v>
      </c>
      <c r="D266">
        <v>0</v>
      </c>
      <c r="E266">
        <v>0</v>
      </c>
      <c r="F266">
        <v>0</v>
      </c>
      <c r="G266">
        <v>0</v>
      </c>
      <c r="H266">
        <v>0</v>
      </c>
      <c r="I266">
        <v>0</v>
      </c>
    </row>
    <row r="267" spans="1:9">
      <c r="A267">
        <v>266</v>
      </c>
      <c r="B267">
        <v>15.6</v>
      </c>
      <c r="C267">
        <v>4</v>
      </c>
      <c r="D267">
        <v>0</v>
      </c>
      <c r="E267">
        <v>0</v>
      </c>
      <c r="F267">
        <v>0</v>
      </c>
      <c r="G267">
        <v>0</v>
      </c>
      <c r="H267">
        <v>0</v>
      </c>
      <c r="I267">
        <v>0</v>
      </c>
    </row>
    <row r="268" spans="1:9">
      <c r="A268">
        <v>267</v>
      </c>
      <c r="B268">
        <v>16.25</v>
      </c>
      <c r="C268">
        <v>3.5</v>
      </c>
      <c r="D268">
        <v>0</v>
      </c>
      <c r="E268">
        <v>0</v>
      </c>
      <c r="F268">
        <v>0</v>
      </c>
      <c r="G268">
        <v>0</v>
      </c>
      <c r="H268">
        <v>0</v>
      </c>
      <c r="I268">
        <v>0</v>
      </c>
    </row>
    <row r="269" spans="1:9">
      <c r="A269">
        <v>268</v>
      </c>
      <c r="B269">
        <v>15</v>
      </c>
      <c r="C269">
        <v>4</v>
      </c>
      <c r="D269">
        <v>0</v>
      </c>
      <c r="E269">
        <v>0</v>
      </c>
      <c r="F269">
        <v>0</v>
      </c>
      <c r="G269">
        <v>0</v>
      </c>
      <c r="H269">
        <v>0</v>
      </c>
      <c r="I269">
        <v>0</v>
      </c>
    </row>
    <row r="270" spans="1:9">
      <c r="A270">
        <v>269</v>
      </c>
      <c r="B270">
        <v>16.799999999999997</v>
      </c>
      <c r="C270">
        <v>4</v>
      </c>
      <c r="D270">
        <v>0</v>
      </c>
      <c r="E270">
        <v>0</v>
      </c>
      <c r="F270">
        <v>0</v>
      </c>
      <c r="G270">
        <v>0</v>
      </c>
      <c r="H270">
        <v>0</v>
      </c>
      <c r="I270">
        <v>0</v>
      </c>
    </row>
    <row r="271" spans="1:9">
      <c r="A271">
        <v>270</v>
      </c>
      <c r="B271">
        <v>17.5</v>
      </c>
      <c r="C271">
        <v>3.5</v>
      </c>
      <c r="D271">
        <v>0</v>
      </c>
      <c r="E271">
        <v>0</v>
      </c>
      <c r="F271">
        <v>0</v>
      </c>
      <c r="G271">
        <v>0</v>
      </c>
      <c r="H271">
        <v>0</v>
      </c>
      <c r="I271">
        <v>0</v>
      </c>
    </row>
    <row r="272" spans="1:9">
      <c r="A272">
        <v>271</v>
      </c>
      <c r="B272">
        <v>16.200000000000003</v>
      </c>
      <c r="C272">
        <v>4</v>
      </c>
      <c r="D272">
        <v>0</v>
      </c>
      <c r="E272">
        <v>0</v>
      </c>
      <c r="F272">
        <v>0</v>
      </c>
      <c r="G272">
        <v>0</v>
      </c>
      <c r="H272">
        <v>0</v>
      </c>
      <c r="I272">
        <v>0</v>
      </c>
    </row>
    <row r="273" spans="1:9">
      <c r="A273">
        <v>272</v>
      </c>
      <c r="B273">
        <v>18</v>
      </c>
      <c r="C273">
        <v>4</v>
      </c>
      <c r="D273">
        <v>0</v>
      </c>
      <c r="E273">
        <v>0</v>
      </c>
      <c r="F273">
        <v>0</v>
      </c>
      <c r="G273">
        <v>0</v>
      </c>
      <c r="H273">
        <v>0</v>
      </c>
      <c r="I273">
        <v>0</v>
      </c>
    </row>
    <row r="274" spans="1:9">
      <c r="A274">
        <v>273</v>
      </c>
      <c r="B274">
        <v>18.75</v>
      </c>
      <c r="C274">
        <v>3.5</v>
      </c>
      <c r="D274">
        <v>0</v>
      </c>
      <c r="E274">
        <v>0</v>
      </c>
      <c r="F274">
        <v>0</v>
      </c>
      <c r="G274">
        <v>0</v>
      </c>
      <c r="H274">
        <v>0</v>
      </c>
      <c r="I274">
        <v>0</v>
      </c>
    </row>
    <row r="275" spans="1:9">
      <c r="A275">
        <v>274</v>
      </c>
      <c r="B275">
        <v>17.399999999999999</v>
      </c>
      <c r="C275">
        <v>4</v>
      </c>
      <c r="D275">
        <v>0</v>
      </c>
      <c r="E275">
        <v>0</v>
      </c>
      <c r="F275">
        <v>0</v>
      </c>
      <c r="G275">
        <v>0</v>
      </c>
      <c r="H275">
        <v>0</v>
      </c>
      <c r="I275">
        <v>0</v>
      </c>
    </row>
    <row r="276" spans="1:9">
      <c r="A276">
        <v>275</v>
      </c>
      <c r="B276">
        <v>19.200000000000003</v>
      </c>
      <c r="C276">
        <v>4</v>
      </c>
      <c r="D276">
        <v>0</v>
      </c>
      <c r="E276">
        <v>0</v>
      </c>
      <c r="F276">
        <v>0</v>
      </c>
      <c r="G276">
        <v>0</v>
      </c>
      <c r="H276">
        <v>0</v>
      </c>
      <c r="I276">
        <v>0</v>
      </c>
    </row>
    <row r="277" spans="1:9">
      <c r="A277">
        <v>276</v>
      </c>
      <c r="B277">
        <v>20</v>
      </c>
      <c r="C277">
        <v>3.5</v>
      </c>
      <c r="D277">
        <v>0</v>
      </c>
      <c r="E277">
        <v>0</v>
      </c>
      <c r="F277">
        <v>0</v>
      </c>
      <c r="G277">
        <v>0</v>
      </c>
      <c r="H277">
        <v>0</v>
      </c>
      <c r="I277">
        <v>0</v>
      </c>
    </row>
    <row r="278" spans="1:9">
      <c r="A278">
        <v>277</v>
      </c>
      <c r="B278">
        <v>18.600000000000001</v>
      </c>
      <c r="C278">
        <v>4</v>
      </c>
      <c r="D278">
        <v>0</v>
      </c>
      <c r="E278">
        <v>0</v>
      </c>
      <c r="F278">
        <v>0</v>
      </c>
      <c r="G278">
        <v>0</v>
      </c>
      <c r="H278">
        <v>0</v>
      </c>
      <c r="I278">
        <v>0</v>
      </c>
    </row>
    <row r="279" spans="1:9">
      <c r="A279">
        <v>278</v>
      </c>
      <c r="B279">
        <v>20.399999999999999</v>
      </c>
      <c r="C279">
        <v>4</v>
      </c>
      <c r="D279">
        <v>0</v>
      </c>
      <c r="E279">
        <v>0</v>
      </c>
      <c r="F279">
        <v>0</v>
      </c>
      <c r="G279">
        <v>0</v>
      </c>
      <c r="H279">
        <v>0</v>
      </c>
      <c r="I279">
        <v>0</v>
      </c>
    </row>
    <row r="280" spans="1:9">
      <c r="A280">
        <v>279</v>
      </c>
      <c r="B280">
        <v>21.25</v>
      </c>
      <c r="C280">
        <v>3.5</v>
      </c>
      <c r="D280">
        <v>0</v>
      </c>
      <c r="E280">
        <v>0</v>
      </c>
      <c r="F280">
        <v>0</v>
      </c>
      <c r="G280">
        <v>0</v>
      </c>
      <c r="H280">
        <v>0</v>
      </c>
      <c r="I280">
        <v>0</v>
      </c>
    </row>
    <row r="281" spans="1:9">
      <c r="A281">
        <v>280</v>
      </c>
      <c r="B281">
        <v>19.799999999999997</v>
      </c>
      <c r="C281">
        <v>4</v>
      </c>
      <c r="D281">
        <v>0</v>
      </c>
      <c r="E281">
        <v>0</v>
      </c>
      <c r="F281">
        <v>0</v>
      </c>
      <c r="G281">
        <v>0</v>
      </c>
      <c r="H281">
        <v>0</v>
      </c>
      <c r="I281">
        <v>0</v>
      </c>
    </row>
    <row r="282" spans="1:9">
      <c r="A282">
        <v>281</v>
      </c>
      <c r="B282">
        <v>21.6</v>
      </c>
      <c r="C282">
        <v>4</v>
      </c>
      <c r="D282">
        <v>0</v>
      </c>
      <c r="E282">
        <v>0</v>
      </c>
      <c r="F282">
        <v>0</v>
      </c>
      <c r="G282">
        <v>0</v>
      </c>
      <c r="H282">
        <v>0</v>
      </c>
      <c r="I282">
        <v>0</v>
      </c>
    </row>
    <row r="283" spans="1:9">
      <c r="A283">
        <v>282</v>
      </c>
      <c r="B283">
        <v>22.5</v>
      </c>
      <c r="C283">
        <v>3.5</v>
      </c>
      <c r="D283">
        <v>0</v>
      </c>
      <c r="E283">
        <v>0</v>
      </c>
      <c r="F283">
        <v>0</v>
      </c>
      <c r="G283">
        <v>0</v>
      </c>
      <c r="H283">
        <v>0</v>
      </c>
      <c r="I283">
        <v>0</v>
      </c>
    </row>
    <row r="284" spans="1:9">
      <c r="A284">
        <v>283</v>
      </c>
      <c r="B284">
        <v>21</v>
      </c>
      <c r="C284">
        <v>4</v>
      </c>
      <c r="D284">
        <v>0</v>
      </c>
      <c r="E284">
        <v>0</v>
      </c>
      <c r="F284">
        <v>0</v>
      </c>
      <c r="G284">
        <v>0</v>
      </c>
      <c r="H284">
        <v>0</v>
      </c>
      <c r="I284">
        <v>0</v>
      </c>
    </row>
    <row r="285" spans="1:9">
      <c r="A285">
        <v>284</v>
      </c>
      <c r="B285">
        <v>22.799999999999997</v>
      </c>
      <c r="C285">
        <v>4</v>
      </c>
      <c r="D285">
        <v>0</v>
      </c>
      <c r="E285">
        <v>0</v>
      </c>
      <c r="F285">
        <v>0</v>
      </c>
      <c r="G285">
        <v>0</v>
      </c>
      <c r="H285">
        <v>0</v>
      </c>
      <c r="I285">
        <v>0</v>
      </c>
    </row>
    <row r="286" spans="1:9">
      <c r="A286">
        <v>285</v>
      </c>
      <c r="B286">
        <v>23.75</v>
      </c>
      <c r="C286">
        <v>3.5</v>
      </c>
      <c r="D286">
        <v>0</v>
      </c>
      <c r="E286">
        <v>0</v>
      </c>
      <c r="F286">
        <v>0</v>
      </c>
      <c r="G286">
        <v>0</v>
      </c>
      <c r="H286">
        <v>0</v>
      </c>
      <c r="I286">
        <v>0</v>
      </c>
    </row>
    <row r="287" spans="1:9">
      <c r="A287">
        <v>286</v>
      </c>
      <c r="B287">
        <v>22.200000000000003</v>
      </c>
      <c r="C287">
        <v>4</v>
      </c>
      <c r="D287">
        <v>0</v>
      </c>
      <c r="E287">
        <v>0</v>
      </c>
      <c r="F287">
        <v>0</v>
      </c>
      <c r="G287">
        <v>0</v>
      </c>
      <c r="H287">
        <v>0</v>
      </c>
      <c r="I287">
        <v>0</v>
      </c>
    </row>
    <row r="288" spans="1:9">
      <c r="A288">
        <v>287</v>
      </c>
      <c r="B288">
        <v>24</v>
      </c>
      <c r="C288">
        <v>4</v>
      </c>
      <c r="D288">
        <v>0</v>
      </c>
      <c r="E288">
        <v>0</v>
      </c>
      <c r="F288">
        <v>0</v>
      </c>
      <c r="G288">
        <v>0</v>
      </c>
      <c r="H288">
        <v>0</v>
      </c>
      <c r="I288">
        <v>0</v>
      </c>
    </row>
    <row r="289" spans="1:9">
      <c r="A289">
        <v>288</v>
      </c>
      <c r="B289">
        <v>25</v>
      </c>
      <c r="C289">
        <v>3.5</v>
      </c>
      <c r="D289">
        <v>0</v>
      </c>
      <c r="E289">
        <v>0</v>
      </c>
      <c r="F289">
        <v>0</v>
      </c>
      <c r="G289">
        <v>0</v>
      </c>
      <c r="H289">
        <v>0</v>
      </c>
      <c r="I289">
        <v>0</v>
      </c>
    </row>
    <row r="290" spans="1:9">
      <c r="A290">
        <v>289</v>
      </c>
      <c r="B290">
        <v>23.4</v>
      </c>
      <c r="C290">
        <v>4</v>
      </c>
      <c r="D290">
        <v>0</v>
      </c>
      <c r="E290">
        <v>0</v>
      </c>
      <c r="F290">
        <v>0</v>
      </c>
      <c r="G290">
        <v>0</v>
      </c>
      <c r="H290">
        <v>0</v>
      </c>
      <c r="I290">
        <v>0</v>
      </c>
    </row>
    <row r="291" spans="1:9">
      <c r="A291">
        <v>290</v>
      </c>
      <c r="B291">
        <v>1.1000000000000001</v>
      </c>
      <c r="C291">
        <v>5</v>
      </c>
      <c r="D291">
        <v>0</v>
      </c>
      <c r="E291">
        <v>0</v>
      </c>
      <c r="F291">
        <v>0</v>
      </c>
      <c r="G291">
        <v>0</v>
      </c>
      <c r="H291">
        <v>0</v>
      </c>
      <c r="I291">
        <v>0</v>
      </c>
    </row>
    <row r="292" spans="1:9">
      <c r="A292">
        <v>291</v>
      </c>
      <c r="B292">
        <v>0</v>
      </c>
      <c r="C292">
        <v>5</v>
      </c>
      <c r="D292">
        <v>1</v>
      </c>
      <c r="E292">
        <v>0</v>
      </c>
      <c r="F292">
        <v>0</v>
      </c>
      <c r="G292">
        <v>0</v>
      </c>
      <c r="H292">
        <v>0</v>
      </c>
      <c r="I292">
        <v>0</v>
      </c>
    </row>
    <row r="293" spans="1:9">
      <c r="A293">
        <v>292</v>
      </c>
      <c r="B293">
        <v>1.1499999999999999</v>
      </c>
      <c r="C293">
        <v>4.5</v>
      </c>
      <c r="D293">
        <v>0</v>
      </c>
      <c r="E293">
        <v>0</v>
      </c>
      <c r="F293">
        <v>0</v>
      </c>
      <c r="G293">
        <v>0</v>
      </c>
      <c r="H293">
        <v>0</v>
      </c>
      <c r="I293">
        <v>0</v>
      </c>
    </row>
    <row r="294" spans="1:9">
      <c r="A294">
        <v>293</v>
      </c>
      <c r="B294">
        <v>0.55000000000000004</v>
      </c>
      <c r="C294">
        <v>5</v>
      </c>
      <c r="D294">
        <v>0</v>
      </c>
      <c r="E294">
        <v>0</v>
      </c>
      <c r="F294">
        <v>0</v>
      </c>
      <c r="G294">
        <v>0</v>
      </c>
      <c r="H294">
        <v>0</v>
      </c>
      <c r="I294">
        <v>0</v>
      </c>
    </row>
    <row r="295" spans="1:9">
      <c r="A295">
        <v>294</v>
      </c>
      <c r="B295">
        <v>0</v>
      </c>
      <c r="C295">
        <v>4.5</v>
      </c>
      <c r="D295">
        <v>1</v>
      </c>
      <c r="E295">
        <v>0</v>
      </c>
      <c r="F295">
        <v>0</v>
      </c>
      <c r="G295">
        <v>0</v>
      </c>
      <c r="H295">
        <v>0</v>
      </c>
      <c r="I295">
        <v>0</v>
      </c>
    </row>
    <row r="296" spans="1:9">
      <c r="A296">
        <v>295</v>
      </c>
      <c r="B296">
        <v>2.2000000000000002</v>
      </c>
      <c r="C296">
        <v>5</v>
      </c>
      <c r="D296">
        <v>0</v>
      </c>
      <c r="E296">
        <v>0</v>
      </c>
      <c r="F296">
        <v>0</v>
      </c>
      <c r="G296">
        <v>0</v>
      </c>
      <c r="H296">
        <v>0</v>
      </c>
      <c r="I296">
        <v>0</v>
      </c>
    </row>
    <row r="297" spans="1:9">
      <c r="A297">
        <v>296</v>
      </c>
      <c r="B297">
        <v>2.3000000000000003</v>
      </c>
      <c r="C297">
        <v>4.5</v>
      </c>
      <c r="D297">
        <v>0</v>
      </c>
      <c r="E297">
        <v>0</v>
      </c>
      <c r="F297">
        <v>0</v>
      </c>
      <c r="G297">
        <v>0</v>
      </c>
      <c r="H297">
        <v>0</v>
      </c>
      <c r="I297">
        <v>0</v>
      </c>
    </row>
    <row r="298" spans="1:9">
      <c r="A298">
        <v>297</v>
      </c>
      <c r="B298">
        <v>1.6500000000000004</v>
      </c>
      <c r="C298">
        <v>5</v>
      </c>
      <c r="D298">
        <v>0</v>
      </c>
      <c r="E298">
        <v>0</v>
      </c>
      <c r="F298">
        <v>0</v>
      </c>
      <c r="G298">
        <v>0</v>
      </c>
      <c r="H298">
        <v>0</v>
      </c>
      <c r="I298">
        <v>0</v>
      </c>
    </row>
    <row r="299" spans="1:9">
      <c r="A299">
        <v>298</v>
      </c>
      <c r="B299">
        <v>3.3</v>
      </c>
      <c r="C299">
        <v>5</v>
      </c>
      <c r="D299">
        <v>0</v>
      </c>
      <c r="E299">
        <v>0</v>
      </c>
      <c r="F299">
        <v>0</v>
      </c>
      <c r="G299">
        <v>0</v>
      </c>
      <c r="H299">
        <v>0</v>
      </c>
      <c r="I299">
        <v>0</v>
      </c>
    </row>
    <row r="300" spans="1:9">
      <c r="A300">
        <v>299</v>
      </c>
      <c r="B300">
        <v>3.4499999999999997</v>
      </c>
      <c r="C300">
        <v>4.5</v>
      </c>
      <c r="D300">
        <v>0</v>
      </c>
      <c r="E300">
        <v>0</v>
      </c>
      <c r="F300">
        <v>0</v>
      </c>
      <c r="G300">
        <v>0</v>
      </c>
      <c r="H300">
        <v>0</v>
      </c>
      <c r="I300">
        <v>0</v>
      </c>
    </row>
    <row r="301" spans="1:9">
      <c r="A301">
        <v>300</v>
      </c>
      <c r="B301">
        <v>2.75</v>
      </c>
      <c r="C301">
        <v>5</v>
      </c>
      <c r="D301">
        <v>0</v>
      </c>
      <c r="E301">
        <v>0</v>
      </c>
      <c r="F301">
        <v>0</v>
      </c>
      <c r="G301">
        <v>0</v>
      </c>
      <c r="H301">
        <v>0</v>
      </c>
      <c r="I301">
        <v>0</v>
      </c>
    </row>
    <row r="302" spans="1:9">
      <c r="A302">
        <v>301</v>
      </c>
      <c r="B302">
        <v>4.4000000000000004</v>
      </c>
      <c r="C302">
        <v>5</v>
      </c>
      <c r="D302">
        <v>0</v>
      </c>
      <c r="E302">
        <v>0</v>
      </c>
      <c r="F302">
        <v>0</v>
      </c>
      <c r="G302">
        <v>0</v>
      </c>
      <c r="H302">
        <v>0</v>
      </c>
      <c r="I302">
        <v>0</v>
      </c>
    </row>
    <row r="303" spans="1:9">
      <c r="A303">
        <v>302</v>
      </c>
      <c r="B303">
        <v>4.6000000000000005</v>
      </c>
      <c r="C303">
        <v>4.5</v>
      </c>
      <c r="D303">
        <v>0</v>
      </c>
      <c r="E303">
        <v>0</v>
      </c>
      <c r="F303">
        <v>0</v>
      </c>
      <c r="G303">
        <v>0</v>
      </c>
      <c r="H303">
        <v>0</v>
      </c>
      <c r="I303">
        <v>0</v>
      </c>
    </row>
    <row r="304" spans="1:9">
      <c r="A304">
        <v>303</v>
      </c>
      <c r="B304">
        <v>3.85</v>
      </c>
      <c r="C304">
        <v>5</v>
      </c>
      <c r="D304">
        <v>0</v>
      </c>
      <c r="E304">
        <v>0</v>
      </c>
      <c r="F304">
        <v>0</v>
      </c>
      <c r="G304">
        <v>0</v>
      </c>
      <c r="H304">
        <v>0</v>
      </c>
      <c r="I304">
        <v>0</v>
      </c>
    </row>
    <row r="305" spans="1:9">
      <c r="A305">
        <v>304</v>
      </c>
      <c r="B305">
        <v>5.5</v>
      </c>
      <c r="C305">
        <v>5</v>
      </c>
      <c r="D305">
        <v>0</v>
      </c>
      <c r="E305">
        <v>0</v>
      </c>
      <c r="F305">
        <v>0</v>
      </c>
      <c r="G305">
        <v>0</v>
      </c>
      <c r="H305">
        <v>0</v>
      </c>
      <c r="I305">
        <v>0</v>
      </c>
    </row>
    <row r="306" spans="1:9">
      <c r="A306">
        <v>305</v>
      </c>
      <c r="B306">
        <v>5.75</v>
      </c>
      <c r="C306">
        <v>4.5</v>
      </c>
      <c r="D306">
        <v>0</v>
      </c>
      <c r="E306">
        <v>0</v>
      </c>
      <c r="F306">
        <v>0</v>
      </c>
      <c r="G306">
        <v>0</v>
      </c>
      <c r="H306">
        <v>0</v>
      </c>
      <c r="I306">
        <v>0</v>
      </c>
    </row>
    <row r="307" spans="1:9">
      <c r="A307">
        <v>306</v>
      </c>
      <c r="B307">
        <v>4.95</v>
      </c>
      <c r="C307">
        <v>5</v>
      </c>
      <c r="D307">
        <v>0</v>
      </c>
      <c r="E307">
        <v>0</v>
      </c>
      <c r="F307">
        <v>0</v>
      </c>
      <c r="G307">
        <v>0</v>
      </c>
      <c r="H307">
        <v>0</v>
      </c>
      <c r="I307">
        <v>0</v>
      </c>
    </row>
    <row r="308" spans="1:9">
      <c r="A308">
        <v>307</v>
      </c>
      <c r="B308">
        <v>6.6</v>
      </c>
      <c r="C308">
        <v>5</v>
      </c>
      <c r="D308">
        <v>0</v>
      </c>
      <c r="E308">
        <v>0</v>
      </c>
      <c r="F308">
        <v>0</v>
      </c>
      <c r="G308">
        <v>0</v>
      </c>
      <c r="H308">
        <v>0</v>
      </c>
      <c r="I308">
        <v>0</v>
      </c>
    </row>
    <row r="309" spans="1:9">
      <c r="A309">
        <v>308</v>
      </c>
      <c r="B309">
        <v>6.8999999999999995</v>
      </c>
      <c r="C309">
        <v>4.5</v>
      </c>
      <c r="D309">
        <v>0</v>
      </c>
      <c r="E309">
        <v>0</v>
      </c>
      <c r="F309">
        <v>0</v>
      </c>
      <c r="G309">
        <v>0</v>
      </c>
      <c r="H309">
        <v>0</v>
      </c>
      <c r="I309">
        <v>0</v>
      </c>
    </row>
    <row r="310" spans="1:9">
      <c r="A310">
        <v>309</v>
      </c>
      <c r="B310">
        <v>6.0500000000000007</v>
      </c>
      <c r="C310">
        <v>5</v>
      </c>
      <c r="D310">
        <v>0</v>
      </c>
      <c r="E310">
        <v>0</v>
      </c>
      <c r="F310">
        <v>0</v>
      </c>
      <c r="G310">
        <v>0</v>
      </c>
      <c r="H310">
        <v>0</v>
      </c>
      <c r="I310">
        <v>0</v>
      </c>
    </row>
    <row r="311" spans="1:9">
      <c r="A311">
        <v>310</v>
      </c>
      <c r="B311">
        <v>7.6999999999999993</v>
      </c>
      <c r="C311">
        <v>5</v>
      </c>
      <c r="D311">
        <v>0</v>
      </c>
      <c r="E311">
        <v>0</v>
      </c>
      <c r="F311">
        <v>0</v>
      </c>
      <c r="G311">
        <v>0</v>
      </c>
      <c r="H311">
        <v>0</v>
      </c>
      <c r="I311">
        <v>0</v>
      </c>
    </row>
    <row r="312" spans="1:9">
      <c r="A312">
        <v>311</v>
      </c>
      <c r="B312">
        <v>8.0499999999999989</v>
      </c>
      <c r="C312">
        <v>4.5</v>
      </c>
      <c r="D312">
        <v>0</v>
      </c>
      <c r="E312">
        <v>0</v>
      </c>
      <c r="F312">
        <v>0</v>
      </c>
      <c r="G312">
        <v>0</v>
      </c>
      <c r="H312">
        <v>0</v>
      </c>
      <c r="I312">
        <v>0</v>
      </c>
    </row>
    <row r="313" spans="1:9">
      <c r="A313">
        <v>312</v>
      </c>
      <c r="B313">
        <v>7.1499999999999986</v>
      </c>
      <c r="C313">
        <v>5</v>
      </c>
      <c r="D313">
        <v>0</v>
      </c>
      <c r="E313">
        <v>0</v>
      </c>
      <c r="F313">
        <v>0</v>
      </c>
      <c r="G313">
        <v>0</v>
      </c>
      <c r="H313">
        <v>0</v>
      </c>
      <c r="I313">
        <v>0</v>
      </c>
    </row>
    <row r="314" spans="1:9">
      <c r="A314">
        <v>313</v>
      </c>
      <c r="B314">
        <v>8.8000000000000007</v>
      </c>
      <c r="C314">
        <v>5</v>
      </c>
      <c r="D314">
        <v>0</v>
      </c>
      <c r="E314">
        <v>0</v>
      </c>
      <c r="F314">
        <v>0</v>
      </c>
      <c r="G314">
        <v>0</v>
      </c>
      <c r="H314">
        <v>0</v>
      </c>
      <c r="I314">
        <v>0</v>
      </c>
    </row>
    <row r="315" spans="1:9">
      <c r="A315">
        <v>314</v>
      </c>
      <c r="B315">
        <v>9.1999999999999993</v>
      </c>
      <c r="C315">
        <v>4.5</v>
      </c>
      <c r="D315">
        <v>0</v>
      </c>
      <c r="E315">
        <v>0</v>
      </c>
      <c r="F315">
        <v>0</v>
      </c>
      <c r="G315">
        <v>0</v>
      </c>
      <c r="H315">
        <v>0</v>
      </c>
      <c r="I315">
        <v>0</v>
      </c>
    </row>
    <row r="316" spans="1:9">
      <c r="A316">
        <v>315</v>
      </c>
      <c r="B316">
        <v>8.25</v>
      </c>
      <c r="C316">
        <v>5</v>
      </c>
      <c r="D316">
        <v>0</v>
      </c>
      <c r="E316">
        <v>0</v>
      </c>
      <c r="F316">
        <v>0</v>
      </c>
      <c r="G316">
        <v>0</v>
      </c>
      <c r="H316">
        <v>0</v>
      </c>
      <c r="I316">
        <v>0</v>
      </c>
    </row>
    <row r="317" spans="1:9">
      <c r="A317">
        <v>316</v>
      </c>
      <c r="B317">
        <v>9.9</v>
      </c>
      <c r="C317">
        <v>5</v>
      </c>
      <c r="D317">
        <v>0</v>
      </c>
      <c r="E317">
        <v>0</v>
      </c>
      <c r="F317">
        <v>0</v>
      </c>
      <c r="G317">
        <v>0</v>
      </c>
      <c r="H317">
        <v>0</v>
      </c>
      <c r="I317">
        <v>0</v>
      </c>
    </row>
    <row r="318" spans="1:9">
      <c r="A318">
        <v>317</v>
      </c>
      <c r="B318">
        <v>10.35</v>
      </c>
      <c r="C318">
        <v>4.5</v>
      </c>
      <c r="D318">
        <v>0</v>
      </c>
      <c r="E318">
        <v>0</v>
      </c>
      <c r="F318">
        <v>0</v>
      </c>
      <c r="G318">
        <v>0</v>
      </c>
      <c r="H318">
        <v>0</v>
      </c>
      <c r="I318">
        <v>0</v>
      </c>
    </row>
    <row r="319" spans="1:9">
      <c r="A319">
        <v>318</v>
      </c>
      <c r="B319">
        <v>9.35</v>
      </c>
      <c r="C319">
        <v>5</v>
      </c>
      <c r="D319">
        <v>0</v>
      </c>
      <c r="E319">
        <v>0</v>
      </c>
      <c r="F319">
        <v>0</v>
      </c>
      <c r="G319">
        <v>0</v>
      </c>
      <c r="H319">
        <v>0</v>
      </c>
      <c r="I319">
        <v>0</v>
      </c>
    </row>
    <row r="320" spans="1:9">
      <c r="A320">
        <v>319</v>
      </c>
      <c r="B320">
        <v>11</v>
      </c>
      <c r="C320">
        <v>5</v>
      </c>
      <c r="D320">
        <v>0</v>
      </c>
      <c r="E320">
        <v>0</v>
      </c>
      <c r="F320">
        <v>0</v>
      </c>
      <c r="G320">
        <v>0</v>
      </c>
      <c r="H320">
        <v>0</v>
      </c>
      <c r="I320">
        <v>0</v>
      </c>
    </row>
    <row r="321" spans="1:9">
      <c r="A321">
        <v>320</v>
      </c>
      <c r="B321">
        <v>11.5</v>
      </c>
      <c r="C321">
        <v>4.5</v>
      </c>
      <c r="D321">
        <v>0</v>
      </c>
      <c r="E321">
        <v>0</v>
      </c>
      <c r="F321">
        <v>0</v>
      </c>
      <c r="G321">
        <v>0</v>
      </c>
      <c r="H321">
        <v>0</v>
      </c>
      <c r="I321">
        <v>0</v>
      </c>
    </row>
    <row r="322" spans="1:9">
      <c r="A322">
        <v>321</v>
      </c>
      <c r="B322">
        <v>10.45</v>
      </c>
      <c r="C322">
        <v>5</v>
      </c>
      <c r="D322">
        <v>0</v>
      </c>
      <c r="E322">
        <v>0</v>
      </c>
      <c r="F322">
        <v>0</v>
      </c>
      <c r="G322">
        <v>0</v>
      </c>
      <c r="H322">
        <v>0</v>
      </c>
      <c r="I322">
        <v>0</v>
      </c>
    </row>
    <row r="323" spans="1:9">
      <c r="A323">
        <v>322</v>
      </c>
      <c r="B323">
        <v>12.1</v>
      </c>
      <c r="C323">
        <v>5</v>
      </c>
      <c r="D323">
        <v>0</v>
      </c>
      <c r="E323">
        <v>0</v>
      </c>
      <c r="F323">
        <v>0</v>
      </c>
      <c r="G323">
        <v>0</v>
      </c>
      <c r="H323">
        <v>0</v>
      </c>
      <c r="I323">
        <v>0</v>
      </c>
    </row>
    <row r="324" spans="1:9">
      <c r="A324">
        <v>323</v>
      </c>
      <c r="B324">
        <v>12.65</v>
      </c>
      <c r="C324">
        <v>4.5</v>
      </c>
      <c r="D324">
        <v>0</v>
      </c>
      <c r="E324">
        <v>0</v>
      </c>
      <c r="F324">
        <v>0</v>
      </c>
      <c r="G324">
        <v>0</v>
      </c>
      <c r="H324">
        <v>0</v>
      </c>
      <c r="I324">
        <v>0</v>
      </c>
    </row>
    <row r="325" spans="1:9">
      <c r="A325">
        <v>324</v>
      </c>
      <c r="B325">
        <v>11.55</v>
      </c>
      <c r="C325">
        <v>5</v>
      </c>
      <c r="D325">
        <v>0</v>
      </c>
      <c r="E325">
        <v>0</v>
      </c>
      <c r="F325">
        <v>0</v>
      </c>
      <c r="G325">
        <v>0</v>
      </c>
      <c r="H325">
        <v>0</v>
      </c>
      <c r="I325">
        <v>0</v>
      </c>
    </row>
    <row r="326" spans="1:9">
      <c r="A326">
        <v>325</v>
      </c>
      <c r="B326">
        <v>13.2</v>
      </c>
      <c r="C326">
        <v>5</v>
      </c>
      <c r="D326">
        <v>0</v>
      </c>
      <c r="E326">
        <v>0</v>
      </c>
      <c r="F326">
        <v>0</v>
      </c>
      <c r="G326">
        <v>0</v>
      </c>
      <c r="H326">
        <v>0</v>
      </c>
      <c r="I326">
        <v>0</v>
      </c>
    </row>
    <row r="327" spans="1:9">
      <c r="A327">
        <v>326</v>
      </c>
      <c r="B327">
        <v>13.8</v>
      </c>
      <c r="C327">
        <v>4.5</v>
      </c>
      <c r="D327">
        <v>0</v>
      </c>
      <c r="E327">
        <v>0</v>
      </c>
      <c r="F327">
        <v>0</v>
      </c>
      <c r="G327">
        <v>0</v>
      </c>
      <c r="H327">
        <v>0</v>
      </c>
      <c r="I327">
        <v>0</v>
      </c>
    </row>
    <row r="328" spans="1:9">
      <c r="A328">
        <v>327</v>
      </c>
      <c r="B328">
        <v>12.65</v>
      </c>
      <c r="C328">
        <v>5</v>
      </c>
      <c r="D328">
        <v>0</v>
      </c>
      <c r="E328">
        <v>0</v>
      </c>
      <c r="F328">
        <v>0</v>
      </c>
      <c r="G328">
        <v>0</v>
      </c>
      <c r="H328">
        <v>0</v>
      </c>
      <c r="I328">
        <v>0</v>
      </c>
    </row>
    <row r="329" spans="1:9">
      <c r="A329">
        <v>328</v>
      </c>
      <c r="B329">
        <v>14.3</v>
      </c>
      <c r="C329">
        <v>5</v>
      </c>
      <c r="D329">
        <v>0</v>
      </c>
      <c r="E329">
        <v>0</v>
      </c>
      <c r="F329">
        <v>0</v>
      </c>
      <c r="G329">
        <v>0</v>
      </c>
      <c r="H329">
        <v>0</v>
      </c>
      <c r="I329">
        <v>0</v>
      </c>
    </row>
    <row r="330" spans="1:9">
      <c r="A330">
        <v>329</v>
      </c>
      <c r="B330">
        <v>14.95</v>
      </c>
      <c r="C330">
        <v>4.5</v>
      </c>
      <c r="D330">
        <v>0</v>
      </c>
      <c r="E330">
        <v>0</v>
      </c>
      <c r="F330">
        <v>0</v>
      </c>
      <c r="G330">
        <v>0</v>
      </c>
      <c r="H330">
        <v>0</v>
      </c>
      <c r="I330">
        <v>0</v>
      </c>
    </row>
    <row r="331" spans="1:9">
      <c r="A331">
        <v>330</v>
      </c>
      <c r="B331">
        <v>13.75</v>
      </c>
      <c r="C331">
        <v>5</v>
      </c>
      <c r="D331">
        <v>0</v>
      </c>
      <c r="E331">
        <v>0</v>
      </c>
      <c r="F331">
        <v>0</v>
      </c>
      <c r="G331">
        <v>0</v>
      </c>
      <c r="H331">
        <v>0</v>
      </c>
      <c r="I331">
        <v>0</v>
      </c>
    </row>
    <row r="332" spans="1:9">
      <c r="A332">
        <v>331</v>
      </c>
      <c r="B332">
        <v>15.4</v>
      </c>
      <c r="C332">
        <v>5</v>
      </c>
      <c r="D332">
        <v>0</v>
      </c>
      <c r="E332">
        <v>0</v>
      </c>
      <c r="F332">
        <v>0</v>
      </c>
      <c r="G332">
        <v>0</v>
      </c>
      <c r="H332">
        <v>0</v>
      </c>
      <c r="I332">
        <v>0</v>
      </c>
    </row>
    <row r="333" spans="1:9">
      <c r="A333">
        <v>332</v>
      </c>
      <c r="B333">
        <v>16.099999999999998</v>
      </c>
      <c r="C333">
        <v>4.5</v>
      </c>
      <c r="D333">
        <v>0</v>
      </c>
      <c r="E333">
        <v>0</v>
      </c>
      <c r="F333">
        <v>0</v>
      </c>
      <c r="G333">
        <v>0</v>
      </c>
      <c r="H333">
        <v>0</v>
      </c>
      <c r="I333">
        <v>0</v>
      </c>
    </row>
    <row r="334" spans="1:9">
      <c r="A334">
        <v>333</v>
      </c>
      <c r="B334">
        <v>14.85</v>
      </c>
      <c r="C334">
        <v>5</v>
      </c>
      <c r="D334">
        <v>0</v>
      </c>
      <c r="E334">
        <v>0</v>
      </c>
      <c r="F334">
        <v>0</v>
      </c>
      <c r="G334">
        <v>0</v>
      </c>
      <c r="H334">
        <v>0</v>
      </c>
      <c r="I334">
        <v>0</v>
      </c>
    </row>
    <row r="335" spans="1:9">
      <c r="A335">
        <v>334</v>
      </c>
      <c r="B335">
        <v>16.5</v>
      </c>
      <c r="C335">
        <v>5</v>
      </c>
      <c r="D335">
        <v>0</v>
      </c>
      <c r="E335">
        <v>0</v>
      </c>
      <c r="F335">
        <v>0</v>
      </c>
      <c r="G335">
        <v>0</v>
      </c>
      <c r="H335">
        <v>0</v>
      </c>
      <c r="I335">
        <v>0</v>
      </c>
    </row>
    <row r="336" spans="1:9">
      <c r="A336">
        <v>335</v>
      </c>
      <c r="B336">
        <v>17.25</v>
      </c>
      <c r="C336">
        <v>4.5</v>
      </c>
      <c r="D336">
        <v>0</v>
      </c>
      <c r="E336">
        <v>0</v>
      </c>
      <c r="F336">
        <v>0</v>
      </c>
      <c r="G336">
        <v>0</v>
      </c>
      <c r="H336">
        <v>0</v>
      </c>
      <c r="I336">
        <v>0</v>
      </c>
    </row>
    <row r="337" spans="1:9">
      <c r="A337">
        <v>336</v>
      </c>
      <c r="B337">
        <v>15.95</v>
      </c>
      <c r="C337">
        <v>5</v>
      </c>
      <c r="D337">
        <v>0</v>
      </c>
      <c r="E337">
        <v>0</v>
      </c>
      <c r="F337">
        <v>0</v>
      </c>
      <c r="G337">
        <v>0</v>
      </c>
      <c r="H337">
        <v>0</v>
      </c>
      <c r="I337">
        <v>0</v>
      </c>
    </row>
    <row r="338" spans="1:9">
      <c r="A338">
        <v>337</v>
      </c>
      <c r="B338">
        <v>17.600000000000001</v>
      </c>
      <c r="C338">
        <v>5</v>
      </c>
      <c r="D338">
        <v>0</v>
      </c>
      <c r="E338">
        <v>0</v>
      </c>
      <c r="F338">
        <v>0</v>
      </c>
      <c r="G338">
        <v>0</v>
      </c>
      <c r="H338">
        <v>0</v>
      </c>
      <c r="I338">
        <v>0</v>
      </c>
    </row>
    <row r="339" spans="1:9">
      <c r="A339">
        <v>338</v>
      </c>
      <c r="B339">
        <v>18.399999999999999</v>
      </c>
      <c r="C339">
        <v>4.5</v>
      </c>
      <c r="D339">
        <v>0</v>
      </c>
      <c r="E339">
        <v>0</v>
      </c>
      <c r="F339">
        <v>0</v>
      </c>
      <c r="G339">
        <v>0</v>
      </c>
      <c r="H339">
        <v>0</v>
      </c>
      <c r="I339">
        <v>0</v>
      </c>
    </row>
    <row r="340" spans="1:9">
      <c r="A340">
        <v>339</v>
      </c>
      <c r="B340">
        <v>17.05</v>
      </c>
      <c r="C340">
        <v>5</v>
      </c>
      <c r="D340">
        <v>0</v>
      </c>
      <c r="E340">
        <v>0</v>
      </c>
      <c r="F340">
        <v>0</v>
      </c>
      <c r="G340">
        <v>0</v>
      </c>
      <c r="H340">
        <v>0</v>
      </c>
      <c r="I340">
        <v>0</v>
      </c>
    </row>
    <row r="341" spans="1:9">
      <c r="A341">
        <v>340</v>
      </c>
      <c r="B341">
        <v>18.7</v>
      </c>
      <c r="C341">
        <v>5</v>
      </c>
      <c r="D341">
        <v>0</v>
      </c>
      <c r="E341">
        <v>0</v>
      </c>
      <c r="F341">
        <v>0</v>
      </c>
      <c r="G341">
        <v>0</v>
      </c>
      <c r="H341">
        <v>0</v>
      </c>
      <c r="I341">
        <v>0</v>
      </c>
    </row>
    <row r="342" spans="1:9">
      <c r="A342">
        <v>341</v>
      </c>
      <c r="B342">
        <v>19.55</v>
      </c>
      <c r="C342">
        <v>4.5</v>
      </c>
      <c r="D342">
        <v>0</v>
      </c>
      <c r="E342">
        <v>0</v>
      </c>
      <c r="F342">
        <v>0</v>
      </c>
      <c r="G342">
        <v>0</v>
      </c>
      <c r="H342">
        <v>0</v>
      </c>
      <c r="I342">
        <v>0</v>
      </c>
    </row>
    <row r="343" spans="1:9">
      <c r="A343">
        <v>342</v>
      </c>
      <c r="B343">
        <v>18.149999999999999</v>
      </c>
      <c r="C343">
        <v>5</v>
      </c>
      <c r="D343">
        <v>0</v>
      </c>
      <c r="E343">
        <v>0</v>
      </c>
      <c r="F343">
        <v>0</v>
      </c>
      <c r="G343">
        <v>0</v>
      </c>
      <c r="H343">
        <v>0</v>
      </c>
      <c r="I343">
        <v>0</v>
      </c>
    </row>
    <row r="344" spans="1:9">
      <c r="A344">
        <v>343</v>
      </c>
      <c r="B344">
        <v>19.8</v>
      </c>
      <c r="C344">
        <v>5</v>
      </c>
      <c r="D344">
        <v>0</v>
      </c>
      <c r="E344">
        <v>0</v>
      </c>
      <c r="F344">
        <v>0</v>
      </c>
      <c r="G344">
        <v>0</v>
      </c>
      <c r="H344">
        <v>0</v>
      </c>
      <c r="I344">
        <v>0</v>
      </c>
    </row>
    <row r="345" spans="1:9">
      <c r="A345">
        <v>344</v>
      </c>
      <c r="B345">
        <v>20.7</v>
      </c>
      <c r="C345">
        <v>4.5</v>
      </c>
      <c r="D345">
        <v>0</v>
      </c>
      <c r="E345">
        <v>0</v>
      </c>
      <c r="F345">
        <v>0</v>
      </c>
      <c r="G345">
        <v>0</v>
      </c>
      <c r="H345">
        <v>0</v>
      </c>
      <c r="I345">
        <v>0</v>
      </c>
    </row>
    <row r="346" spans="1:9">
      <c r="A346">
        <v>345</v>
      </c>
      <c r="B346">
        <v>19.25</v>
      </c>
      <c r="C346">
        <v>5</v>
      </c>
      <c r="D346">
        <v>0</v>
      </c>
      <c r="E346">
        <v>0</v>
      </c>
      <c r="F346">
        <v>0</v>
      </c>
      <c r="G346">
        <v>0</v>
      </c>
      <c r="H346">
        <v>0</v>
      </c>
      <c r="I346">
        <v>0</v>
      </c>
    </row>
    <row r="347" spans="1:9">
      <c r="A347">
        <v>346</v>
      </c>
      <c r="B347">
        <v>20.9</v>
      </c>
      <c r="C347">
        <v>5</v>
      </c>
      <c r="D347">
        <v>0</v>
      </c>
      <c r="E347">
        <v>0</v>
      </c>
      <c r="F347">
        <v>0</v>
      </c>
      <c r="G347">
        <v>0</v>
      </c>
      <c r="H347">
        <v>0</v>
      </c>
      <c r="I347">
        <v>0</v>
      </c>
    </row>
    <row r="348" spans="1:9">
      <c r="A348">
        <v>347</v>
      </c>
      <c r="B348">
        <v>21.85</v>
      </c>
      <c r="C348">
        <v>4.5</v>
      </c>
      <c r="D348">
        <v>0</v>
      </c>
      <c r="E348">
        <v>0</v>
      </c>
      <c r="F348">
        <v>0</v>
      </c>
      <c r="G348">
        <v>0</v>
      </c>
      <c r="H348">
        <v>0</v>
      </c>
      <c r="I348">
        <v>0</v>
      </c>
    </row>
    <row r="349" spans="1:9">
      <c r="A349">
        <v>348</v>
      </c>
      <c r="B349">
        <v>20.350000000000001</v>
      </c>
      <c r="C349">
        <v>5</v>
      </c>
      <c r="D349">
        <v>0</v>
      </c>
      <c r="E349">
        <v>0</v>
      </c>
      <c r="F349">
        <v>0</v>
      </c>
      <c r="G349">
        <v>0</v>
      </c>
      <c r="H349">
        <v>0</v>
      </c>
      <c r="I349">
        <v>0</v>
      </c>
    </row>
    <row r="350" spans="1:9">
      <c r="A350">
        <v>349</v>
      </c>
      <c r="B350">
        <v>22</v>
      </c>
      <c r="C350">
        <v>5</v>
      </c>
      <c r="D350">
        <v>0</v>
      </c>
      <c r="E350">
        <v>0</v>
      </c>
      <c r="F350">
        <v>0</v>
      </c>
      <c r="G350">
        <v>0</v>
      </c>
      <c r="H350">
        <v>0</v>
      </c>
      <c r="I350">
        <v>0</v>
      </c>
    </row>
    <row r="351" spans="1:9">
      <c r="A351">
        <v>350</v>
      </c>
      <c r="B351">
        <v>23</v>
      </c>
      <c r="C351">
        <v>4.5</v>
      </c>
      <c r="D351">
        <v>0</v>
      </c>
      <c r="E351">
        <v>0</v>
      </c>
      <c r="F351">
        <v>0</v>
      </c>
      <c r="G351">
        <v>0</v>
      </c>
      <c r="H351">
        <v>0</v>
      </c>
      <c r="I351">
        <v>0</v>
      </c>
    </row>
    <row r="352" spans="1:9">
      <c r="A352">
        <v>351</v>
      </c>
      <c r="B352">
        <v>21.45</v>
      </c>
      <c r="C352">
        <v>5</v>
      </c>
      <c r="D352">
        <v>0</v>
      </c>
      <c r="E352">
        <v>0</v>
      </c>
      <c r="F352">
        <v>0</v>
      </c>
      <c r="G352">
        <v>0</v>
      </c>
      <c r="H352">
        <v>0</v>
      </c>
      <c r="I352">
        <v>0</v>
      </c>
    </row>
    <row r="353" spans="1:9">
      <c r="A353">
        <v>352</v>
      </c>
      <c r="B353">
        <v>1</v>
      </c>
      <c r="C353">
        <v>6</v>
      </c>
      <c r="D353">
        <v>0</v>
      </c>
      <c r="E353">
        <v>0</v>
      </c>
      <c r="F353">
        <v>0</v>
      </c>
      <c r="G353">
        <v>0</v>
      </c>
      <c r="H353">
        <v>0</v>
      </c>
      <c r="I353">
        <v>0</v>
      </c>
    </row>
    <row r="354" spans="1:9">
      <c r="A354">
        <v>353</v>
      </c>
      <c r="B354">
        <v>0</v>
      </c>
      <c r="C354">
        <v>6</v>
      </c>
      <c r="D354">
        <v>1</v>
      </c>
      <c r="E354">
        <v>0</v>
      </c>
      <c r="F354">
        <v>0</v>
      </c>
      <c r="G354">
        <v>0</v>
      </c>
      <c r="H354">
        <v>0</v>
      </c>
      <c r="I354">
        <v>0</v>
      </c>
    </row>
    <row r="355" spans="1:9">
      <c r="A355">
        <v>354</v>
      </c>
      <c r="B355">
        <v>1.05</v>
      </c>
      <c r="C355">
        <v>5.5</v>
      </c>
      <c r="D355">
        <v>0</v>
      </c>
      <c r="E355">
        <v>0</v>
      </c>
      <c r="F355">
        <v>0</v>
      </c>
      <c r="G355">
        <v>0</v>
      </c>
      <c r="H355">
        <v>0</v>
      </c>
      <c r="I355">
        <v>0</v>
      </c>
    </row>
    <row r="356" spans="1:9">
      <c r="A356">
        <v>355</v>
      </c>
      <c r="B356">
        <v>0.5</v>
      </c>
      <c r="C356">
        <v>6</v>
      </c>
      <c r="D356">
        <v>0</v>
      </c>
      <c r="E356">
        <v>0</v>
      </c>
      <c r="F356">
        <v>0</v>
      </c>
      <c r="G356">
        <v>0</v>
      </c>
      <c r="H356">
        <v>0</v>
      </c>
      <c r="I356">
        <v>0</v>
      </c>
    </row>
    <row r="357" spans="1:9">
      <c r="A357">
        <v>356</v>
      </c>
      <c r="B357">
        <v>0</v>
      </c>
      <c r="C357">
        <v>5.5</v>
      </c>
      <c r="D357">
        <v>1</v>
      </c>
      <c r="E357">
        <v>0</v>
      </c>
      <c r="F357">
        <v>0</v>
      </c>
      <c r="G357">
        <v>0</v>
      </c>
      <c r="H357">
        <v>0</v>
      </c>
      <c r="I357">
        <v>0</v>
      </c>
    </row>
    <row r="358" spans="1:9">
      <c r="A358">
        <v>357</v>
      </c>
      <c r="B358">
        <v>2</v>
      </c>
      <c r="C358">
        <v>6</v>
      </c>
      <c r="D358">
        <v>0</v>
      </c>
      <c r="E358">
        <v>0</v>
      </c>
      <c r="F358">
        <v>0</v>
      </c>
      <c r="G358">
        <v>0</v>
      </c>
      <c r="H358">
        <v>0</v>
      </c>
      <c r="I358">
        <v>0</v>
      </c>
    </row>
    <row r="359" spans="1:9">
      <c r="A359">
        <v>358</v>
      </c>
      <c r="B359">
        <v>2.1</v>
      </c>
      <c r="C359">
        <v>5.5</v>
      </c>
      <c r="D359">
        <v>0</v>
      </c>
      <c r="E359">
        <v>0</v>
      </c>
      <c r="F359">
        <v>0</v>
      </c>
      <c r="G359">
        <v>0</v>
      </c>
      <c r="H359">
        <v>0</v>
      </c>
      <c r="I359">
        <v>0</v>
      </c>
    </row>
    <row r="360" spans="1:9">
      <c r="A360">
        <v>359</v>
      </c>
      <c r="B360">
        <v>1.5000000000000002</v>
      </c>
      <c r="C360">
        <v>6</v>
      </c>
      <c r="D360">
        <v>0</v>
      </c>
      <c r="E360">
        <v>0</v>
      </c>
      <c r="F360">
        <v>0</v>
      </c>
      <c r="G360">
        <v>0</v>
      </c>
      <c r="H360">
        <v>0</v>
      </c>
      <c r="I360">
        <v>0</v>
      </c>
    </row>
    <row r="361" spans="1:9">
      <c r="A361">
        <v>360</v>
      </c>
      <c r="B361">
        <v>3</v>
      </c>
      <c r="C361">
        <v>6</v>
      </c>
      <c r="D361">
        <v>0</v>
      </c>
      <c r="E361">
        <v>0</v>
      </c>
      <c r="F361">
        <v>0</v>
      </c>
      <c r="G361">
        <v>0</v>
      </c>
      <c r="H361">
        <v>0</v>
      </c>
      <c r="I361">
        <v>0</v>
      </c>
    </row>
    <row r="362" spans="1:9">
      <c r="A362">
        <v>361</v>
      </c>
      <c r="B362">
        <v>3.15</v>
      </c>
      <c r="C362">
        <v>5.5</v>
      </c>
      <c r="D362">
        <v>0</v>
      </c>
      <c r="E362">
        <v>0</v>
      </c>
      <c r="F362">
        <v>0</v>
      </c>
      <c r="G362">
        <v>0</v>
      </c>
      <c r="H362">
        <v>0</v>
      </c>
      <c r="I362">
        <v>0</v>
      </c>
    </row>
    <row r="363" spans="1:9">
      <c r="A363">
        <v>362</v>
      </c>
      <c r="B363">
        <v>2.5</v>
      </c>
      <c r="C363">
        <v>6</v>
      </c>
      <c r="D363">
        <v>0</v>
      </c>
      <c r="E363">
        <v>0</v>
      </c>
      <c r="F363">
        <v>0</v>
      </c>
      <c r="G363">
        <v>0</v>
      </c>
      <c r="H363">
        <v>0</v>
      </c>
      <c r="I363">
        <v>0</v>
      </c>
    </row>
    <row r="364" spans="1:9">
      <c r="A364">
        <v>363</v>
      </c>
      <c r="B364">
        <v>4</v>
      </c>
      <c r="C364">
        <v>6</v>
      </c>
      <c r="D364">
        <v>0</v>
      </c>
      <c r="E364">
        <v>0</v>
      </c>
      <c r="F364">
        <v>0</v>
      </c>
      <c r="G364">
        <v>0</v>
      </c>
      <c r="H364">
        <v>0</v>
      </c>
      <c r="I364">
        <v>0</v>
      </c>
    </row>
    <row r="365" spans="1:9">
      <c r="A365">
        <v>364</v>
      </c>
      <c r="B365">
        <v>4.2</v>
      </c>
      <c r="C365">
        <v>5.5</v>
      </c>
      <c r="D365">
        <v>0</v>
      </c>
      <c r="E365">
        <v>0</v>
      </c>
      <c r="F365">
        <v>0</v>
      </c>
      <c r="G365">
        <v>0</v>
      </c>
      <c r="H365">
        <v>0</v>
      </c>
      <c r="I365">
        <v>0</v>
      </c>
    </row>
    <row r="366" spans="1:9">
      <c r="A366">
        <v>365</v>
      </c>
      <c r="B366">
        <v>3.5</v>
      </c>
      <c r="C366">
        <v>6</v>
      </c>
      <c r="D366">
        <v>0</v>
      </c>
      <c r="E366">
        <v>0</v>
      </c>
      <c r="F366">
        <v>0</v>
      </c>
      <c r="G366">
        <v>0</v>
      </c>
      <c r="H366">
        <v>0</v>
      </c>
      <c r="I366">
        <v>0</v>
      </c>
    </row>
    <row r="367" spans="1:9">
      <c r="A367">
        <v>366</v>
      </c>
      <c r="B367">
        <v>5</v>
      </c>
      <c r="C367">
        <v>6</v>
      </c>
      <c r="D367">
        <v>0</v>
      </c>
      <c r="E367">
        <v>0</v>
      </c>
      <c r="F367">
        <v>0</v>
      </c>
      <c r="G367">
        <v>0</v>
      </c>
      <c r="H367">
        <v>0</v>
      </c>
      <c r="I367">
        <v>0</v>
      </c>
    </row>
    <row r="368" spans="1:9">
      <c r="A368">
        <v>367</v>
      </c>
      <c r="B368">
        <v>5.25</v>
      </c>
      <c r="C368">
        <v>5.5</v>
      </c>
      <c r="D368">
        <v>0</v>
      </c>
      <c r="E368">
        <v>0</v>
      </c>
      <c r="F368">
        <v>0</v>
      </c>
      <c r="G368">
        <v>0</v>
      </c>
      <c r="H368">
        <v>0</v>
      </c>
      <c r="I368">
        <v>0</v>
      </c>
    </row>
    <row r="369" spans="1:9">
      <c r="A369">
        <v>368</v>
      </c>
      <c r="B369">
        <v>4.5</v>
      </c>
      <c r="C369">
        <v>6</v>
      </c>
      <c r="D369">
        <v>0</v>
      </c>
      <c r="E369">
        <v>0</v>
      </c>
      <c r="F369">
        <v>0</v>
      </c>
      <c r="G369">
        <v>0</v>
      </c>
      <c r="H369">
        <v>0</v>
      </c>
      <c r="I369">
        <v>0</v>
      </c>
    </row>
    <row r="370" spans="1:9">
      <c r="A370">
        <v>369</v>
      </c>
      <c r="B370">
        <v>6</v>
      </c>
      <c r="C370">
        <v>6</v>
      </c>
      <c r="D370">
        <v>0</v>
      </c>
      <c r="E370">
        <v>0</v>
      </c>
      <c r="F370">
        <v>0</v>
      </c>
      <c r="G370">
        <v>0</v>
      </c>
      <c r="H370">
        <v>0</v>
      </c>
      <c r="I370">
        <v>0</v>
      </c>
    </row>
    <row r="371" spans="1:9">
      <c r="A371">
        <v>370</v>
      </c>
      <c r="B371">
        <v>6.3</v>
      </c>
      <c r="C371">
        <v>5.5</v>
      </c>
      <c r="D371">
        <v>0</v>
      </c>
      <c r="E371">
        <v>0</v>
      </c>
      <c r="F371">
        <v>0</v>
      </c>
      <c r="G371">
        <v>0</v>
      </c>
      <c r="H371">
        <v>0</v>
      </c>
      <c r="I371">
        <v>0</v>
      </c>
    </row>
    <row r="372" spans="1:9">
      <c r="A372">
        <v>371</v>
      </c>
      <c r="B372">
        <v>5.5</v>
      </c>
      <c r="C372">
        <v>6</v>
      </c>
      <c r="D372">
        <v>0</v>
      </c>
      <c r="E372">
        <v>0</v>
      </c>
      <c r="F372">
        <v>0</v>
      </c>
      <c r="G372">
        <v>0</v>
      </c>
      <c r="H372">
        <v>0</v>
      </c>
      <c r="I372">
        <v>0</v>
      </c>
    </row>
    <row r="373" spans="1:9">
      <c r="A373">
        <v>372</v>
      </c>
      <c r="B373">
        <v>7</v>
      </c>
      <c r="C373">
        <v>6</v>
      </c>
      <c r="D373">
        <v>0</v>
      </c>
      <c r="E373">
        <v>0</v>
      </c>
      <c r="F373">
        <v>0</v>
      </c>
      <c r="G373">
        <v>0</v>
      </c>
      <c r="H373">
        <v>0</v>
      </c>
      <c r="I373">
        <v>0</v>
      </c>
    </row>
    <row r="374" spans="1:9">
      <c r="A374">
        <v>373</v>
      </c>
      <c r="B374">
        <v>7.35</v>
      </c>
      <c r="C374">
        <v>5.5</v>
      </c>
      <c r="D374">
        <v>0</v>
      </c>
      <c r="E374">
        <v>0</v>
      </c>
      <c r="F374">
        <v>0</v>
      </c>
      <c r="G374">
        <v>0</v>
      </c>
      <c r="H374">
        <v>0</v>
      </c>
      <c r="I374">
        <v>0</v>
      </c>
    </row>
    <row r="375" spans="1:9">
      <c r="A375">
        <v>374</v>
      </c>
      <c r="B375">
        <v>6.4999999999999991</v>
      </c>
      <c r="C375">
        <v>6</v>
      </c>
      <c r="D375">
        <v>0</v>
      </c>
      <c r="E375">
        <v>0</v>
      </c>
      <c r="F375">
        <v>0</v>
      </c>
      <c r="G375">
        <v>0</v>
      </c>
      <c r="H375">
        <v>0</v>
      </c>
      <c r="I375">
        <v>0</v>
      </c>
    </row>
    <row r="376" spans="1:9">
      <c r="A376">
        <v>375</v>
      </c>
      <c r="B376">
        <v>8</v>
      </c>
      <c r="C376">
        <v>6</v>
      </c>
      <c r="D376">
        <v>0</v>
      </c>
      <c r="E376">
        <v>0</v>
      </c>
      <c r="F376">
        <v>0</v>
      </c>
      <c r="G376">
        <v>0</v>
      </c>
      <c r="H376">
        <v>0</v>
      </c>
      <c r="I376">
        <v>0</v>
      </c>
    </row>
    <row r="377" spans="1:9">
      <c r="A377">
        <v>376</v>
      </c>
      <c r="B377">
        <v>8.4</v>
      </c>
      <c r="C377">
        <v>5.5</v>
      </c>
      <c r="D377">
        <v>0</v>
      </c>
      <c r="E377">
        <v>0</v>
      </c>
      <c r="F377">
        <v>0</v>
      </c>
      <c r="G377">
        <v>0</v>
      </c>
      <c r="H377">
        <v>0</v>
      </c>
      <c r="I377">
        <v>0</v>
      </c>
    </row>
    <row r="378" spans="1:9">
      <c r="A378">
        <v>377</v>
      </c>
      <c r="B378">
        <v>7.5</v>
      </c>
      <c r="C378">
        <v>6</v>
      </c>
      <c r="D378">
        <v>0</v>
      </c>
      <c r="E378">
        <v>0</v>
      </c>
      <c r="F378">
        <v>0</v>
      </c>
      <c r="G378">
        <v>0</v>
      </c>
      <c r="H378">
        <v>0</v>
      </c>
      <c r="I378">
        <v>0</v>
      </c>
    </row>
    <row r="379" spans="1:9">
      <c r="A379">
        <v>378</v>
      </c>
      <c r="B379">
        <v>9</v>
      </c>
      <c r="C379">
        <v>6</v>
      </c>
      <c r="D379">
        <v>0</v>
      </c>
      <c r="E379">
        <v>0</v>
      </c>
      <c r="F379">
        <v>0</v>
      </c>
      <c r="G379">
        <v>0</v>
      </c>
      <c r="H379">
        <v>0</v>
      </c>
      <c r="I379">
        <v>0</v>
      </c>
    </row>
    <row r="380" spans="1:9">
      <c r="A380">
        <v>379</v>
      </c>
      <c r="B380">
        <v>9.4499999999999993</v>
      </c>
      <c r="C380">
        <v>5.5</v>
      </c>
      <c r="D380">
        <v>0</v>
      </c>
      <c r="E380">
        <v>0</v>
      </c>
      <c r="F380">
        <v>0</v>
      </c>
      <c r="G380">
        <v>0</v>
      </c>
      <c r="H380">
        <v>0</v>
      </c>
      <c r="I380">
        <v>0</v>
      </c>
    </row>
    <row r="381" spans="1:9">
      <c r="A381">
        <v>380</v>
      </c>
      <c r="B381">
        <v>8.5</v>
      </c>
      <c r="C381">
        <v>6</v>
      </c>
      <c r="D381">
        <v>0</v>
      </c>
      <c r="E381">
        <v>0</v>
      </c>
      <c r="F381">
        <v>0</v>
      </c>
      <c r="G381">
        <v>0</v>
      </c>
      <c r="H381">
        <v>0</v>
      </c>
      <c r="I381">
        <v>0</v>
      </c>
    </row>
    <row r="382" spans="1:9">
      <c r="A382">
        <v>381</v>
      </c>
      <c r="B382">
        <v>10</v>
      </c>
      <c r="C382">
        <v>6</v>
      </c>
      <c r="D382">
        <v>0</v>
      </c>
      <c r="E382">
        <v>0</v>
      </c>
      <c r="F382">
        <v>0</v>
      </c>
      <c r="G382">
        <v>0</v>
      </c>
      <c r="H382">
        <v>0</v>
      </c>
      <c r="I382">
        <v>0</v>
      </c>
    </row>
    <row r="383" spans="1:9">
      <c r="A383">
        <v>382</v>
      </c>
      <c r="B383">
        <v>10.5</v>
      </c>
      <c r="C383">
        <v>5.5</v>
      </c>
      <c r="D383">
        <v>0</v>
      </c>
      <c r="E383">
        <v>0</v>
      </c>
      <c r="F383">
        <v>0</v>
      </c>
      <c r="G383">
        <v>0</v>
      </c>
      <c r="H383">
        <v>0</v>
      </c>
      <c r="I383">
        <v>0</v>
      </c>
    </row>
    <row r="384" spans="1:9">
      <c r="A384">
        <v>383</v>
      </c>
      <c r="B384">
        <v>9.5</v>
      </c>
      <c r="C384">
        <v>6</v>
      </c>
      <c r="D384">
        <v>0</v>
      </c>
      <c r="E384">
        <v>0</v>
      </c>
      <c r="F384">
        <v>0</v>
      </c>
      <c r="G384">
        <v>0</v>
      </c>
      <c r="H384">
        <v>0</v>
      </c>
      <c r="I384">
        <v>0</v>
      </c>
    </row>
    <row r="385" spans="1:9">
      <c r="A385">
        <v>384</v>
      </c>
      <c r="B385">
        <v>11</v>
      </c>
      <c r="C385">
        <v>6</v>
      </c>
      <c r="D385">
        <v>0</v>
      </c>
      <c r="E385">
        <v>0</v>
      </c>
      <c r="F385">
        <v>0</v>
      </c>
      <c r="G385">
        <v>0</v>
      </c>
      <c r="H385">
        <v>0</v>
      </c>
      <c r="I385">
        <v>0</v>
      </c>
    </row>
    <row r="386" spans="1:9">
      <c r="A386">
        <v>385</v>
      </c>
      <c r="B386">
        <v>11.55</v>
      </c>
      <c r="C386">
        <v>5.5</v>
      </c>
      <c r="D386">
        <v>0</v>
      </c>
      <c r="E386">
        <v>0</v>
      </c>
      <c r="F386">
        <v>0</v>
      </c>
      <c r="G386">
        <v>0</v>
      </c>
      <c r="H386">
        <v>0</v>
      </c>
      <c r="I386">
        <v>0</v>
      </c>
    </row>
    <row r="387" spans="1:9">
      <c r="A387">
        <v>386</v>
      </c>
      <c r="B387">
        <v>10.5</v>
      </c>
      <c r="C387">
        <v>6</v>
      </c>
      <c r="D387">
        <v>0</v>
      </c>
      <c r="E387">
        <v>0</v>
      </c>
      <c r="F387">
        <v>0</v>
      </c>
      <c r="G387">
        <v>0</v>
      </c>
      <c r="H387">
        <v>0</v>
      </c>
      <c r="I387">
        <v>0</v>
      </c>
    </row>
    <row r="388" spans="1:9">
      <c r="A388">
        <v>387</v>
      </c>
      <c r="B388">
        <v>12</v>
      </c>
      <c r="C388">
        <v>6</v>
      </c>
      <c r="D388">
        <v>0</v>
      </c>
      <c r="E388">
        <v>0</v>
      </c>
      <c r="F388">
        <v>0</v>
      </c>
      <c r="G388">
        <v>0</v>
      </c>
      <c r="H388">
        <v>0</v>
      </c>
      <c r="I388">
        <v>0</v>
      </c>
    </row>
    <row r="389" spans="1:9">
      <c r="A389">
        <v>388</v>
      </c>
      <c r="B389">
        <v>12.6</v>
      </c>
      <c r="C389">
        <v>5.5</v>
      </c>
      <c r="D389">
        <v>0</v>
      </c>
      <c r="E389">
        <v>0</v>
      </c>
      <c r="F389">
        <v>0</v>
      </c>
      <c r="G389">
        <v>0</v>
      </c>
      <c r="H389">
        <v>0</v>
      </c>
      <c r="I389">
        <v>0</v>
      </c>
    </row>
    <row r="390" spans="1:9">
      <c r="A390">
        <v>389</v>
      </c>
      <c r="B390">
        <v>11.5</v>
      </c>
      <c r="C390">
        <v>6</v>
      </c>
      <c r="D390">
        <v>0</v>
      </c>
      <c r="E390">
        <v>0</v>
      </c>
      <c r="F390">
        <v>0</v>
      </c>
      <c r="G390">
        <v>0</v>
      </c>
      <c r="H390">
        <v>0</v>
      </c>
      <c r="I390">
        <v>0</v>
      </c>
    </row>
    <row r="391" spans="1:9">
      <c r="A391">
        <v>390</v>
      </c>
      <c r="B391">
        <v>13</v>
      </c>
      <c r="C391">
        <v>6</v>
      </c>
      <c r="D391">
        <v>0</v>
      </c>
      <c r="E391">
        <v>0</v>
      </c>
      <c r="F391">
        <v>0</v>
      </c>
      <c r="G391">
        <v>0</v>
      </c>
      <c r="H391">
        <v>0</v>
      </c>
      <c r="I391">
        <v>0</v>
      </c>
    </row>
    <row r="392" spans="1:9">
      <c r="A392">
        <v>391</v>
      </c>
      <c r="B392">
        <v>13.65</v>
      </c>
      <c r="C392">
        <v>5.5</v>
      </c>
      <c r="D392">
        <v>0</v>
      </c>
      <c r="E392">
        <v>0</v>
      </c>
      <c r="F392">
        <v>0</v>
      </c>
      <c r="G392">
        <v>0</v>
      </c>
      <c r="H392">
        <v>0</v>
      </c>
      <c r="I392">
        <v>0</v>
      </c>
    </row>
    <row r="393" spans="1:9">
      <c r="A393">
        <v>392</v>
      </c>
      <c r="B393">
        <v>12.5</v>
      </c>
      <c r="C393">
        <v>6</v>
      </c>
      <c r="D393">
        <v>0</v>
      </c>
      <c r="E393">
        <v>0</v>
      </c>
      <c r="F393">
        <v>0</v>
      </c>
      <c r="G393">
        <v>0</v>
      </c>
      <c r="H393">
        <v>0</v>
      </c>
      <c r="I393">
        <v>0</v>
      </c>
    </row>
    <row r="394" spans="1:9">
      <c r="A394">
        <v>393</v>
      </c>
      <c r="B394">
        <v>14</v>
      </c>
      <c r="C394">
        <v>6</v>
      </c>
      <c r="D394">
        <v>0</v>
      </c>
      <c r="E394">
        <v>0</v>
      </c>
      <c r="F394">
        <v>0</v>
      </c>
      <c r="G394">
        <v>0</v>
      </c>
      <c r="H394">
        <v>0</v>
      </c>
      <c r="I394">
        <v>0</v>
      </c>
    </row>
    <row r="395" spans="1:9">
      <c r="A395">
        <v>394</v>
      </c>
      <c r="B395">
        <v>14.7</v>
      </c>
      <c r="C395">
        <v>5.5</v>
      </c>
      <c r="D395">
        <v>0</v>
      </c>
      <c r="E395">
        <v>0</v>
      </c>
      <c r="F395">
        <v>0</v>
      </c>
      <c r="G395">
        <v>0</v>
      </c>
      <c r="H395">
        <v>0</v>
      </c>
      <c r="I395">
        <v>0</v>
      </c>
    </row>
    <row r="396" spans="1:9">
      <c r="A396">
        <v>395</v>
      </c>
      <c r="B396">
        <v>13.5</v>
      </c>
      <c r="C396">
        <v>6</v>
      </c>
      <c r="D396">
        <v>0</v>
      </c>
      <c r="E396">
        <v>0</v>
      </c>
      <c r="F396">
        <v>0</v>
      </c>
      <c r="G396">
        <v>0</v>
      </c>
      <c r="H396">
        <v>0</v>
      </c>
      <c r="I396">
        <v>0</v>
      </c>
    </row>
    <row r="397" spans="1:9">
      <c r="A397">
        <v>396</v>
      </c>
      <c r="B397">
        <v>15</v>
      </c>
      <c r="C397">
        <v>6</v>
      </c>
      <c r="D397">
        <v>0</v>
      </c>
      <c r="E397">
        <v>0</v>
      </c>
      <c r="F397">
        <v>0</v>
      </c>
      <c r="G397">
        <v>0</v>
      </c>
      <c r="H397">
        <v>0</v>
      </c>
      <c r="I397">
        <v>0</v>
      </c>
    </row>
    <row r="398" spans="1:9">
      <c r="A398">
        <v>397</v>
      </c>
      <c r="B398">
        <v>15.75</v>
      </c>
      <c r="C398">
        <v>5.5</v>
      </c>
      <c r="D398">
        <v>0</v>
      </c>
      <c r="E398">
        <v>0</v>
      </c>
      <c r="F398">
        <v>0</v>
      </c>
      <c r="G398">
        <v>0</v>
      </c>
      <c r="H398">
        <v>0</v>
      </c>
      <c r="I398">
        <v>0</v>
      </c>
    </row>
    <row r="399" spans="1:9">
      <c r="A399">
        <v>398</v>
      </c>
      <c r="B399">
        <v>14.5</v>
      </c>
      <c r="C399">
        <v>6</v>
      </c>
      <c r="D399">
        <v>0</v>
      </c>
      <c r="E399">
        <v>0</v>
      </c>
      <c r="F399">
        <v>0</v>
      </c>
      <c r="G399">
        <v>0</v>
      </c>
      <c r="H399">
        <v>0</v>
      </c>
      <c r="I399">
        <v>0</v>
      </c>
    </row>
    <row r="400" spans="1:9">
      <c r="A400">
        <v>399</v>
      </c>
      <c r="B400">
        <v>16</v>
      </c>
      <c r="C400">
        <v>6</v>
      </c>
      <c r="D400">
        <v>0</v>
      </c>
      <c r="E400">
        <v>0</v>
      </c>
      <c r="F400">
        <v>0</v>
      </c>
      <c r="G400">
        <v>0</v>
      </c>
      <c r="H400">
        <v>0</v>
      </c>
      <c r="I400">
        <v>0</v>
      </c>
    </row>
    <row r="401" spans="1:9">
      <c r="A401">
        <v>400</v>
      </c>
      <c r="B401">
        <v>16.8</v>
      </c>
      <c r="C401">
        <v>5.5</v>
      </c>
      <c r="D401">
        <v>0</v>
      </c>
      <c r="E401">
        <v>0</v>
      </c>
      <c r="F401">
        <v>0</v>
      </c>
      <c r="G401">
        <v>0</v>
      </c>
      <c r="H401">
        <v>0</v>
      </c>
      <c r="I401">
        <v>0</v>
      </c>
    </row>
    <row r="402" spans="1:9">
      <c r="A402">
        <v>401</v>
      </c>
      <c r="B402">
        <v>15.5</v>
      </c>
      <c r="C402">
        <v>6</v>
      </c>
      <c r="D402">
        <v>0</v>
      </c>
      <c r="E402">
        <v>0</v>
      </c>
      <c r="F402">
        <v>0</v>
      </c>
      <c r="G402">
        <v>0</v>
      </c>
      <c r="H402">
        <v>0</v>
      </c>
      <c r="I402">
        <v>0</v>
      </c>
    </row>
    <row r="403" spans="1:9">
      <c r="A403">
        <v>402</v>
      </c>
      <c r="B403">
        <v>17</v>
      </c>
      <c r="C403">
        <v>6</v>
      </c>
      <c r="D403">
        <v>0</v>
      </c>
      <c r="E403">
        <v>0</v>
      </c>
      <c r="F403">
        <v>0</v>
      </c>
      <c r="G403">
        <v>0</v>
      </c>
      <c r="H403">
        <v>0</v>
      </c>
      <c r="I403">
        <v>0</v>
      </c>
    </row>
    <row r="404" spans="1:9">
      <c r="A404">
        <v>403</v>
      </c>
      <c r="B404">
        <v>17.849999999999998</v>
      </c>
      <c r="C404">
        <v>5.5</v>
      </c>
      <c r="D404">
        <v>0</v>
      </c>
      <c r="E404">
        <v>0</v>
      </c>
      <c r="F404">
        <v>0</v>
      </c>
      <c r="G404">
        <v>0</v>
      </c>
      <c r="H404">
        <v>0</v>
      </c>
      <c r="I404">
        <v>0</v>
      </c>
    </row>
    <row r="405" spans="1:9">
      <c r="A405">
        <v>404</v>
      </c>
      <c r="B405">
        <v>16.5</v>
      </c>
      <c r="C405">
        <v>6</v>
      </c>
      <c r="D405">
        <v>0</v>
      </c>
      <c r="E405">
        <v>0</v>
      </c>
      <c r="F405">
        <v>0</v>
      </c>
      <c r="G405">
        <v>0</v>
      </c>
      <c r="H405">
        <v>0</v>
      </c>
      <c r="I405">
        <v>0</v>
      </c>
    </row>
    <row r="406" spans="1:9">
      <c r="A406">
        <v>405</v>
      </c>
      <c r="B406">
        <v>18</v>
      </c>
      <c r="C406">
        <v>6</v>
      </c>
      <c r="D406">
        <v>0</v>
      </c>
      <c r="E406">
        <v>0</v>
      </c>
      <c r="F406">
        <v>0</v>
      </c>
      <c r="G406">
        <v>0</v>
      </c>
      <c r="H406">
        <v>0</v>
      </c>
      <c r="I406">
        <v>0</v>
      </c>
    </row>
    <row r="407" spans="1:9">
      <c r="A407">
        <v>406</v>
      </c>
      <c r="B407">
        <v>18.899999999999999</v>
      </c>
      <c r="C407">
        <v>5.5</v>
      </c>
      <c r="D407">
        <v>0</v>
      </c>
      <c r="E407">
        <v>0</v>
      </c>
      <c r="F407">
        <v>0</v>
      </c>
      <c r="G407">
        <v>0</v>
      </c>
      <c r="H407">
        <v>0</v>
      </c>
      <c r="I407">
        <v>0</v>
      </c>
    </row>
    <row r="408" spans="1:9">
      <c r="A408">
        <v>407</v>
      </c>
      <c r="B408">
        <v>17.5</v>
      </c>
      <c r="C408">
        <v>6</v>
      </c>
      <c r="D408">
        <v>0</v>
      </c>
      <c r="E408">
        <v>0</v>
      </c>
      <c r="F408">
        <v>0</v>
      </c>
      <c r="G408">
        <v>0</v>
      </c>
      <c r="H408">
        <v>0</v>
      </c>
      <c r="I408">
        <v>0</v>
      </c>
    </row>
    <row r="409" spans="1:9">
      <c r="A409">
        <v>408</v>
      </c>
      <c r="B409">
        <v>19</v>
      </c>
      <c r="C409">
        <v>6</v>
      </c>
      <c r="D409">
        <v>0</v>
      </c>
      <c r="E409">
        <v>0</v>
      </c>
      <c r="F409">
        <v>0</v>
      </c>
      <c r="G409">
        <v>0</v>
      </c>
      <c r="H409">
        <v>0</v>
      </c>
      <c r="I409">
        <v>0</v>
      </c>
    </row>
    <row r="410" spans="1:9">
      <c r="A410">
        <v>409</v>
      </c>
      <c r="B410">
        <v>19.95</v>
      </c>
      <c r="C410">
        <v>5.5</v>
      </c>
      <c r="D410">
        <v>0</v>
      </c>
      <c r="E410">
        <v>0</v>
      </c>
      <c r="F410">
        <v>0</v>
      </c>
      <c r="G410">
        <v>0</v>
      </c>
      <c r="H410">
        <v>0</v>
      </c>
      <c r="I410">
        <v>0</v>
      </c>
    </row>
    <row r="411" spans="1:9">
      <c r="A411">
        <v>410</v>
      </c>
      <c r="B411">
        <v>18.5</v>
      </c>
      <c r="C411">
        <v>6</v>
      </c>
      <c r="D411">
        <v>0</v>
      </c>
      <c r="E411">
        <v>0</v>
      </c>
      <c r="F411">
        <v>0</v>
      </c>
      <c r="G411">
        <v>0</v>
      </c>
      <c r="H411">
        <v>0</v>
      </c>
      <c r="I411">
        <v>0</v>
      </c>
    </row>
    <row r="412" spans="1:9">
      <c r="A412">
        <v>411</v>
      </c>
      <c r="B412">
        <v>20</v>
      </c>
      <c r="C412">
        <v>6</v>
      </c>
      <c r="D412">
        <v>0</v>
      </c>
      <c r="E412">
        <v>0</v>
      </c>
      <c r="F412">
        <v>0</v>
      </c>
      <c r="G412">
        <v>0</v>
      </c>
      <c r="H412">
        <v>0</v>
      </c>
      <c r="I412">
        <v>0</v>
      </c>
    </row>
    <row r="413" spans="1:9">
      <c r="A413">
        <v>412</v>
      </c>
      <c r="B413">
        <v>21</v>
      </c>
      <c r="C413">
        <v>5.5</v>
      </c>
      <c r="D413">
        <v>0</v>
      </c>
      <c r="E413">
        <v>0</v>
      </c>
      <c r="F413">
        <v>0</v>
      </c>
      <c r="G413">
        <v>0</v>
      </c>
      <c r="H413">
        <v>0</v>
      </c>
      <c r="I413">
        <v>0</v>
      </c>
    </row>
    <row r="414" spans="1:9">
      <c r="A414">
        <v>413</v>
      </c>
      <c r="B414">
        <v>19.5</v>
      </c>
      <c r="C414">
        <v>6</v>
      </c>
      <c r="D414">
        <v>0</v>
      </c>
      <c r="E414">
        <v>0</v>
      </c>
      <c r="F414">
        <v>0</v>
      </c>
      <c r="G414">
        <v>0</v>
      </c>
      <c r="H414">
        <v>0</v>
      </c>
      <c r="I414">
        <v>0</v>
      </c>
    </row>
    <row r="415" spans="1:9">
      <c r="A415">
        <v>414</v>
      </c>
      <c r="B415">
        <v>0.9</v>
      </c>
      <c r="C415">
        <v>7</v>
      </c>
      <c r="D415">
        <v>0</v>
      </c>
      <c r="E415">
        <v>0</v>
      </c>
      <c r="F415">
        <v>0</v>
      </c>
      <c r="G415">
        <v>0</v>
      </c>
      <c r="H415">
        <v>0</v>
      </c>
      <c r="I415">
        <v>0</v>
      </c>
    </row>
    <row r="416" spans="1:9">
      <c r="A416">
        <v>415</v>
      </c>
      <c r="B416">
        <v>0</v>
      </c>
      <c r="C416">
        <v>7</v>
      </c>
      <c r="D416">
        <v>1</v>
      </c>
      <c r="E416">
        <v>0</v>
      </c>
      <c r="F416">
        <v>0</v>
      </c>
      <c r="G416">
        <v>0</v>
      </c>
      <c r="H416">
        <v>0</v>
      </c>
      <c r="I416">
        <v>0</v>
      </c>
    </row>
    <row r="417" spans="1:9">
      <c r="A417">
        <v>416</v>
      </c>
      <c r="B417">
        <v>0.95</v>
      </c>
      <c r="C417">
        <v>6.4999999999999991</v>
      </c>
      <c r="D417">
        <v>0</v>
      </c>
      <c r="E417">
        <v>0</v>
      </c>
      <c r="F417">
        <v>0</v>
      </c>
      <c r="G417">
        <v>0</v>
      </c>
      <c r="H417">
        <v>0</v>
      </c>
      <c r="I417">
        <v>0</v>
      </c>
    </row>
    <row r="418" spans="1:9">
      <c r="A418">
        <v>417</v>
      </c>
      <c r="B418">
        <v>0.45</v>
      </c>
      <c r="C418">
        <v>7</v>
      </c>
      <c r="D418">
        <v>0</v>
      </c>
      <c r="E418">
        <v>0</v>
      </c>
      <c r="F418">
        <v>0</v>
      </c>
      <c r="G418">
        <v>0</v>
      </c>
      <c r="H418">
        <v>0</v>
      </c>
      <c r="I418">
        <v>0</v>
      </c>
    </row>
    <row r="419" spans="1:9">
      <c r="A419">
        <v>418</v>
      </c>
      <c r="B419">
        <v>0</v>
      </c>
      <c r="C419">
        <v>6.4999999999999991</v>
      </c>
      <c r="D419">
        <v>1</v>
      </c>
      <c r="E419">
        <v>0</v>
      </c>
      <c r="F419">
        <v>0</v>
      </c>
      <c r="G419">
        <v>0</v>
      </c>
      <c r="H419">
        <v>0</v>
      </c>
      <c r="I419">
        <v>0</v>
      </c>
    </row>
    <row r="420" spans="1:9">
      <c r="A420">
        <v>419</v>
      </c>
      <c r="B420">
        <v>1.8</v>
      </c>
      <c r="C420">
        <v>7</v>
      </c>
      <c r="D420">
        <v>0</v>
      </c>
      <c r="E420">
        <v>0</v>
      </c>
      <c r="F420">
        <v>0</v>
      </c>
      <c r="G420">
        <v>0</v>
      </c>
      <c r="H420">
        <v>0</v>
      </c>
      <c r="I420">
        <v>0</v>
      </c>
    </row>
    <row r="421" spans="1:9">
      <c r="A421">
        <v>420</v>
      </c>
      <c r="B421">
        <v>1.9</v>
      </c>
      <c r="C421">
        <v>6.4999999999999991</v>
      </c>
      <c r="D421">
        <v>0</v>
      </c>
      <c r="E421">
        <v>0</v>
      </c>
      <c r="F421">
        <v>0</v>
      </c>
      <c r="G421">
        <v>0</v>
      </c>
      <c r="H421">
        <v>0</v>
      </c>
      <c r="I421">
        <v>0</v>
      </c>
    </row>
    <row r="422" spans="1:9">
      <c r="A422">
        <v>421</v>
      </c>
      <c r="B422">
        <v>1.35</v>
      </c>
      <c r="C422">
        <v>7</v>
      </c>
      <c r="D422">
        <v>0</v>
      </c>
      <c r="E422">
        <v>0</v>
      </c>
      <c r="F422">
        <v>0</v>
      </c>
      <c r="G422">
        <v>0</v>
      </c>
      <c r="H422">
        <v>0</v>
      </c>
      <c r="I422">
        <v>0</v>
      </c>
    </row>
    <row r="423" spans="1:9">
      <c r="A423">
        <v>422</v>
      </c>
      <c r="B423">
        <v>2.6999999999999997</v>
      </c>
      <c r="C423">
        <v>7</v>
      </c>
      <c r="D423">
        <v>0</v>
      </c>
      <c r="E423">
        <v>0</v>
      </c>
      <c r="F423">
        <v>0</v>
      </c>
      <c r="G423">
        <v>0</v>
      </c>
      <c r="H423">
        <v>0</v>
      </c>
      <c r="I423">
        <v>0</v>
      </c>
    </row>
    <row r="424" spans="1:9">
      <c r="A424">
        <v>423</v>
      </c>
      <c r="B424">
        <v>2.85</v>
      </c>
      <c r="C424">
        <v>6.4999999999999991</v>
      </c>
      <c r="D424">
        <v>0</v>
      </c>
      <c r="E424">
        <v>0</v>
      </c>
      <c r="F424">
        <v>0</v>
      </c>
      <c r="G424">
        <v>0</v>
      </c>
      <c r="H424">
        <v>0</v>
      </c>
      <c r="I424">
        <v>0</v>
      </c>
    </row>
    <row r="425" spans="1:9">
      <c r="A425">
        <v>424</v>
      </c>
      <c r="B425">
        <v>2.25</v>
      </c>
      <c r="C425">
        <v>7</v>
      </c>
      <c r="D425">
        <v>0</v>
      </c>
      <c r="E425">
        <v>0</v>
      </c>
      <c r="F425">
        <v>0</v>
      </c>
      <c r="G425">
        <v>0</v>
      </c>
      <c r="H425">
        <v>0</v>
      </c>
      <c r="I425">
        <v>0</v>
      </c>
    </row>
    <row r="426" spans="1:9">
      <c r="A426">
        <v>425</v>
      </c>
      <c r="B426">
        <v>3.6</v>
      </c>
      <c r="C426">
        <v>7</v>
      </c>
      <c r="D426">
        <v>0</v>
      </c>
      <c r="E426">
        <v>0</v>
      </c>
      <c r="F426">
        <v>0</v>
      </c>
      <c r="G426">
        <v>0</v>
      </c>
      <c r="H426">
        <v>0</v>
      </c>
      <c r="I426">
        <v>0</v>
      </c>
    </row>
    <row r="427" spans="1:9">
      <c r="A427">
        <v>426</v>
      </c>
      <c r="B427">
        <v>3.8</v>
      </c>
      <c r="C427">
        <v>6.4999999999999991</v>
      </c>
      <c r="D427">
        <v>0</v>
      </c>
      <c r="E427">
        <v>0</v>
      </c>
      <c r="F427">
        <v>0</v>
      </c>
      <c r="G427">
        <v>0</v>
      </c>
      <c r="H427">
        <v>0</v>
      </c>
      <c r="I427">
        <v>0</v>
      </c>
    </row>
    <row r="428" spans="1:9">
      <c r="A428">
        <v>427</v>
      </c>
      <c r="B428">
        <v>3.15</v>
      </c>
      <c r="C428">
        <v>7</v>
      </c>
      <c r="D428">
        <v>0</v>
      </c>
      <c r="E428">
        <v>0</v>
      </c>
      <c r="F428">
        <v>0</v>
      </c>
      <c r="G428">
        <v>0</v>
      </c>
      <c r="H428">
        <v>0</v>
      </c>
      <c r="I428">
        <v>0</v>
      </c>
    </row>
    <row r="429" spans="1:9">
      <c r="A429">
        <v>428</v>
      </c>
      <c r="B429">
        <v>4.5</v>
      </c>
      <c r="C429">
        <v>7</v>
      </c>
      <c r="D429">
        <v>0</v>
      </c>
      <c r="E429">
        <v>0</v>
      </c>
      <c r="F429">
        <v>0</v>
      </c>
      <c r="G429">
        <v>0</v>
      </c>
      <c r="H429">
        <v>0</v>
      </c>
      <c r="I429">
        <v>0</v>
      </c>
    </row>
    <row r="430" spans="1:9">
      <c r="A430">
        <v>429</v>
      </c>
      <c r="B430">
        <v>4.75</v>
      </c>
      <c r="C430">
        <v>6.4999999999999991</v>
      </c>
      <c r="D430">
        <v>0</v>
      </c>
      <c r="E430">
        <v>0</v>
      </c>
      <c r="F430">
        <v>0</v>
      </c>
      <c r="G430">
        <v>0</v>
      </c>
      <c r="H430">
        <v>0</v>
      </c>
      <c r="I430">
        <v>0</v>
      </c>
    </row>
    <row r="431" spans="1:9">
      <c r="A431">
        <v>430</v>
      </c>
      <c r="B431">
        <v>4.05</v>
      </c>
      <c r="C431">
        <v>7</v>
      </c>
      <c r="D431">
        <v>0</v>
      </c>
      <c r="E431">
        <v>0</v>
      </c>
      <c r="F431">
        <v>0</v>
      </c>
      <c r="G431">
        <v>0</v>
      </c>
      <c r="H431">
        <v>0</v>
      </c>
      <c r="I431">
        <v>0</v>
      </c>
    </row>
    <row r="432" spans="1:9">
      <c r="A432">
        <v>431</v>
      </c>
      <c r="B432">
        <v>5.3999999999999995</v>
      </c>
      <c r="C432">
        <v>7</v>
      </c>
      <c r="D432">
        <v>0</v>
      </c>
      <c r="E432">
        <v>0</v>
      </c>
      <c r="F432">
        <v>0</v>
      </c>
      <c r="G432">
        <v>0</v>
      </c>
      <c r="H432">
        <v>0</v>
      </c>
      <c r="I432">
        <v>0</v>
      </c>
    </row>
    <row r="433" spans="1:9">
      <c r="A433">
        <v>432</v>
      </c>
      <c r="B433">
        <v>5.7</v>
      </c>
      <c r="C433">
        <v>6.4999999999999991</v>
      </c>
      <c r="D433">
        <v>0</v>
      </c>
      <c r="E433">
        <v>0</v>
      </c>
      <c r="F433">
        <v>0</v>
      </c>
      <c r="G433">
        <v>0</v>
      </c>
      <c r="H433">
        <v>0</v>
      </c>
      <c r="I433">
        <v>0</v>
      </c>
    </row>
    <row r="434" spans="1:9">
      <c r="A434">
        <v>433</v>
      </c>
      <c r="B434">
        <v>4.95</v>
      </c>
      <c r="C434">
        <v>7</v>
      </c>
      <c r="D434">
        <v>0</v>
      </c>
      <c r="E434">
        <v>0</v>
      </c>
      <c r="F434">
        <v>0</v>
      </c>
      <c r="G434">
        <v>0</v>
      </c>
      <c r="H434">
        <v>0</v>
      </c>
      <c r="I434">
        <v>0</v>
      </c>
    </row>
    <row r="435" spans="1:9">
      <c r="A435">
        <v>434</v>
      </c>
      <c r="B435">
        <v>6.3</v>
      </c>
      <c r="C435">
        <v>7</v>
      </c>
      <c r="D435">
        <v>0</v>
      </c>
      <c r="E435">
        <v>0</v>
      </c>
      <c r="F435">
        <v>0</v>
      </c>
      <c r="G435">
        <v>0</v>
      </c>
      <c r="H435">
        <v>0</v>
      </c>
      <c r="I435">
        <v>0</v>
      </c>
    </row>
    <row r="436" spans="1:9">
      <c r="A436">
        <v>435</v>
      </c>
      <c r="B436">
        <v>6.6499999999999995</v>
      </c>
      <c r="C436">
        <v>6.4999999999999991</v>
      </c>
      <c r="D436">
        <v>0</v>
      </c>
      <c r="E436">
        <v>0</v>
      </c>
      <c r="F436">
        <v>0</v>
      </c>
      <c r="G436">
        <v>0</v>
      </c>
      <c r="H436">
        <v>0</v>
      </c>
      <c r="I436">
        <v>0</v>
      </c>
    </row>
    <row r="437" spans="1:9">
      <c r="A437">
        <v>436</v>
      </c>
      <c r="B437">
        <v>5.85</v>
      </c>
      <c r="C437">
        <v>7</v>
      </c>
      <c r="D437">
        <v>0</v>
      </c>
      <c r="E437">
        <v>0</v>
      </c>
      <c r="F437">
        <v>0</v>
      </c>
      <c r="G437">
        <v>0</v>
      </c>
      <c r="H437">
        <v>0</v>
      </c>
      <c r="I437">
        <v>0</v>
      </c>
    </row>
    <row r="438" spans="1:9">
      <c r="A438">
        <v>437</v>
      </c>
      <c r="B438">
        <v>7.2</v>
      </c>
      <c r="C438">
        <v>7</v>
      </c>
      <c r="D438">
        <v>0</v>
      </c>
      <c r="E438">
        <v>0</v>
      </c>
      <c r="F438">
        <v>0</v>
      </c>
      <c r="G438">
        <v>0</v>
      </c>
      <c r="H438">
        <v>0</v>
      </c>
      <c r="I438">
        <v>0</v>
      </c>
    </row>
    <row r="439" spans="1:9">
      <c r="A439">
        <v>438</v>
      </c>
      <c r="B439">
        <v>7.6</v>
      </c>
      <c r="C439">
        <v>6.4999999999999991</v>
      </c>
      <c r="D439">
        <v>0</v>
      </c>
      <c r="E439">
        <v>0</v>
      </c>
      <c r="F439">
        <v>0</v>
      </c>
      <c r="G439">
        <v>0</v>
      </c>
      <c r="H439">
        <v>0</v>
      </c>
      <c r="I439">
        <v>0</v>
      </c>
    </row>
    <row r="440" spans="1:9">
      <c r="A440">
        <v>439</v>
      </c>
      <c r="B440">
        <v>6.75</v>
      </c>
      <c r="C440">
        <v>7</v>
      </c>
      <c r="D440">
        <v>0</v>
      </c>
      <c r="E440">
        <v>0</v>
      </c>
      <c r="F440">
        <v>0</v>
      </c>
      <c r="G440">
        <v>0</v>
      </c>
      <c r="H440">
        <v>0</v>
      </c>
      <c r="I440">
        <v>0</v>
      </c>
    </row>
    <row r="441" spans="1:9">
      <c r="A441">
        <v>440</v>
      </c>
      <c r="B441">
        <v>8.1</v>
      </c>
      <c r="C441">
        <v>7</v>
      </c>
      <c r="D441">
        <v>0</v>
      </c>
      <c r="E441">
        <v>0</v>
      </c>
      <c r="F441">
        <v>0</v>
      </c>
      <c r="G441">
        <v>0</v>
      </c>
      <c r="H441">
        <v>0</v>
      </c>
      <c r="I441">
        <v>0</v>
      </c>
    </row>
    <row r="442" spans="1:9">
      <c r="A442">
        <v>441</v>
      </c>
      <c r="B442">
        <v>8.5500000000000007</v>
      </c>
      <c r="C442">
        <v>6.4999999999999991</v>
      </c>
      <c r="D442">
        <v>0</v>
      </c>
      <c r="E442">
        <v>0</v>
      </c>
      <c r="F442">
        <v>0</v>
      </c>
      <c r="G442">
        <v>0</v>
      </c>
      <c r="H442">
        <v>0</v>
      </c>
      <c r="I442">
        <v>0</v>
      </c>
    </row>
    <row r="443" spans="1:9">
      <c r="A443">
        <v>442</v>
      </c>
      <c r="B443">
        <v>7.65</v>
      </c>
      <c r="C443">
        <v>7</v>
      </c>
      <c r="D443">
        <v>0</v>
      </c>
      <c r="E443">
        <v>0</v>
      </c>
      <c r="F443">
        <v>0</v>
      </c>
      <c r="G443">
        <v>0</v>
      </c>
      <c r="H443">
        <v>0</v>
      </c>
      <c r="I443">
        <v>0</v>
      </c>
    </row>
    <row r="444" spans="1:9">
      <c r="A444">
        <v>443</v>
      </c>
      <c r="B444">
        <v>9</v>
      </c>
      <c r="C444">
        <v>7</v>
      </c>
      <c r="D444">
        <v>0</v>
      </c>
      <c r="E444">
        <v>0</v>
      </c>
      <c r="F444">
        <v>0</v>
      </c>
      <c r="G444">
        <v>0</v>
      </c>
      <c r="H444">
        <v>0</v>
      </c>
      <c r="I444">
        <v>0</v>
      </c>
    </row>
    <row r="445" spans="1:9">
      <c r="A445">
        <v>444</v>
      </c>
      <c r="B445">
        <v>9.5</v>
      </c>
      <c r="C445">
        <v>6.4999999999999991</v>
      </c>
      <c r="D445">
        <v>0</v>
      </c>
      <c r="E445">
        <v>0</v>
      </c>
      <c r="F445">
        <v>0</v>
      </c>
      <c r="G445">
        <v>0</v>
      </c>
      <c r="H445">
        <v>0</v>
      </c>
      <c r="I445">
        <v>0</v>
      </c>
    </row>
    <row r="446" spans="1:9">
      <c r="A446">
        <v>445</v>
      </c>
      <c r="B446">
        <v>8.5499999999999989</v>
      </c>
      <c r="C446">
        <v>7</v>
      </c>
      <c r="D446">
        <v>0</v>
      </c>
      <c r="E446">
        <v>0</v>
      </c>
      <c r="F446">
        <v>0</v>
      </c>
      <c r="G446">
        <v>0</v>
      </c>
      <c r="H446">
        <v>0</v>
      </c>
      <c r="I446">
        <v>0</v>
      </c>
    </row>
    <row r="447" spans="1:9">
      <c r="A447">
        <v>446</v>
      </c>
      <c r="B447">
        <v>9.9</v>
      </c>
      <c r="C447">
        <v>7</v>
      </c>
      <c r="D447">
        <v>0</v>
      </c>
      <c r="E447">
        <v>0</v>
      </c>
      <c r="F447">
        <v>0</v>
      </c>
      <c r="G447">
        <v>0</v>
      </c>
      <c r="H447">
        <v>0</v>
      </c>
      <c r="I447">
        <v>0</v>
      </c>
    </row>
    <row r="448" spans="1:9">
      <c r="A448">
        <v>447</v>
      </c>
      <c r="B448">
        <v>10.45</v>
      </c>
      <c r="C448">
        <v>6.4999999999999991</v>
      </c>
      <c r="D448">
        <v>0</v>
      </c>
      <c r="E448">
        <v>0</v>
      </c>
      <c r="F448">
        <v>0</v>
      </c>
      <c r="G448">
        <v>0</v>
      </c>
      <c r="H448">
        <v>0</v>
      </c>
      <c r="I448">
        <v>0</v>
      </c>
    </row>
    <row r="449" spans="1:9">
      <c r="A449">
        <v>448</v>
      </c>
      <c r="B449">
        <v>9.4499999999999993</v>
      </c>
      <c r="C449">
        <v>7</v>
      </c>
      <c r="D449">
        <v>0</v>
      </c>
      <c r="E449">
        <v>0</v>
      </c>
      <c r="F449">
        <v>0</v>
      </c>
      <c r="G449">
        <v>0</v>
      </c>
      <c r="H449">
        <v>0</v>
      </c>
      <c r="I449">
        <v>0</v>
      </c>
    </row>
    <row r="450" spans="1:9">
      <c r="A450">
        <v>449</v>
      </c>
      <c r="B450">
        <v>10.8</v>
      </c>
      <c r="C450">
        <v>7</v>
      </c>
      <c r="D450">
        <v>0</v>
      </c>
      <c r="E450">
        <v>0</v>
      </c>
      <c r="F450">
        <v>0</v>
      </c>
      <c r="G450">
        <v>0</v>
      </c>
      <c r="H450">
        <v>0</v>
      </c>
      <c r="I450">
        <v>0</v>
      </c>
    </row>
    <row r="451" spans="1:9">
      <c r="A451">
        <v>450</v>
      </c>
      <c r="B451">
        <v>11.4</v>
      </c>
      <c r="C451">
        <v>6.4999999999999991</v>
      </c>
      <c r="D451">
        <v>0</v>
      </c>
      <c r="E451">
        <v>0</v>
      </c>
      <c r="F451">
        <v>0</v>
      </c>
      <c r="G451">
        <v>0</v>
      </c>
      <c r="H451">
        <v>0</v>
      </c>
      <c r="I451">
        <v>0</v>
      </c>
    </row>
    <row r="452" spans="1:9">
      <c r="A452">
        <v>451</v>
      </c>
      <c r="B452">
        <v>10.35</v>
      </c>
      <c r="C452">
        <v>7</v>
      </c>
      <c r="D452">
        <v>0</v>
      </c>
      <c r="E452">
        <v>0</v>
      </c>
      <c r="F452">
        <v>0</v>
      </c>
      <c r="G452">
        <v>0</v>
      </c>
      <c r="H452">
        <v>0</v>
      </c>
      <c r="I452">
        <v>0</v>
      </c>
    </row>
    <row r="453" spans="1:9">
      <c r="A453">
        <v>452</v>
      </c>
      <c r="B453">
        <v>11.7</v>
      </c>
      <c r="C453">
        <v>7</v>
      </c>
      <c r="D453">
        <v>0</v>
      </c>
      <c r="E453">
        <v>0</v>
      </c>
      <c r="F453">
        <v>0</v>
      </c>
      <c r="G453">
        <v>0</v>
      </c>
      <c r="H453">
        <v>0</v>
      </c>
      <c r="I453">
        <v>0</v>
      </c>
    </row>
    <row r="454" spans="1:9">
      <c r="A454">
        <v>453</v>
      </c>
      <c r="B454">
        <v>12.35</v>
      </c>
      <c r="C454">
        <v>6.4999999999999991</v>
      </c>
      <c r="D454">
        <v>0</v>
      </c>
      <c r="E454">
        <v>0</v>
      </c>
      <c r="F454">
        <v>0</v>
      </c>
      <c r="G454">
        <v>0</v>
      </c>
      <c r="H454">
        <v>0</v>
      </c>
      <c r="I454">
        <v>0</v>
      </c>
    </row>
    <row r="455" spans="1:9">
      <c r="A455">
        <v>454</v>
      </c>
      <c r="B455">
        <v>11.25</v>
      </c>
      <c r="C455">
        <v>7</v>
      </c>
      <c r="D455">
        <v>0</v>
      </c>
      <c r="E455">
        <v>0</v>
      </c>
      <c r="F455">
        <v>0</v>
      </c>
      <c r="G455">
        <v>0</v>
      </c>
      <c r="H455">
        <v>0</v>
      </c>
      <c r="I455">
        <v>0</v>
      </c>
    </row>
    <row r="456" spans="1:9">
      <c r="A456">
        <v>455</v>
      </c>
      <c r="B456">
        <v>12.6</v>
      </c>
      <c r="C456">
        <v>7</v>
      </c>
      <c r="D456">
        <v>0</v>
      </c>
      <c r="E456">
        <v>0</v>
      </c>
      <c r="F456">
        <v>0</v>
      </c>
      <c r="G456">
        <v>0</v>
      </c>
      <c r="H456">
        <v>0</v>
      </c>
      <c r="I456">
        <v>0</v>
      </c>
    </row>
    <row r="457" spans="1:9">
      <c r="A457">
        <v>456</v>
      </c>
      <c r="B457">
        <v>13.3</v>
      </c>
      <c r="C457">
        <v>6.4999999999999991</v>
      </c>
      <c r="D457">
        <v>0</v>
      </c>
      <c r="E457">
        <v>0</v>
      </c>
      <c r="F457">
        <v>0</v>
      </c>
      <c r="G457">
        <v>0</v>
      </c>
      <c r="H457">
        <v>0</v>
      </c>
      <c r="I457">
        <v>0</v>
      </c>
    </row>
    <row r="458" spans="1:9">
      <c r="A458">
        <v>457</v>
      </c>
      <c r="B458">
        <v>12.15</v>
      </c>
      <c r="C458">
        <v>7</v>
      </c>
      <c r="D458">
        <v>0</v>
      </c>
      <c r="E458">
        <v>0</v>
      </c>
      <c r="F458">
        <v>0</v>
      </c>
      <c r="G458">
        <v>0</v>
      </c>
      <c r="H458">
        <v>0</v>
      </c>
      <c r="I458">
        <v>0</v>
      </c>
    </row>
    <row r="459" spans="1:9">
      <c r="A459">
        <v>458</v>
      </c>
      <c r="B459">
        <v>13.5</v>
      </c>
      <c r="C459">
        <v>7</v>
      </c>
      <c r="D459">
        <v>0</v>
      </c>
      <c r="E459">
        <v>0</v>
      </c>
      <c r="F459">
        <v>0</v>
      </c>
      <c r="G459">
        <v>0</v>
      </c>
      <c r="H459">
        <v>0</v>
      </c>
      <c r="I459">
        <v>0</v>
      </c>
    </row>
    <row r="460" spans="1:9">
      <c r="A460">
        <v>459</v>
      </c>
      <c r="B460">
        <v>14.25</v>
      </c>
      <c r="C460">
        <v>6.4999999999999991</v>
      </c>
      <c r="D460">
        <v>0</v>
      </c>
      <c r="E460">
        <v>0</v>
      </c>
      <c r="F460">
        <v>0</v>
      </c>
      <c r="G460">
        <v>0</v>
      </c>
      <c r="H460">
        <v>0</v>
      </c>
      <c r="I460">
        <v>0</v>
      </c>
    </row>
    <row r="461" spans="1:9">
      <c r="A461">
        <v>460</v>
      </c>
      <c r="B461">
        <v>13.05</v>
      </c>
      <c r="C461">
        <v>7</v>
      </c>
      <c r="D461">
        <v>0</v>
      </c>
      <c r="E461">
        <v>0</v>
      </c>
      <c r="F461">
        <v>0</v>
      </c>
      <c r="G461">
        <v>0</v>
      </c>
      <c r="H461">
        <v>0</v>
      </c>
      <c r="I461">
        <v>0</v>
      </c>
    </row>
    <row r="462" spans="1:9">
      <c r="A462">
        <v>461</v>
      </c>
      <c r="B462">
        <v>14.4</v>
      </c>
      <c r="C462">
        <v>7</v>
      </c>
      <c r="D462">
        <v>0</v>
      </c>
      <c r="E462">
        <v>0</v>
      </c>
      <c r="F462">
        <v>0</v>
      </c>
      <c r="G462">
        <v>0</v>
      </c>
      <c r="H462">
        <v>0</v>
      </c>
      <c r="I462">
        <v>0</v>
      </c>
    </row>
    <row r="463" spans="1:9">
      <c r="A463">
        <v>462</v>
      </c>
      <c r="B463">
        <v>15.2</v>
      </c>
      <c r="C463">
        <v>6.4999999999999991</v>
      </c>
      <c r="D463">
        <v>0</v>
      </c>
      <c r="E463">
        <v>0</v>
      </c>
      <c r="F463">
        <v>0</v>
      </c>
      <c r="G463">
        <v>0</v>
      </c>
      <c r="H463">
        <v>0</v>
      </c>
      <c r="I463">
        <v>0</v>
      </c>
    </row>
    <row r="464" spans="1:9">
      <c r="A464">
        <v>463</v>
      </c>
      <c r="B464">
        <v>13.95</v>
      </c>
      <c r="C464">
        <v>7</v>
      </c>
      <c r="D464">
        <v>0</v>
      </c>
      <c r="E464">
        <v>0</v>
      </c>
      <c r="F464">
        <v>0</v>
      </c>
      <c r="G464">
        <v>0</v>
      </c>
      <c r="H464">
        <v>0</v>
      </c>
      <c r="I464">
        <v>0</v>
      </c>
    </row>
    <row r="465" spans="1:9">
      <c r="A465">
        <v>464</v>
      </c>
      <c r="B465">
        <v>15.3</v>
      </c>
      <c r="C465">
        <v>7</v>
      </c>
      <c r="D465">
        <v>0</v>
      </c>
      <c r="E465">
        <v>0</v>
      </c>
      <c r="F465">
        <v>0</v>
      </c>
      <c r="G465">
        <v>0</v>
      </c>
      <c r="H465">
        <v>0</v>
      </c>
      <c r="I465">
        <v>0</v>
      </c>
    </row>
    <row r="466" spans="1:9">
      <c r="A466">
        <v>465</v>
      </c>
      <c r="B466">
        <v>16.149999999999999</v>
      </c>
      <c r="C466">
        <v>6.4999999999999991</v>
      </c>
      <c r="D466">
        <v>0</v>
      </c>
      <c r="E466">
        <v>0</v>
      </c>
      <c r="F466">
        <v>0</v>
      </c>
      <c r="G466">
        <v>0</v>
      </c>
      <c r="H466">
        <v>0</v>
      </c>
      <c r="I466">
        <v>0</v>
      </c>
    </row>
    <row r="467" spans="1:9">
      <c r="A467">
        <v>466</v>
      </c>
      <c r="B467">
        <v>14.85</v>
      </c>
      <c r="C467">
        <v>7</v>
      </c>
      <c r="D467">
        <v>0</v>
      </c>
      <c r="E467">
        <v>0</v>
      </c>
      <c r="F467">
        <v>0</v>
      </c>
      <c r="G467">
        <v>0</v>
      </c>
      <c r="H467">
        <v>0</v>
      </c>
      <c r="I467">
        <v>0</v>
      </c>
    </row>
    <row r="468" spans="1:9">
      <c r="A468">
        <v>467</v>
      </c>
      <c r="B468">
        <v>16.2</v>
      </c>
      <c r="C468">
        <v>7</v>
      </c>
      <c r="D468">
        <v>0</v>
      </c>
      <c r="E468">
        <v>0</v>
      </c>
      <c r="F468">
        <v>0</v>
      </c>
      <c r="G468">
        <v>0</v>
      </c>
      <c r="H468">
        <v>0</v>
      </c>
      <c r="I468">
        <v>0</v>
      </c>
    </row>
    <row r="469" spans="1:9">
      <c r="A469">
        <v>468</v>
      </c>
      <c r="B469">
        <v>17.100000000000001</v>
      </c>
      <c r="C469">
        <v>6.4999999999999991</v>
      </c>
      <c r="D469">
        <v>0</v>
      </c>
      <c r="E469">
        <v>0</v>
      </c>
      <c r="F469">
        <v>0</v>
      </c>
      <c r="G469">
        <v>0</v>
      </c>
      <c r="H469">
        <v>0</v>
      </c>
      <c r="I469">
        <v>0</v>
      </c>
    </row>
    <row r="470" spans="1:9">
      <c r="A470">
        <v>469</v>
      </c>
      <c r="B470">
        <v>15.75</v>
      </c>
      <c r="C470">
        <v>7</v>
      </c>
      <c r="D470">
        <v>0</v>
      </c>
      <c r="E470">
        <v>0</v>
      </c>
      <c r="F470">
        <v>0</v>
      </c>
      <c r="G470">
        <v>0</v>
      </c>
      <c r="H470">
        <v>0</v>
      </c>
      <c r="I470">
        <v>0</v>
      </c>
    </row>
    <row r="471" spans="1:9">
      <c r="A471">
        <v>470</v>
      </c>
      <c r="B471">
        <v>17.099999999999998</v>
      </c>
      <c r="C471">
        <v>7</v>
      </c>
      <c r="D471">
        <v>0</v>
      </c>
      <c r="E471">
        <v>0</v>
      </c>
      <c r="F471">
        <v>0</v>
      </c>
      <c r="G471">
        <v>0</v>
      </c>
      <c r="H471">
        <v>0</v>
      </c>
      <c r="I471">
        <v>0</v>
      </c>
    </row>
    <row r="472" spans="1:9">
      <c r="A472">
        <v>471</v>
      </c>
      <c r="B472">
        <v>18.05</v>
      </c>
      <c r="C472">
        <v>6.4999999999999991</v>
      </c>
      <c r="D472">
        <v>0</v>
      </c>
      <c r="E472">
        <v>0</v>
      </c>
      <c r="F472">
        <v>0</v>
      </c>
      <c r="G472">
        <v>0</v>
      </c>
      <c r="H472">
        <v>0</v>
      </c>
      <c r="I472">
        <v>0</v>
      </c>
    </row>
    <row r="473" spans="1:9">
      <c r="A473">
        <v>472</v>
      </c>
      <c r="B473">
        <v>16.650000000000002</v>
      </c>
      <c r="C473">
        <v>7</v>
      </c>
      <c r="D473">
        <v>0</v>
      </c>
      <c r="E473">
        <v>0</v>
      </c>
      <c r="F473">
        <v>0</v>
      </c>
      <c r="G473">
        <v>0</v>
      </c>
      <c r="H473">
        <v>0</v>
      </c>
      <c r="I473">
        <v>0</v>
      </c>
    </row>
    <row r="474" spans="1:9">
      <c r="A474">
        <v>473</v>
      </c>
      <c r="B474">
        <v>18</v>
      </c>
      <c r="C474">
        <v>7</v>
      </c>
      <c r="D474">
        <v>0</v>
      </c>
      <c r="E474">
        <v>0</v>
      </c>
      <c r="F474">
        <v>0</v>
      </c>
      <c r="G474">
        <v>0</v>
      </c>
      <c r="H474">
        <v>0</v>
      </c>
      <c r="I474">
        <v>0</v>
      </c>
    </row>
    <row r="475" spans="1:9">
      <c r="A475">
        <v>474</v>
      </c>
      <c r="B475">
        <v>19</v>
      </c>
      <c r="C475">
        <v>6.4999999999999991</v>
      </c>
      <c r="D475">
        <v>0</v>
      </c>
      <c r="E475">
        <v>0</v>
      </c>
      <c r="F475">
        <v>0</v>
      </c>
      <c r="G475">
        <v>0</v>
      </c>
      <c r="H475">
        <v>0</v>
      </c>
      <c r="I475">
        <v>0</v>
      </c>
    </row>
    <row r="476" spans="1:9">
      <c r="A476">
        <v>475</v>
      </c>
      <c r="B476">
        <v>17.55</v>
      </c>
      <c r="C476">
        <v>7</v>
      </c>
      <c r="D476">
        <v>0</v>
      </c>
      <c r="E476">
        <v>0</v>
      </c>
      <c r="F476">
        <v>0</v>
      </c>
      <c r="G476">
        <v>0</v>
      </c>
      <c r="H476">
        <v>0</v>
      </c>
      <c r="I476">
        <v>0</v>
      </c>
    </row>
    <row r="477" spans="1:9">
      <c r="A477">
        <v>476</v>
      </c>
      <c r="B477">
        <v>0.8</v>
      </c>
      <c r="C477">
        <v>8</v>
      </c>
      <c r="D477">
        <v>0</v>
      </c>
      <c r="E477">
        <v>0</v>
      </c>
      <c r="F477">
        <v>0</v>
      </c>
      <c r="G477">
        <v>0</v>
      </c>
      <c r="H477">
        <v>0</v>
      </c>
      <c r="I477">
        <v>0</v>
      </c>
    </row>
    <row r="478" spans="1:9">
      <c r="A478">
        <v>477</v>
      </c>
      <c r="B478">
        <v>0</v>
      </c>
      <c r="C478">
        <v>8</v>
      </c>
      <c r="D478">
        <v>1</v>
      </c>
      <c r="E478">
        <v>0</v>
      </c>
      <c r="F478">
        <v>0</v>
      </c>
      <c r="G478">
        <v>0</v>
      </c>
      <c r="H478">
        <v>0</v>
      </c>
      <c r="I478">
        <v>0</v>
      </c>
    </row>
    <row r="479" spans="1:9">
      <c r="A479">
        <v>478</v>
      </c>
      <c r="B479">
        <v>0.85000000000000009</v>
      </c>
      <c r="C479">
        <v>7.5</v>
      </c>
      <c r="D479">
        <v>0</v>
      </c>
      <c r="E479">
        <v>0</v>
      </c>
      <c r="F479">
        <v>0</v>
      </c>
      <c r="G479">
        <v>0</v>
      </c>
      <c r="H479">
        <v>0</v>
      </c>
      <c r="I479">
        <v>0</v>
      </c>
    </row>
    <row r="480" spans="1:9">
      <c r="A480">
        <v>479</v>
      </c>
      <c r="B480">
        <v>0.4</v>
      </c>
      <c r="C480">
        <v>8</v>
      </c>
      <c r="D480">
        <v>0</v>
      </c>
      <c r="E480">
        <v>0</v>
      </c>
      <c r="F480">
        <v>0</v>
      </c>
      <c r="G480">
        <v>0</v>
      </c>
      <c r="H480">
        <v>0</v>
      </c>
      <c r="I480">
        <v>0</v>
      </c>
    </row>
    <row r="481" spans="1:9">
      <c r="A481">
        <v>480</v>
      </c>
      <c r="B481">
        <v>0</v>
      </c>
      <c r="C481">
        <v>7.5</v>
      </c>
      <c r="D481">
        <v>1</v>
      </c>
      <c r="E481">
        <v>0</v>
      </c>
      <c r="F481">
        <v>0</v>
      </c>
      <c r="G481">
        <v>0</v>
      </c>
      <c r="H481">
        <v>0</v>
      </c>
      <c r="I481">
        <v>0</v>
      </c>
    </row>
    <row r="482" spans="1:9">
      <c r="A482">
        <v>481</v>
      </c>
      <c r="B482">
        <v>1.6</v>
      </c>
      <c r="C482">
        <v>8</v>
      </c>
      <c r="D482">
        <v>0</v>
      </c>
      <c r="E482">
        <v>0</v>
      </c>
      <c r="F482">
        <v>0</v>
      </c>
      <c r="G482">
        <v>0</v>
      </c>
      <c r="H482">
        <v>0</v>
      </c>
      <c r="I482">
        <v>0</v>
      </c>
    </row>
    <row r="483" spans="1:9">
      <c r="A483">
        <v>482</v>
      </c>
      <c r="B483">
        <v>1.7000000000000002</v>
      </c>
      <c r="C483">
        <v>7.5</v>
      </c>
      <c r="D483">
        <v>0</v>
      </c>
      <c r="E483">
        <v>0</v>
      </c>
      <c r="F483">
        <v>0</v>
      </c>
      <c r="G483">
        <v>0</v>
      </c>
      <c r="H483">
        <v>0</v>
      </c>
      <c r="I483">
        <v>0</v>
      </c>
    </row>
    <row r="484" spans="1:9">
      <c r="A484">
        <v>483</v>
      </c>
      <c r="B484">
        <v>1.2000000000000002</v>
      </c>
      <c r="C484">
        <v>8</v>
      </c>
      <c r="D484">
        <v>0</v>
      </c>
      <c r="E484">
        <v>0</v>
      </c>
      <c r="F484">
        <v>0</v>
      </c>
      <c r="G484">
        <v>0</v>
      </c>
      <c r="H484">
        <v>0</v>
      </c>
      <c r="I484">
        <v>0</v>
      </c>
    </row>
    <row r="485" spans="1:9">
      <c r="A485">
        <v>484</v>
      </c>
      <c r="B485">
        <v>2.4</v>
      </c>
      <c r="C485">
        <v>8</v>
      </c>
      <c r="D485">
        <v>0</v>
      </c>
      <c r="E485">
        <v>0</v>
      </c>
      <c r="F485">
        <v>0</v>
      </c>
      <c r="G485">
        <v>0</v>
      </c>
      <c r="H485">
        <v>0</v>
      </c>
      <c r="I485">
        <v>0</v>
      </c>
    </row>
    <row r="486" spans="1:9">
      <c r="A486">
        <v>485</v>
      </c>
      <c r="B486">
        <v>2.5499999999999998</v>
      </c>
      <c r="C486">
        <v>7.5</v>
      </c>
      <c r="D486">
        <v>0</v>
      </c>
      <c r="E486">
        <v>0</v>
      </c>
      <c r="F486">
        <v>0</v>
      </c>
      <c r="G486">
        <v>0</v>
      </c>
      <c r="H486">
        <v>0</v>
      </c>
      <c r="I486">
        <v>0</v>
      </c>
    </row>
    <row r="487" spans="1:9">
      <c r="A487">
        <v>486</v>
      </c>
      <c r="B487">
        <v>2</v>
      </c>
      <c r="C487">
        <v>8</v>
      </c>
      <c r="D487">
        <v>0</v>
      </c>
      <c r="E487">
        <v>0</v>
      </c>
      <c r="F487">
        <v>0</v>
      </c>
      <c r="G487">
        <v>0</v>
      </c>
      <c r="H487">
        <v>0</v>
      </c>
      <c r="I487">
        <v>0</v>
      </c>
    </row>
    <row r="488" spans="1:9">
      <c r="A488">
        <v>487</v>
      </c>
      <c r="B488">
        <v>3.2</v>
      </c>
      <c r="C488">
        <v>8</v>
      </c>
      <c r="D488">
        <v>0</v>
      </c>
      <c r="E488">
        <v>0</v>
      </c>
      <c r="F488">
        <v>0</v>
      </c>
      <c r="G488">
        <v>0</v>
      </c>
      <c r="H488">
        <v>0</v>
      </c>
      <c r="I488">
        <v>0</v>
      </c>
    </row>
    <row r="489" spans="1:9">
      <c r="A489">
        <v>488</v>
      </c>
      <c r="B489">
        <v>3.4000000000000004</v>
      </c>
      <c r="C489">
        <v>7.5</v>
      </c>
      <c r="D489">
        <v>0</v>
      </c>
      <c r="E489">
        <v>0</v>
      </c>
      <c r="F489">
        <v>0</v>
      </c>
      <c r="G489">
        <v>0</v>
      </c>
      <c r="H489">
        <v>0</v>
      </c>
      <c r="I489">
        <v>0</v>
      </c>
    </row>
    <row r="490" spans="1:9">
      <c r="A490">
        <v>489</v>
      </c>
      <c r="B490">
        <v>2.8</v>
      </c>
      <c r="C490">
        <v>8</v>
      </c>
      <c r="D490">
        <v>0</v>
      </c>
      <c r="E490">
        <v>0</v>
      </c>
      <c r="F490">
        <v>0</v>
      </c>
      <c r="G490">
        <v>0</v>
      </c>
      <c r="H490">
        <v>0</v>
      </c>
      <c r="I490">
        <v>0</v>
      </c>
    </row>
    <row r="491" spans="1:9">
      <c r="A491">
        <v>490</v>
      </c>
      <c r="B491">
        <v>4</v>
      </c>
      <c r="C491">
        <v>8</v>
      </c>
      <c r="D491">
        <v>0</v>
      </c>
      <c r="E491">
        <v>0</v>
      </c>
      <c r="F491">
        <v>0</v>
      </c>
      <c r="G491">
        <v>0</v>
      </c>
      <c r="H491">
        <v>0</v>
      </c>
      <c r="I491">
        <v>0</v>
      </c>
    </row>
    <row r="492" spans="1:9">
      <c r="A492">
        <v>491</v>
      </c>
      <c r="B492">
        <v>4.25</v>
      </c>
      <c r="C492">
        <v>7.5</v>
      </c>
      <c r="D492">
        <v>0</v>
      </c>
      <c r="E492">
        <v>0</v>
      </c>
      <c r="F492">
        <v>0</v>
      </c>
      <c r="G492">
        <v>0</v>
      </c>
      <c r="H492">
        <v>0</v>
      </c>
      <c r="I492">
        <v>0</v>
      </c>
    </row>
    <row r="493" spans="1:9">
      <c r="A493">
        <v>492</v>
      </c>
      <c r="B493">
        <v>3.6</v>
      </c>
      <c r="C493">
        <v>8</v>
      </c>
      <c r="D493">
        <v>0</v>
      </c>
      <c r="E493">
        <v>0</v>
      </c>
      <c r="F493">
        <v>0</v>
      </c>
      <c r="G493">
        <v>0</v>
      </c>
      <c r="H493">
        <v>0</v>
      </c>
      <c r="I493">
        <v>0</v>
      </c>
    </row>
    <row r="494" spans="1:9">
      <c r="A494">
        <v>493</v>
      </c>
      <c r="B494">
        <v>4.8</v>
      </c>
      <c r="C494">
        <v>8</v>
      </c>
      <c r="D494">
        <v>0</v>
      </c>
      <c r="E494">
        <v>0</v>
      </c>
      <c r="F494">
        <v>0</v>
      </c>
      <c r="G494">
        <v>0</v>
      </c>
      <c r="H494">
        <v>0</v>
      </c>
      <c r="I494">
        <v>0</v>
      </c>
    </row>
    <row r="495" spans="1:9">
      <c r="A495">
        <v>494</v>
      </c>
      <c r="B495">
        <v>5.0999999999999996</v>
      </c>
      <c r="C495">
        <v>7.5</v>
      </c>
      <c r="D495">
        <v>0</v>
      </c>
      <c r="E495">
        <v>0</v>
      </c>
      <c r="F495">
        <v>0</v>
      </c>
      <c r="G495">
        <v>0</v>
      </c>
      <c r="H495">
        <v>0</v>
      </c>
      <c r="I495">
        <v>0</v>
      </c>
    </row>
    <row r="496" spans="1:9">
      <c r="A496">
        <v>495</v>
      </c>
      <c r="B496">
        <v>4.4000000000000004</v>
      </c>
      <c r="C496">
        <v>8</v>
      </c>
      <c r="D496">
        <v>0</v>
      </c>
      <c r="E496">
        <v>0</v>
      </c>
      <c r="F496">
        <v>0</v>
      </c>
      <c r="G496">
        <v>0</v>
      </c>
      <c r="H496">
        <v>0</v>
      </c>
      <c r="I496">
        <v>0</v>
      </c>
    </row>
    <row r="497" spans="1:9">
      <c r="A497">
        <v>496</v>
      </c>
      <c r="B497">
        <v>5.6</v>
      </c>
      <c r="C497">
        <v>8</v>
      </c>
      <c r="D497">
        <v>0</v>
      </c>
      <c r="E497">
        <v>0</v>
      </c>
      <c r="F497">
        <v>0</v>
      </c>
      <c r="G497">
        <v>0</v>
      </c>
      <c r="H497">
        <v>0</v>
      </c>
      <c r="I497">
        <v>0</v>
      </c>
    </row>
    <row r="498" spans="1:9">
      <c r="A498">
        <v>497</v>
      </c>
      <c r="B498">
        <v>5.9499999999999993</v>
      </c>
      <c r="C498">
        <v>7.5</v>
      </c>
      <c r="D498">
        <v>0</v>
      </c>
      <c r="E498">
        <v>0</v>
      </c>
      <c r="F498">
        <v>0</v>
      </c>
      <c r="G498">
        <v>0</v>
      </c>
      <c r="H498">
        <v>0</v>
      </c>
      <c r="I498">
        <v>0</v>
      </c>
    </row>
    <row r="499" spans="1:9">
      <c r="A499">
        <v>498</v>
      </c>
      <c r="B499">
        <v>5.1999999999999993</v>
      </c>
      <c r="C499">
        <v>8</v>
      </c>
      <c r="D499">
        <v>0</v>
      </c>
      <c r="E499">
        <v>0</v>
      </c>
      <c r="F499">
        <v>0</v>
      </c>
      <c r="G499">
        <v>0</v>
      </c>
      <c r="H499">
        <v>0</v>
      </c>
      <c r="I499">
        <v>0</v>
      </c>
    </row>
    <row r="500" spans="1:9">
      <c r="A500">
        <v>499</v>
      </c>
      <c r="B500">
        <v>6.4</v>
      </c>
      <c r="C500">
        <v>8</v>
      </c>
      <c r="D500">
        <v>0</v>
      </c>
      <c r="E500">
        <v>0</v>
      </c>
      <c r="F500">
        <v>0</v>
      </c>
      <c r="G500">
        <v>0</v>
      </c>
      <c r="H500">
        <v>0</v>
      </c>
      <c r="I500">
        <v>0</v>
      </c>
    </row>
    <row r="501" spans="1:9">
      <c r="A501">
        <v>500</v>
      </c>
      <c r="B501">
        <v>6.8000000000000007</v>
      </c>
      <c r="C501">
        <v>7.5</v>
      </c>
      <c r="D501">
        <v>0</v>
      </c>
      <c r="E501">
        <v>0</v>
      </c>
      <c r="F501">
        <v>0</v>
      </c>
      <c r="G501">
        <v>0</v>
      </c>
      <c r="H501">
        <v>0</v>
      </c>
      <c r="I501">
        <v>0</v>
      </c>
    </row>
    <row r="502" spans="1:9">
      <c r="A502">
        <v>501</v>
      </c>
      <c r="B502">
        <v>6</v>
      </c>
      <c r="C502">
        <v>8</v>
      </c>
      <c r="D502">
        <v>0</v>
      </c>
      <c r="E502">
        <v>0</v>
      </c>
      <c r="F502">
        <v>0</v>
      </c>
      <c r="G502">
        <v>0</v>
      </c>
      <c r="H502">
        <v>0</v>
      </c>
      <c r="I502">
        <v>0</v>
      </c>
    </row>
    <row r="503" spans="1:9">
      <c r="A503">
        <v>502</v>
      </c>
      <c r="B503">
        <v>7.2</v>
      </c>
      <c r="C503">
        <v>8</v>
      </c>
      <c r="D503">
        <v>0</v>
      </c>
      <c r="E503">
        <v>0</v>
      </c>
      <c r="F503">
        <v>0</v>
      </c>
      <c r="G503">
        <v>0</v>
      </c>
      <c r="H503">
        <v>0</v>
      </c>
      <c r="I503">
        <v>0</v>
      </c>
    </row>
    <row r="504" spans="1:9">
      <c r="A504">
        <v>503</v>
      </c>
      <c r="B504">
        <v>7.65</v>
      </c>
      <c r="C504">
        <v>7.5</v>
      </c>
      <c r="D504">
        <v>0</v>
      </c>
      <c r="E504">
        <v>0</v>
      </c>
      <c r="F504">
        <v>0</v>
      </c>
      <c r="G504">
        <v>0</v>
      </c>
      <c r="H504">
        <v>0</v>
      </c>
      <c r="I504">
        <v>0</v>
      </c>
    </row>
    <row r="505" spans="1:9">
      <c r="A505">
        <v>504</v>
      </c>
      <c r="B505">
        <v>6.8000000000000007</v>
      </c>
      <c r="C505">
        <v>8</v>
      </c>
      <c r="D505">
        <v>0</v>
      </c>
      <c r="E505">
        <v>0</v>
      </c>
      <c r="F505">
        <v>0</v>
      </c>
      <c r="G505">
        <v>0</v>
      </c>
      <c r="H505">
        <v>0</v>
      </c>
      <c r="I505">
        <v>0</v>
      </c>
    </row>
    <row r="506" spans="1:9">
      <c r="A506">
        <v>505</v>
      </c>
      <c r="B506">
        <v>8</v>
      </c>
      <c r="C506">
        <v>8</v>
      </c>
      <c r="D506">
        <v>0</v>
      </c>
      <c r="E506">
        <v>0</v>
      </c>
      <c r="F506">
        <v>0</v>
      </c>
      <c r="G506">
        <v>0</v>
      </c>
      <c r="H506">
        <v>0</v>
      </c>
      <c r="I506">
        <v>0</v>
      </c>
    </row>
    <row r="507" spans="1:9">
      <c r="A507">
        <v>506</v>
      </c>
      <c r="B507">
        <v>8.5</v>
      </c>
      <c r="C507">
        <v>7.5</v>
      </c>
      <c r="D507">
        <v>0</v>
      </c>
      <c r="E507">
        <v>0</v>
      </c>
      <c r="F507">
        <v>0</v>
      </c>
      <c r="G507">
        <v>0</v>
      </c>
      <c r="H507">
        <v>0</v>
      </c>
      <c r="I507">
        <v>0</v>
      </c>
    </row>
    <row r="508" spans="1:9">
      <c r="A508">
        <v>507</v>
      </c>
      <c r="B508">
        <v>7.6</v>
      </c>
      <c r="C508">
        <v>8</v>
      </c>
      <c r="D508">
        <v>0</v>
      </c>
      <c r="E508">
        <v>0</v>
      </c>
      <c r="F508">
        <v>0</v>
      </c>
      <c r="G508">
        <v>0</v>
      </c>
      <c r="H508">
        <v>0</v>
      </c>
      <c r="I508">
        <v>0</v>
      </c>
    </row>
    <row r="509" spans="1:9">
      <c r="A509">
        <v>508</v>
      </c>
      <c r="B509">
        <v>8.8000000000000007</v>
      </c>
      <c r="C509">
        <v>8</v>
      </c>
      <c r="D509">
        <v>0</v>
      </c>
      <c r="E509">
        <v>0</v>
      </c>
      <c r="F509">
        <v>0</v>
      </c>
      <c r="G509">
        <v>0</v>
      </c>
      <c r="H509">
        <v>0</v>
      </c>
      <c r="I509">
        <v>0</v>
      </c>
    </row>
    <row r="510" spans="1:9">
      <c r="A510">
        <v>509</v>
      </c>
      <c r="B510">
        <v>9.35</v>
      </c>
      <c r="C510">
        <v>7.5</v>
      </c>
      <c r="D510">
        <v>0</v>
      </c>
      <c r="E510">
        <v>0</v>
      </c>
      <c r="F510">
        <v>0</v>
      </c>
      <c r="G510">
        <v>0</v>
      </c>
      <c r="H510">
        <v>0</v>
      </c>
      <c r="I510">
        <v>0</v>
      </c>
    </row>
    <row r="511" spans="1:9">
      <c r="A511">
        <v>510</v>
      </c>
      <c r="B511">
        <v>8.4</v>
      </c>
      <c r="C511">
        <v>8</v>
      </c>
      <c r="D511">
        <v>0</v>
      </c>
      <c r="E511">
        <v>0</v>
      </c>
      <c r="F511">
        <v>0</v>
      </c>
      <c r="G511">
        <v>0</v>
      </c>
      <c r="H511">
        <v>0</v>
      </c>
      <c r="I511">
        <v>0</v>
      </c>
    </row>
    <row r="512" spans="1:9">
      <c r="A512">
        <v>511</v>
      </c>
      <c r="B512">
        <v>9.6</v>
      </c>
      <c r="C512">
        <v>8</v>
      </c>
      <c r="D512">
        <v>0</v>
      </c>
      <c r="E512">
        <v>0</v>
      </c>
      <c r="F512">
        <v>0</v>
      </c>
      <c r="G512">
        <v>0</v>
      </c>
      <c r="H512">
        <v>0</v>
      </c>
      <c r="I512">
        <v>0</v>
      </c>
    </row>
    <row r="513" spans="1:9">
      <c r="A513">
        <v>512</v>
      </c>
      <c r="B513">
        <v>10.199999999999999</v>
      </c>
      <c r="C513">
        <v>7.5</v>
      </c>
      <c r="D513">
        <v>0</v>
      </c>
      <c r="E513">
        <v>0</v>
      </c>
      <c r="F513">
        <v>0</v>
      </c>
      <c r="G513">
        <v>0</v>
      </c>
      <c r="H513">
        <v>0</v>
      </c>
      <c r="I513">
        <v>0</v>
      </c>
    </row>
    <row r="514" spans="1:9">
      <c r="A514">
        <v>513</v>
      </c>
      <c r="B514">
        <v>9.1999999999999993</v>
      </c>
      <c r="C514">
        <v>8</v>
      </c>
      <c r="D514">
        <v>0</v>
      </c>
      <c r="E514">
        <v>0</v>
      </c>
      <c r="F514">
        <v>0</v>
      </c>
      <c r="G514">
        <v>0</v>
      </c>
      <c r="H514">
        <v>0</v>
      </c>
      <c r="I514">
        <v>0</v>
      </c>
    </row>
    <row r="515" spans="1:9">
      <c r="A515">
        <v>514</v>
      </c>
      <c r="B515">
        <v>10.4</v>
      </c>
      <c r="C515">
        <v>8</v>
      </c>
      <c r="D515">
        <v>0</v>
      </c>
      <c r="E515">
        <v>0</v>
      </c>
      <c r="F515">
        <v>0</v>
      </c>
      <c r="G515">
        <v>0</v>
      </c>
      <c r="H515">
        <v>0</v>
      </c>
      <c r="I515">
        <v>0</v>
      </c>
    </row>
    <row r="516" spans="1:9">
      <c r="A516">
        <v>515</v>
      </c>
      <c r="B516">
        <v>11.05</v>
      </c>
      <c r="C516">
        <v>7.5</v>
      </c>
      <c r="D516">
        <v>0</v>
      </c>
      <c r="E516">
        <v>0</v>
      </c>
      <c r="F516">
        <v>0</v>
      </c>
      <c r="G516">
        <v>0</v>
      </c>
      <c r="H516">
        <v>0</v>
      </c>
      <c r="I516">
        <v>0</v>
      </c>
    </row>
    <row r="517" spans="1:9">
      <c r="A517">
        <v>516</v>
      </c>
      <c r="B517">
        <v>10</v>
      </c>
      <c r="C517">
        <v>8</v>
      </c>
      <c r="D517">
        <v>0</v>
      </c>
      <c r="E517">
        <v>0</v>
      </c>
      <c r="F517">
        <v>0</v>
      </c>
      <c r="G517">
        <v>0</v>
      </c>
      <c r="H517">
        <v>0</v>
      </c>
      <c r="I517">
        <v>0</v>
      </c>
    </row>
    <row r="518" spans="1:9">
      <c r="A518">
        <v>517</v>
      </c>
      <c r="B518">
        <v>11.2</v>
      </c>
      <c r="C518">
        <v>8</v>
      </c>
      <c r="D518">
        <v>0</v>
      </c>
      <c r="E518">
        <v>0</v>
      </c>
      <c r="F518">
        <v>0</v>
      </c>
      <c r="G518">
        <v>0</v>
      </c>
      <c r="H518">
        <v>0</v>
      </c>
      <c r="I518">
        <v>0</v>
      </c>
    </row>
    <row r="519" spans="1:9">
      <c r="A519">
        <v>518</v>
      </c>
      <c r="B519">
        <v>11.9</v>
      </c>
      <c r="C519">
        <v>7.5</v>
      </c>
      <c r="D519">
        <v>0</v>
      </c>
      <c r="E519">
        <v>0</v>
      </c>
      <c r="F519">
        <v>0</v>
      </c>
      <c r="G519">
        <v>0</v>
      </c>
      <c r="H519">
        <v>0</v>
      </c>
      <c r="I519">
        <v>0</v>
      </c>
    </row>
    <row r="520" spans="1:9">
      <c r="A520">
        <v>519</v>
      </c>
      <c r="B520">
        <v>10.8</v>
      </c>
      <c r="C520">
        <v>8</v>
      </c>
      <c r="D520">
        <v>0</v>
      </c>
      <c r="E520">
        <v>0</v>
      </c>
      <c r="F520">
        <v>0</v>
      </c>
      <c r="G520">
        <v>0</v>
      </c>
      <c r="H520">
        <v>0</v>
      </c>
      <c r="I520">
        <v>0</v>
      </c>
    </row>
    <row r="521" spans="1:9">
      <c r="A521">
        <v>520</v>
      </c>
      <c r="B521">
        <v>12</v>
      </c>
      <c r="C521">
        <v>8</v>
      </c>
      <c r="D521">
        <v>0</v>
      </c>
      <c r="E521">
        <v>0</v>
      </c>
      <c r="F521">
        <v>0</v>
      </c>
      <c r="G521">
        <v>0</v>
      </c>
      <c r="H521">
        <v>0</v>
      </c>
      <c r="I521">
        <v>0</v>
      </c>
    </row>
    <row r="522" spans="1:9">
      <c r="A522">
        <v>521</v>
      </c>
      <c r="B522">
        <v>12.75</v>
      </c>
      <c r="C522">
        <v>7.5</v>
      </c>
      <c r="D522">
        <v>0</v>
      </c>
      <c r="E522">
        <v>0</v>
      </c>
      <c r="F522">
        <v>0</v>
      </c>
      <c r="G522">
        <v>0</v>
      </c>
      <c r="H522">
        <v>0</v>
      </c>
      <c r="I522">
        <v>0</v>
      </c>
    </row>
    <row r="523" spans="1:9">
      <c r="A523">
        <v>522</v>
      </c>
      <c r="B523">
        <v>11.6</v>
      </c>
      <c r="C523">
        <v>8</v>
      </c>
      <c r="D523">
        <v>0</v>
      </c>
      <c r="E523">
        <v>0</v>
      </c>
      <c r="F523">
        <v>0</v>
      </c>
      <c r="G523">
        <v>0</v>
      </c>
      <c r="H523">
        <v>0</v>
      </c>
      <c r="I523">
        <v>0</v>
      </c>
    </row>
    <row r="524" spans="1:9">
      <c r="A524">
        <v>523</v>
      </c>
      <c r="B524">
        <v>12.8</v>
      </c>
      <c r="C524">
        <v>8</v>
      </c>
      <c r="D524">
        <v>0</v>
      </c>
      <c r="E524">
        <v>0</v>
      </c>
      <c r="F524">
        <v>0</v>
      </c>
      <c r="G524">
        <v>0</v>
      </c>
      <c r="H524">
        <v>0</v>
      </c>
      <c r="I524">
        <v>0</v>
      </c>
    </row>
    <row r="525" spans="1:9">
      <c r="A525">
        <v>524</v>
      </c>
      <c r="B525">
        <v>13.6</v>
      </c>
      <c r="C525">
        <v>7.5</v>
      </c>
      <c r="D525">
        <v>0</v>
      </c>
      <c r="E525">
        <v>0</v>
      </c>
      <c r="F525">
        <v>0</v>
      </c>
      <c r="G525">
        <v>0</v>
      </c>
      <c r="H525">
        <v>0</v>
      </c>
      <c r="I525">
        <v>0</v>
      </c>
    </row>
    <row r="526" spans="1:9">
      <c r="A526">
        <v>525</v>
      </c>
      <c r="B526">
        <v>12.4</v>
      </c>
      <c r="C526">
        <v>8</v>
      </c>
      <c r="D526">
        <v>0</v>
      </c>
      <c r="E526">
        <v>0</v>
      </c>
      <c r="F526">
        <v>0</v>
      </c>
      <c r="G526">
        <v>0</v>
      </c>
      <c r="H526">
        <v>0</v>
      </c>
      <c r="I526">
        <v>0</v>
      </c>
    </row>
    <row r="527" spans="1:9">
      <c r="A527">
        <v>526</v>
      </c>
      <c r="B527">
        <v>13.6</v>
      </c>
      <c r="C527">
        <v>8</v>
      </c>
      <c r="D527">
        <v>0</v>
      </c>
      <c r="E527">
        <v>0</v>
      </c>
      <c r="F527">
        <v>0</v>
      </c>
      <c r="G527">
        <v>0</v>
      </c>
      <c r="H527">
        <v>0</v>
      </c>
      <c r="I527">
        <v>0</v>
      </c>
    </row>
    <row r="528" spans="1:9">
      <c r="A528">
        <v>527</v>
      </c>
      <c r="B528">
        <v>14.45</v>
      </c>
      <c r="C528">
        <v>7.5</v>
      </c>
      <c r="D528">
        <v>0</v>
      </c>
      <c r="E528">
        <v>0</v>
      </c>
      <c r="F528">
        <v>0</v>
      </c>
      <c r="G528">
        <v>0</v>
      </c>
      <c r="H528">
        <v>0</v>
      </c>
      <c r="I528">
        <v>0</v>
      </c>
    </row>
    <row r="529" spans="1:9">
      <c r="A529">
        <v>528</v>
      </c>
      <c r="B529">
        <v>13.2</v>
      </c>
      <c r="C529">
        <v>8</v>
      </c>
      <c r="D529">
        <v>0</v>
      </c>
      <c r="E529">
        <v>0</v>
      </c>
      <c r="F529">
        <v>0</v>
      </c>
      <c r="G529">
        <v>0</v>
      </c>
      <c r="H529">
        <v>0</v>
      </c>
      <c r="I529">
        <v>0</v>
      </c>
    </row>
    <row r="530" spans="1:9">
      <c r="A530">
        <v>529</v>
      </c>
      <c r="B530">
        <v>14.4</v>
      </c>
      <c r="C530">
        <v>8</v>
      </c>
      <c r="D530">
        <v>0</v>
      </c>
      <c r="E530">
        <v>0</v>
      </c>
      <c r="F530">
        <v>0</v>
      </c>
      <c r="G530">
        <v>0</v>
      </c>
      <c r="H530">
        <v>0</v>
      </c>
      <c r="I530">
        <v>0</v>
      </c>
    </row>
    <row r="531" spans="1:9">
      <c r="A531">
        <v>530</v>
      </c>
      <c r="B531">
        <v>15.3</v>
      </c>
      <c r="C531">
        <v>7.5</v>
      </c>
      <c r="D531">
        <v>0</v>
      </c>
      <c r="E531">
        <v>0</v>
      </c>
      <c r="F531">
        <v>0</v>
      </c>
      <c r="G531">
        <v>0</v>
      </c>
      <c r="H531">
        <v>0</v>
      </c>
      <c r="I531">
        <v>0</v>
      </c>
    </row>
    <row r="532" spans="1:9">
      <c r="A532">
        <v>531</v>
      </c>
      <c r="B532">
        <v>14</v>
      </c>
      <c r="C532">
        <v>8</v>
      </c>
      <c r="D532">
        <v>0</v>
      </c>
      <c r="E532">
        <v>0</v>
      </c>
      <c r="F532">
        <v>0</v>
      </c>
      <c r="G532">
        <v>0</v>
      </c>
      <c r="H532">
        <v>0</v>
      </c>
      <c r="I532">
        <v>0</v>
      </c>
    </row>
    <row r="533" spans="1:9">
      <c r="A533">
        <v>532</v>
      </c>
      <c r="B533">
        <v>15.2</v>
      </c>
      <c r="C533">
        <v>8</v>
      </c>
      <c r="D533">
        <v>0</v>
      </c>
      <c r="E533">
        <v>0</v>
      </c>
      <c r="F533">
        <v>0</v>
      </c>
      <c r="G533">
        <v>0</v>
      </c>
      <c r="H533">
        <v>0</v>
      </c>
      <c r="I533">
        <v>0</v>
      </c>
    </row>
    <row r="534" spans="1:9">
      <c r="A534">
        <v>533</v>
      </c>
      <c r="B534">
        <v>16.149999999999999</v>
      </c>
      <c r="C534">
        <v>7.5</v>
      </c>
      <c r="D534">
        <v>0</v>
      </c>
      <c r="E534">
        <v>0</v>
      </c>
      <c r="F534">
        <v>0</v>
      </c>
      <c r="G534">
        <v>0</v>
      </c>
      <c r="H534">
        <v>0</v>
      </c>
      <c r="I534">
        <v>0</v>
      </c>
    </row>
    <row r="535" spans="1:9">
      <c r="A535">
        <v>534</v>
      </c>
      <c r="B535">
        <v>14.8</v>
      </c>
      <c r="C535">
        <v>8</v>
      </c>
      <c r="D535">
        <v>0</v>
      </c>
      <c r="E535">
        <v>0</v>
      </c>
      <c r="F535">
        <v>0</v>
      </c>
      <c r="G535">
        <v>0</v>
      </c>
      <c r="H535">
        <v>0</v>
      </c>
      <c r="I535">
        <v>0</v>
      </c>
    </row>
    <row r="536" spans="1:9">
      <c r="A536">
        <v>535</v>
      </c>
      <c r="B536">
        <v>16</v>
      </c>
      <c r="C536">
        <v>8</v>
      </c>
      <c r="D536">
        <v>0</v>
      </c>
      <c r="E536">
        <v>0</v>
      </c>
      <c r="F536">
        <v>0</v>
      </c>
      <c r="G536">
        <v>0</v>
      </c>
      <c r="H536">
        <v>0</v>
      </c>
      <c r="I536">
        <v>0</v>
      </c>
    </row>
    <row r="537" spans="1:9">
      <c r="A537">
        <v>536</v>
      </c>
      <c r="B537">
        <v>17</v>
      </c>
      <c r="C537">
        <v>7.5</v>
      </c>
      <c r="D537">
        <v>0</v>
      </c>
      <c r="E537">
        <v>0</v>
      </c>
      <c r="F537">
        <v>0</v>
      </c>
      <c r="G537">
        <v>0</v>
      </c>
      <c r="H537">
        <v>0</v>
      </c>
      <c r="I537">
        <v>0</v>
      </c>
    </row>
    <row r="538" spans="1:9">
      <c r="A538">
        <v>537</v>
      </c>
      <c r="B538">
        <v>15.6</v>
      </c>
      <c r="C538">
        <v>8</v>
      </c>
      <c r="D538">
        <v>0</v>
      </c>
      <c r="E538">
        <v>0</v>
      </c>
      <c r="F538">
        <v>0</v>
      </c>
      <c r="G538">
        <v>0</v>
      </c>
      <c r="H538">
        <v>0</v>
      </c>
      <c r="I538">
        <v>0</v>
      </c>
    </row>
    <row r="539" spans="1:9">
      <c r="A539">
        <v>538</v>
      </c>
      <c r="B539">
        <v>0.70000000000000007</v>
      </c>
      <c r="C539">
        <v>9</v>
      </c>
      <c r="D539">
        <v>0</v>
      </c>
      <c r="E539">
        <v>0</v>
      </c>
      <c r="F539">
        <v>0</v>
      </c>
      <c r="G539">
        <v>0</v>
      </c>
      <c r="H539">
        <v>0</v>
      </c>
      <c r="I539">
        <v>0</v>
      </c>
    </row>
    <row r="540" spans="1:9">
      <c r="A540">
        <v>539</v>
      </c>
      <c r="B540">
        <v>0</v>
      </c>
      <c r="C540">
        <v>9</v>
      </c>
      <c r="D540">
        <v>1</v>
      </c>
      <c r="E540">
        <v>0</v>
      </c>
      <c r="F540">
        <v>0</v>
      </c>
      <c r="G540">
        <v>0</v>
      </c>
      <c r="H540">
        <v>0</v>
      </c>
      <c r="I540">
        <v>0</v>
      </c>
    </row>
    <row r="541" spans="1:9">
      <c r="A541">
        <v>540</v>
      </c>
      <c r="B541">
        <v>0.75</v>
      </c>
      <c r="C541">
        <v>8.5</v>
      </c>
      <c r="D541">
        <v>0</v>
      </c>
      <c r="E541">
        <v>0</v>
      </c>
      <c r="F541">
        <v>0</v>
      </c>
      <c r="G541">
        <v>0</v>
      </c>
      <c r="H541">
        <v>0</v>
      </c>
      <c r="I541">
        <v>0</v>
      </c>
    </row>
    <row r="542" spans="1:9">
      <c r="A542">
        <v>541</v>
      </c>
      <c r="B542">
        <v>0.35000000000000003</v>
      </c>
      <c r="C542">
        <v>9</v>
      </c>
      <c r="D542">
        <v>0</v>
      </c>
      <c r="E542">
        <v>0</v>
      </c>
      <c r="F542">
        <v>0</v>
      </c>
      <c r="G542">
        <v>0</v>
      </c>
      <c r="H542">
        <v>0</v>
      </c>
      <c r="I542">
        <v>0</v>
      </c>
    </row>
    <row r="543" spans="1:9">
      <c r="A543">
        <v>542</v>
      </c>
      <c r="B543">
        <v>0</v>
      </c>
      <c r="C543">
        <v>8.5</v>
      </c>
      <c r="D543">
        <v>1</v>
      </c>
      <c r="E543">
        <v>0</v>
      </c>
      <c r="F543">
        <v>0</v>
      </c>
      <c r="G543">
        <v>0</v>
      </c>
      <c r="H543">
        <v>0</v>
      </c>
      <c r="I543">
        <v>0</v>
      </c>
    </row>
    <row r="544" spans="1:9">
      <c r="A544">
        <v>543</v>
      </c>
      <c r="B544">
        <v>1.4</v>
      </c>
      <c r="C544">
        <v>9</v>
      </c>
      <c r="D544">
        <v>0</v>
      </c>
      <c r="E544">
        <v>0</v>
      </c>
      <c r="F544">
        <v>0</v>
      </c>
      <c r="G544">
        <v>0</v>
      </c>
      <c r="H544">
        <v>0</v>
      </c>
      <c r="I544">
        <v>0</v>
      </c>
    </row>
    <row r="545" spans="1:9">
      <c r="A545">
        <v>544</v>
      </c>
      <c r="B545">
        <v>1.5</v>
      </c>
      <c r="C545">
        <v>8.5</v>
      </c>
      <c r="D545">
        <v>0</v>
      </c>
      <c r="E545">
        <v>0</v>
      </c>
      <c r="F545">
        <v>0</v>
      </c>
      <c r="G545">
        <v>0</v>
      </c>
      <c r="H545">
        <v>0</v>
      </c>
      <c r="I545">
        <v>0</v>
      </c>
    </row>
    <row r="546" spans="1:9">
      <c r="A546">
        <v>545</v>
      </c>
      <c r="B546">
        <v>1.0500000000000005</v>
      </c>
      <c r="C546">
        <v>9</v>
      </c>
      <c r="D546">
        <v>0</v>
      </c>
      <c r="E546">
        <v>0</v>
      </c>
      <c r="F546">
        <v>0</v>
      </c>
      <c r="G546">
        <v>0</v>
      </c>
      <c r="H546">
        <v>0</v>
      </c>
      <c r="I546">
        <v>0</v>
      </c>
    </row>
    <row r="547" spans="1:9">
      <c r="A547">
        <v>546</v>
      </c>
      <c r="B547">
        <v>2.1</v>
      </c>
      <c r="C547">
        <v>9</v>
      </c>
      <c r="D547">
        <v>0</v>
      </c>
      <c r="E547">
        <v>0</v>
      </c>
      <c r="F547">
        <v>0</v>
      </c>
      <c r="G547">
        <v>0</v>
      </c>
      <c r="H547">
        <v>0</v>
      </c>
      <c r="I547">
        <v>0</v>
      </c>
    </row>
    <row r="548" spans="1:9">
      <c r="A548">
        <v>547</v>
      </c>
      <c r="B548">
        <v>2.25</v>
      </c>
      <c r="C548">
        <v>8.5</v>
      </c>
      <c r="D548">
        <v>0</v>
      </c>
      <c r="E548">
        <v>0</v>
      </c>
      <c r="F548">
        <v>0</v>
      </c>
      <c r="G548">
        <v>0</v>
      </c>
      <c r="H548">
        <v>0</v>
      </c>
      <c r="I548">
        <v>0</v>
      </c>
    </row>
    <row r="549" spans="1:9">
      <c r="A549">
        <v>548</v>
      </c>
      <c r="B549">
        <v>1.75</v>
      </c>
      <c r="C549">
        <v>9</v>
      </c>
      <c r="D549">
        <v>0</v>
      </c>
      <c r="E549">
        <v>0</v>
      </c>
      <c r="F549">
        <v>0</v>
      </c>
      <c r="G549">
        <v>0</v>
      </c>
      <c r="H549">
        <v>0</v>
      </c>
      <c r="I549">
        <v>0</v>
      </c>
    </row>
    <row r="550" spans="1:9">
      <c r="A550">
        <v>549</v>
      </c>
      <c r="B550">
        <v>2.8000000000000003</v>
      </c>
      <c r="C550">
        <v>9</v>
      </c>
      <c r="D550">
        <v>0</v>
      </c>
      <c r="E550">
        <v>0</v>
      </c>
      <c r="F550">
        <v>0</v>
      </c>
      <c r="G550">
        <v>0</v>
      </c>
      <c r="H550">
        <v>0</v>
      </c>
      <c r="I550">
        <v>0</v>
      </c>
    </row>
    <row r="551" spans="1:9">
      <c r="A551">
        <v>550</v>
      </c>
      <c r="B551">
        <v>3</v>
      </c>
      <c r="C551">
        <v>8.5</v>
      </c>
      <c r="D551">
        <v>0</v>
      </c>
      <c r="E551">
        <v>0</v>
      </c>
      <c r="F551">
        <v>0</v>
      </c>
      <c r="G551">
        <v>0</v>
      </c>
      <c r="H551">
        <v>0</v>
      </c>
      <c r="I551">
        <v>0</v>
      </c>
    </row>
    <row r="552" spans="1:9">
      <c r="A552">
        <v>551</v>
      </c>
      <c r="B552">
        <v>2.4499999999999997</v>
      </c>
      <c r="C552">
        <v>9</v>
      </c>
      <c r="D552">
        <v>0</v>
      </c>
      <c r="E552">
        <v>0</v>
      </c>
      <c r="F552">
        <v>0</v>
      </c>
      <c r="G552">
        <v>0</v>
      </c>
      <c r="H552">
        <v>0</v>
      </c>
      <c r="I552">
        <v>0</v>
      </c>
    </row>
    <row r="553" spans="1:9">
      <c r="A553">
        <v>552</v>
      </c>
      <c r="B553">
        <v>3.5</v>
      </c>
      <c r="C553">
        <v>9</v>
      </c>
      <c r="D553">
        <v>0</v>
      </c>
      <c r="E553">
        <v>0</v>
      </c>
      <c r="F553">
        <v>0</v>
      </c>
      <c r="G553">
        <v>0</v>
      </c>
      <c r="H553">
        <v>0</v>
      </c>
      <c r="I553">
        <v>0</v>
      </c>
    </row>
    <row r="554" spans="1:9">
      <c r="A554">
        <v>553</v>
      </c>
      <c r="B554">
        <v>3.75</v>
      </c>
      <c r="C554">
        <v>8.5</v>
      </c>
      <c r="D554">
        <v>0</v>
      </c>
      <c r="E554">
        <v>0</v>
      </c>
      <c r="F554">
        <v>0</v>
      </c>
      <c r="G554">
        <v>0</v>
      </c>
      <c r="H554">
        <v>0</v>
      </c>
      <c r="I554">
        <v>0</v>
      </c>
    </row>
    <row r="555" spans="1:9">
      <c r="A555">
        <v>554</v>
      </c>
      <c r="B555">
        <v>3.15</v>
      </c>
      <c r="C555">
        <v>9</v>
      </c>
      <c r="D555">
        <v>0</v>
      </c>
      <c r="E555">
        <v>0</v>
      </c>
      <c r="F555">
        <v>0</v>
      </c>
      <c r="G555">
        <v>0</v>
      </c>
      <c r="H555">
        <v>0</v>
      </c>
      <c r="I555">
        <v>0</v>
      </c>
    </row>
    <row r="556" spans="1:9">
      <c r="A556">
        <v>555</v>
      </c>
      <c r="B556">
        <v>4.2</v>
      </c>
      <c r="C556">
        <v>9</v>
      </c>
      <c r="D556">
        <v>0</v>
      </c>
      <c r="E556">
        <v>0</v>
      </c>
      <c r="F556">
        <v>0</v>
      </c>
      <c r="G556">
        <v>0</v>
      </c>
      <c r="H556">
        <v>0</v>
      </c>
      <c r="I556">
        <v>0</v>
      </c>
    </row>
    <row r="557" spans="1:9">
      <c r="A557">
        <v>556</v>
      </c>
      <c r="B557">
        <v>4.5</v>
      </c>
      <c r="C557">
        <v>8.5</v>
      </c>
      <c r="D557">
        <v>0</v>
      </c>
      <c r="E557">
        <v>0</v>
      </c>
      <c r="F557">
        <v>0</v>
      </c>
      <c r="G557">
        <v>0</v>
      </c>
      <c r="H557">
        <v>0</v>
      </c>
      <c r="I557">
        <v>0</v>
      </c>
    </row>
    <row r="558" spans="1:9">
      <c r="A558">
        <v>557</v>
      </c>
      <c r="B558">
        <v>3.850000000000001</v>
      </c>
      <c r="C558">
        <v>9</v>
      </c>
      <c r="D558">
        <v>0</v>
      </c>
      <c r="E558">
        <v>0</v>
      </c>
      <c r="F558">
        <v>0</v>
      </c>
      <c r="G558">
        <v>0</v>
      </c>
      <c r="H558">
        <v>0</v>
      </c>
      <c r="I558">
        <v>0</v>
      </c>
    </row>
    <row r="559" spans="1:9">
      <c r="A559">
        <v>558</v>
      </c>
      <c r="B559">
        <v>4.8999999999999995</v>
      </c>
      <c r="C559">
        <v>9</v>
      </c>
      <c r="D559">
        <v>0</v>
      </c>
      <c r="E559">
        <v>0</v>
      </c>
      <c r="F559">
        <v>0</v>
      </c>
      <c r="G559">
        <v>0</v>
      </c>
      <c r="H559">
        <v>0</v>
      </c>
      <c r="I559">
        <v>0</v>
      </c>
    </row>
    <row r="560" spans="1:9">
      <c r="A560">
        <v>559</v>
      </c>
      <c r="B560">
        <v>5.25</v>
      </c>
      <c r="C560">
        <v>8.5</v>
      </c>
      <c r="D560">
        <v>0</v>
      </c>
      <c r="E560">
        <v>0</v>
      </c>
      <c r="F560">
        <v>0</v>
      </c>
      <c r="G560">
        <v>0</v>
      </c>
      <c r="H560">
        <v>0</v>
      </c>
      <c r="I560">
        <v>0</v>
      </c>
    </row>
    <row r="561" spans="1:9">
      <c r="A561">
        <v>560</v>
      </c>
      <c r="B561">
        <v>4.5499999999999989</v>
      </c>
      <c r="C561">
        <v>9</v>
      </c>
      <c r="D561">
        <v>0</v>
      </c>
      <c r="E561">
        <v>0</v>
      </c>
      <c r="F561">
        <v>0</v>
      </c>
      <c r="G561">
        <v>0</v>
      </c>
      <c r="H561">
        <v>0</v>
      </c>
      <c r="I561">
        <v>0</v>
      </c>
    </row>
    <row r="562" spans="1:9">
      <c r="A562">
        <v>561</v>
      </c>
      <c r="B562">
        <v>5.6000000000000005</v>
      </c>
      <c r="C562">
        <v>9</v>
      </c>
      <c r="D562">
        <v>0</v>
      </c>
      <c r="E562">
        <v>0</v>
      </c>
      <c r="F562">
        <v>0</v>
      </c>
      <c r="G562">
        <v>0</v>
      </c>
      <c r="H562">
        <v>0</v>
      </c>
      <c r="I562">
        <v>0</v>
      </c>
    </row>
    <row r="563" spans="1:9">
      <c r="A563">
        <v>562</v>
      </c>
      <c r="B563">
        <v>6</v>
      </c>
      <c r="C563">
        <v>8.5</v>
      </c>
      <c r="D563">
        <v>0</v>
      </c>
      <c r="E563">
        <v>0</v>
      </c>
      <c r="F563">
        <v>0</v>
      </c>
      <c r="G563">
        <v>0</v>
      </c>
      <c r="H563">
        <v>0</v>
      </c>
      <c r="I563">
        <v>0</v>
      </c>
    </row>
    <row r="564" spans="1:9">
      <c r="A564">
        <v>563</v>
      </c>
      <c r="B564">
        <v>5.25</v>
      </c>
      <c r="C564">
        <v>9</v>
      </c>
      <c r="D564">
        <v>0</v>
      </c>
      <c r="E564">
        <v>0</v>
      </c>
      <c r="F564">
        <v>0</v>
      </c>
      <c r="G564">
        <v>0</v>
      </c>
      <c r="H564">
        <v>0</v>
      </c>
      <c r="I564">
        <v>0</v>
      </c>
    </row>
    <row r="565" spans="1:9">
      <c r="A565">
        <v>564</v>
      </c>
      <c r="B565">
        <v>6.3</v>
      </c>
      <c r="C565">
        <v>9</v>
      </c>
      <c r="D565">
        <v>0</v>
      </c>
      <c r="E565">
        <v>0</v>
      </c>
      <c r="F565">
        <v>0</v>
      </c>
      <c r="G565">
        <v>0</v>
      </c>
      <c r="H565">
        <v>0</v>
      </c>
      <c r="I565">
        <v>0</v>
      </c>
    </row>
    <row r="566" spans="1:9">
      <c r="A566">
        <v>565</v>
      </c>
      <c r="B566">
        <v>6.75</v>
      </c>
      <c r="C566">
        <v>8.5</v>
      </c>
      <c r="D566">
        <v>0</v>
      </c>
      <c r="E566">
        <v>0</v>
      </c>
      <c r="F566">
        <v>0</v>
      </c>
      <c r="G566">
        <v>0</v>
      </c>
      <c r="H566">
        <v>0</v>
      </c>
      <c r="I566">
        <v>0</v>
      </c>
    </row>
    <row r="567" spans="1:9">
      <c r="A567">
        <v>566</v>
      </c>
      <c r="B567">
        <v>5.9500000000000011</v>
      </c>
      <c r="C567">
        <v>9</v>
      </c>
      <c r="D567">
        <v>0</v>
      </c>
      <c r="E567">
        <v>0</v>
      </c>
      <c r="F567">
        <v>0</v>
      </c>
      <c r="G567">
        <v>0</v>
      </c>
      <c r="H567">
        <v>0</v>
      </c>
      <c r="I567">
        <v>0</v>
      </c>
    </row>
    <row r="568" spans="1:9">
      <c r="A568">
        <v>567</v>
      </c>
      <c r="B568">
        <v>7</v>
      </c>
      <c r="C568">
        <v>9</v>
      </c>
      <c r="D568">
        <v>0</v>
      </c>
      <c r="E568">
        <v>0</v>
      </c>
      <c r="F568">
        <v>0</v>
      </c>
      <c r="G568">
        <v>0</v>
      </c>
      <c r="H568">
        <v>0</v>
      </c>
      <c r="I568">
        <v>0</v>
      </c>
    </row>
    <row r="569" spans="1:9">
      <c r="A569">
        <v>568</v>
      </c>
      <c r="B569">
        <v>7.5</v>
      </c>
      <c r="C569">
        <v>8.5</v>
      </c>
      <c r="D569">
        <v>0</v>
      </c>
      <c r="E569">
        <v>0</v>
      </c>
      <c r="F569">
        <v>0</v>
      </c>
      <c r="G569">
        <v>0</v>
      </c>
      <c r="H569">
        <v>0</v>
      </c>
      <c r="I569">
        <v>0</v>
      </c>
    </row>
    <row r="570" spans="1:9">
      <c r="A570">
        <v>569</v>
      </c>
      <c r="B570">
        <v>6.6499999999999995</v>
      </c>
      <c r="C570">
        <v>9</v>
      </c>
      <c r="D570">
        <v>0</v>
      </c>
      <c r="E570">
        <v>0</v>
      </c>
      <c r="F570">
        <v>0</v>
      </c>
      <c r="G570">
        <v>0</v>
      </c>
      <c r="H570">
        <v>0</v>
      </c>
      <c r="I570">
        <v>0</v>
      </c>
    </row>
    <row r="571" spans="1:9">
      <c r="A571">
        <v>570</v>
      </c>
      <c r="B571">
        <v>7.7000000000000011</v>
      </c>
      <c r="C571">
        <v>9</v>
      </c>
      <c r="D571">
        <v>0</v>
      </c>
      <c r="E571">
        <v>0</v>
      </c>
      <c r="F571">
        <v>0</v>
      </c>
      <c r="G571">
        <v>0</v>
      </c>
      <c r="H571">
        <v>0</v>
      </c>
      <c r="I571">
        <v>0</v>
      </c>
    </row>
    <row r="572" spans="1:9">
      <c r="A572">
        <v>571</v>
      </c>
      <c r="B572">
        <v>8.25</v>
      </c>
      <c r="C572">
        <v>8.5</v>
      </c>
      <c r="D572">
        <v>0</v>
      </c>
      <c r="E572">
        <v>0</v>
      </c>
      <c r="F572">
        <v>0</v>
      </c>
      <c r="G572">
        <v>0</v>
      </c>
      <c r="H572">
        <v>0</v>
      </c>
      <c r="I572">
        <v>0</v>
      </c>
    </row>
    <row r="573" spans="1:9">
      <c r="A573">
        <v>572</v>
      </c>
      <c r="B573">
        <v>7.35</v>
      </c>
      <c r="C573">
        <v>9</v>
      </c>
      <c r="D573">
        <v>0</v>
      </c>
      <c r="E573">
        <v>0</v>
      </c>
      <c r="F573">
        <v>0</v>
      </c>
      <c r="G573">
        <v>0</v>
      </c>
      <c r="H573">
        <v>0</v>
      </c>
      <c r="I573">
        <v>0</v>
      </c>
    </row>
    <row r="574" spans="1:9">
      <c r="A574">
        <v>573</v>
      </c>
      <c r="B574">
        <v>8.4</v>
      </c>
      <c r="C574">
        <v>9</v>
      </c>
      <c r="D574">
        <v>0</v>
      </c>
      <c r="E574">
        <v>0</v>
      </c>
      <c r="F574">
        <v>0</v>
      </c>
      <c r="G574">
        <v>0</v>
      </c>
      <c r="H574">
        <v>0</v>
      </c>
      <c r="I574">
        <v>0</v>
      </c>
    </row>
    <row r="575" spans="1:9">
      <c r="A575">
        <v>574</v>
      </c>
      <c r="B575">
        <v>9</v>
      </c>
      <c r="C575">
        <v>8.5</v>
      </c>
      <c r="D575">
        <v>0</v>
      </c>
      <c r="E575">
        <v>0</v>
      </c>
      <c r="F575">
        <v>0</v>
      </c>
      <c r="G575">
        <v>0</v>
      </c>
      <c r="H575">
        <v>0</v>
      </c>
      <c r="I575">
        <v>0</v>
      </c>
    </row>
    <row r="576" spans="1:9">
      <c r="A576">
        <v>575</v>
      </c>
      <c r="B576">
        <v>8.0499999999999989</v>
      </c>
      <c r="C576">
        <v>9</v>
      </c>
      <c r="D576">
        <v>0</v>
      </c>
      <c r="E576">
        <v>0</v>
      </c>
      <c r="F576">
        <v>0</v>
      </c>
      <c r="G576">
        <v>0</v>
      </c>
      <c r="H576">
        <v>0</v>
      </c>
      <c r="I576">
        <v>0</v>
      </c>
    </row>
    <row r="577" spans="1:9">
      <c r="A577">
        <v>576</v>
      </c>
      <c r="B577">
        <v>9.1</v>
      </c>
      <c r="C577">
        <v>9</v>
      </c>
      <c r="D577">
        <v>0</v>
      </c>
      <c r="E577">
        <v>0</v>
      </c>
      <c r="F577">
        <v>0</v>
      </c>
      <c r="G577">
        <v>0</v>
      </c>
      <c r="H577">
        <v>0</v>
      </c>
      <c r="I577">
        <v>0</v>
      </c>
    </row>
    <row r="578" spans="1:9">
      <c r="A578">
        <v>577</v>
      </c>
      <c r="B578">
        <v>9.75</v>
      </c>
      <c r="C578">
        <v>8.5</v>
      </c>
      <c r="D578">
        <v>0</v>
      </c>
      <c r="E578">
        <v>0</v>
      </c>
      <c r="F578">
        <v>0</v>
      </c>
      <c r="G578">
        <v>0</v>
      </c>
      <c r="H578">
        <v>0</v>
      </c>
      <c r="I578">
        <v>0</v>
      </c>
    </row>
    <row r="579" spans="1:9">
      <c r="A579">
        <v>578</v>
      </c>
      <c r="B579">
        <v>8.75</v>
      </c>
      <c r="C579">
        <v>9</v>
      </c>
      <c r="D579">
        <v>0</v>
      </c>
      <c r="E579">
        <v>0</v>
      </c>
      <c r="F579">
        <v>0</v>
      </c>
      <c r="G579">
        <v>0</v>
      </c>
      <c r="H579">
        <v>0</v>
      </c>
      <c r="I579">
        <v>0</v>
      </c>
    </row>
    <row r="580" spans="1:9">
      <c r="A580">
        <v>579</v>
      </c>
      <c r="B580">
        <v>9.8000000000000007</v>
      </c>
      <c r="C580">
        <v>9</v>
      </c>
      <c r="D580">
        <v>0</v>
      </c>
      <c r="E580">
        <v>0</v>
      </c>
      <c r="F580">
        <v>0</v>
      </c>
      <c r="G580">
        <v>0</v>
      </c>
      <c r="H580">
        <v>0</v>
      </c>
      <c r="I580">
        <v>0</v>
      </c>
    </row>
    <row r="581" spans="1:9">
      <c r="A581">
        <v>580</v>
      </c>
      <c r="B581">
        <v>10.5</v>
      </c>
      <c r="C581">
        <v>8.5</v>
      </c>
      <c r="D581">
        <v>0</v>
      </c>
      <c r="E581">
        <v>0</v>
      </c>
      <c r="F581">
        <v>0</v>
      </c>
      <c r="G581">
        <v>0</v>
      </c>
      <c r="H581">
        <v>0</v>
      </c>
      <c r="I581">
        <v>0</v>
      </c>
    </row>
    <row r="582" spans="1:9">
      <c r="A582">
        <v>581</v>
      </c>
      <c r="B582">
        <v>9.4499999999999993</v>
      </c>
      <c r="C582">
        <v>9</v>
      </c>
      <c r="D582">
        <v>0</v>
      </c>
      <c r="E582">
        <v>0</v>
      </c>
      <c r="F582">
        <v>0</v>
      </c>
      <c r="G582">
        <v>0</v>
      </c>
      <c r="H582">
        <v>0</v>
      </c>
      <c r="I582">
        <v>0</v>
      </c>
    </row>
    <row r="583" spans="1:9">
      <c r="A583">
        <v>582</v>
      </c>
      <c r="B583">
        <v>10.5</v>
      </c>
      <c r="C583">
        <v>9</v>
      </c>
      <c r="D583">
        <v>0</v>
      </c>
      <c r="E583">
        <v>0</v>
      </c>
      <c r="F583">
        <v>0</v>
      </c>
      <c r="G583">
        <v>0</v>
      </c>
      <c r="H583">
        <v>0</v>
      </c>
      <c r="I583">
        <v>0</v>
      </c>
    </row>
    <row r="584" spans="1:9">
      <c r="A584">
        <v>583</v>
      </c>
      <c r="B584">
        <v>11.25</v>
      </c>
      <c r="C584">
        <v>8.5</v>
      </c>
      <c r="D584">
        <v>0</v>
      </c>
      <c r="E584">
        <v>0</v>
      </c>
      <c r="F584">
        <v>0</v>
      </c>
      <c r="G584">
        <v>0</v>
      </c>
      <c r="H584">
        <v>0</v>
      </c>
      <c r="I584">
        <v>0</v>
      </c>
    </row>
    <row r="585" spans="1:9">
      <c r="A585">
        <v>584</v>
      </c>
      <c r="B585">
        <v>10.15</v>
      </c>
      <c r="C585">
        <v>9</v>
      </c>
      <c r="D585">
        <v>0</v>
      </c>
      <c r="E585">
        <v>0</v>
      </c>
      <c r="F585">
        <v>0</v>
      </c>
      <c r="G585">
        <v>0</v>
      </c>
      <c r="H585">
        <v>0</v>
      </c>
      <c r="I585">
        <v>0</v>
      </c>
    </row>
    <row r="586" spans="1:9">
      <c r="A586">
        <v>585</v>
      </c>
      <c r="B586">
        <v>11.2</v>
      </c>
      <c r="C586">
        <v>9</v>
      </c>
      <c r="D586">
        <v>0</v>
      </c>
      <c r="E586">
        <v>0</v>
      </c>
      <c r="F586">
        <v>0</v>
      </c>
      <c r="G586">
        <v>0</v>
      </c>
      <c r="H586">
        <v>0</v>
      </c>
      <c r="I586">
        <v>0</v>
      </c>
    </row>
    <row r="587" spans="1:9">
      <c r="A587">
        <v>586</v>
      </c>
      <c r="B587">
        <v>12</v>
      </c>
      <c r="C587">
        <v>8.5</v>
      </c>
      <c r="D587">
        <v>0</v>
      </c>
      <c r="E587">
        <v>0</v>
      </c>
      <c r="F587">
        <v>0</v>
      </c>
      <c r="G587">
        <v>0</v>
      </c>
      <c r="H587">
        <v>0</v>
      </c>
      <c r="I587">
        <v>0</v>
      </c>
    </row>
    <row r="588" spans="1:9">
      <c r="A588">
        <v>587</v>
      </c>
      <c r="B588">
        <v>10.85</v>
      </c>
      <c r="C588">
        <v>9</v>
      </c>
      <c r="D588">
        <v>0</v>
      </c>
      <c r="E588">
        <v>0</v>
      </c>
      <c r="F588">
        <v>0</v>
      </c>
      <c r="G588">
        <v>0</v>
      </c>
      <c r="H588">
        <v>0</v>
      </c>
      <c r="I588">
        <v>0</v>
      </c>
    </row>
    <row r="589" spans="1:9">
      <c r="A589">
        <v>588</v>
      </c>
      <c r="B589">
        <v>11.9</v>
      </c>
      <c r="C589">
        <v>9</v>
      </c>
      <c r="D589">
        <v>0</v>
      </c>
      <c r="E589">
        <v>0</v>
      </c>
      <c r="F589">
        <v>0</v>
      </c>
      <c r="G589">
        <v>0</v>
      </c>
      <c r="H589">
        <v>0</v>
      </c>
      <c r="I589">
        <v>0</v>
      </c>
    </row>
    <row r="590" spans="1:9">
      <c r="A590">
        <v>589</v>
      </c>
      <c r="B590">
        <v>12.75</v>
      </c>
      <c r="C590">
        <v>8.5</v>
      </c>
      <c r="D590">
        <v>0</v>
      </c>
      <c r="E590">
        <v>0</v>
      </c>
      <c r="F590">
        <v>0</v>
      </c>
      <c r="G590">
        <v>0</v>
      </c>
      <c r="H590">
        <v>0</v>
      </c>
      <c r="I590">
        <v>0</v>
      </c>
    </row>
    <row r="591" spans="1:9">
      <c r="A591">
        <v>590</v>
      </c>
      <c r="B591">
        <v>11.55</v>
      </c>
      <c r="C591">
        <v>9</v>
      </c>
      <c r="D591">
        <v>0</v>
      </c>
      <c r="E591">
        <v>0</v>
      </c>
      <c r="F591">
        <v>0</v>
      </c>
      <c r="G591">
        <v>0</v>
      </c>
      <c r="H591">
        <v>0</v>
      </c>
      <c r="I591">
        <v>0</v>
      </c>
    </row>
    <row r="592" spans="1:9">
      <c r="A592">
        <v>591</v>
      </c>
      <c r="B592">
        <v>12.6</v>
      </c>
      <c r="C592">
        <v>9</v>
      </c>
      <c r="D592">
        <v>0</v>
      </c>
      <c r="E592">
        <v>0</v>
      </c>
      <c r="F592">
        <v>0</v>
      </c>
      <c r="G592">
        <v>0</v>
      </c>
      <c r="H592">
        <v>0</v>
      </c>
      <c r="I592">
        <v>0</v>
      </c>
    </row>
    <row r="593" spans="1:9">
      <c r="A593">
        <v>592</v>
      </c>
      <c r="B593">
        <v>13.5</v>
      </c>
      <c r="C593">
        <v>8.5</v>
      </c>
      <c r="D593">
        <v>0</v>
      </c>
      <c r="E593">
        <v>0</v>
      </c>
      <c r="F593">
        <v>0</v>
      </c>
      <c r="G593">
        <v>0</v>
      </c>
      <c r="H593">
        <v>0</v>
      </c>
      <c r="I593">
        <v>0</v>
      </c>
    </row>
    <row r="594" spans="1:9">
      <c r="A594">
        <v>593</v>
      </c>
      <c r="B594">
        <v>12.25</v>
      </c>
      <c r="C594">
        <v>9</v>
      </c>
      <c r="D594">
        <v>0</v>
      </c>
      <c r="E594">
        <v>0</v>
      </c>
      <c r="F594">
        <v>0</v>
      </c>
      <c r="G594">
        <v>0</v>
      </c>
      <c r="H594">
        <v>0</v>
      </c>
      <c r="I594">
        <v>0</v>
      </c>
    </row>
    <row r="595" spans="1:9">
      <c r="A595">
        <v>594</v>
      </c>
      <c r="B595">
        <v>13.3</v>
      </c>
      <c r="C595">
        <v>9</v>
      </c>
      <c r="D595">
        <v>0</v>
      </c>
      <c r="E595">
        <v>0</v>
      </c>
      <c r="F595">
        <v>0</v>
      </c>
      <c r="G595">
        <v>0</v>
      </c>
      <c r="H595">
        <v>0</v>
      </c>
      <c r="I595">
        <v>0</v>
      </c>
    </row>
    <row r="596" spans="1:9">
      <c r="A596">
        <v>595</v>
      </c>
      <c r="B596">
        <v>14.25</v>
      </c>
      <c r="C596">
        <v>8.5</v>
      </c>
      <c r="D596">
        <v>0</v>
      </c>
      <c r="E596">
        <v>0</v>
      </c>
      <c r="F596">
        <v>0</v>
      </c>
      <c r="G596">
        <v>0</v>
      </c>
      <c r="H596">
        <v>0</v>
      </c>
      <c r="I596">
        <v>0</v>
      </c>
    </row>
    <row r="597" spans="1:9">
      <c r="A597">
        <v>596</v>
      </c>
      <c r="B597">
        <v>12.95</v>
      </c>
      <c r="C597">
        <v>9</v>
      </c>
      <c r="D597">
        <v>0</v>
      </c>
      <c r="E597">
        <v>0</v>
      </c>
      <c r="F597">
        <v>0</v>
      </c>
      <c r="G597">
        <v>0</v>
      </c>
      <c r="H597">
        <v>0</v>
      </c>
      <c r="I597">
        <v>0</v>
      </c>
    </row>
    <row r="598" spans="1:9">
      <c r="A598">
        <v>597</v>
      </c>
      <c r="B598">
        <v>14</v>
      </c>
      <c r="C598">
        <v>9</v>
      </c>
      <c r="D598">
        <v>0</v>
      </c>
      <c r="E598">
        <v>0</v>
      </c>
      <c r="F598">
        <v>0</v>
      </c>
      <c r="G598">
        <v>0</v>
      </c>
      <c r="H598">
        <v>0</v>
      </c>
      <c r="I598">
        <v>0</v>
      </c>
    </row>
    <row r="599" spans="1:9">
      <c r="A599">
        <v>598</v>
      </c>
      <c r="B599">
        <v>15</v>
      </c>
      <c r="C599">
        <v>8.5</v>
      </c>
      <c r="D599">
        <v>0</v>
      </c>
      <c r="E599">
        <v>0</v>
      </c>
      <c r="F599">
        <v>0</v>
      </c>
      <c r="G599">
        <v>0</v>
      </c>
      <c r="H599">
        <v>0</v>
      </c>
      <c r="I599">
        <v>0</v>
      </c>
    </row>
    <row r="600" spans="1:9">
      <c r="A600">
        <v>599</v>
      </c>
      <c r="B600">
        <v>13.65</v>
      </c>
      <c r="C600">
        <v>9</v>
      </c>
      <c r="D600">
        <v>0</v>
      </c>
      <c r="E600">
        <v>0</v>
      </c>
      <c r="F600">
        <v>0</v>
      </c>
      <c r="G600">
        <v>0</v>
      </c>
      <c r="H600">
        <v>0</v>
      </c>
      <c r="I600">
        <v>0</v>
      </c>
    </row>
    <row r="601" spans="1:9">
      <c r="A601">
        <v>600</v>
      </c>
      <c r="B601">
        <v>0.60000000000000009</v>
      </c>
      <c r="C601">
        <v>10</v>
      </c>
      <c r="D601">
        <v>0</v>
      </c>
      <c r="E601">
        <v>0</v>
      </c>
      <c r="F601">
        <v>0</v>
      </c>
      <c r="G601">
        <v>0</v>
      </c>
      <c r="H601">
        <v>0</v>
      </c>
      <c r="I601">
        <v>0</v>
      </c>
    </row>
    <row r="602" spans="1:9">
      <c r="A602">
        <v>601</v>
      </c>
      <c r="B602">
        <v>0</v>
      </c>
      <c r="C602">
        <v>10</v>
      </c>
      <c r="D602">
        <v>1</v>
      </c>
      <c r="E602">
        <v>0</v>
      </c>
      <c r="F602">
        <v>0</v>
      </c>
      <c r="G602">
        <v>0</v>
      </c>
      <c r="H602">
        <v>0</v>
      </c>
      <c r="I602">
        <v>0</v>
      </c>
    </row>
    <row r="603" spans="1:9">
      <c r="A603">
        <v>602</v>
      </c>
      <c r="B603">
        <v>0.65</v>
      </c>
      <c r="C603">
        <v>9.5</v>
      </c>
      <c r="D603">
        <v>0</v>
      </c>
      <c r="E603">
        <v>0</v>
      </c>
      <c r="F603">
        <v>0</v>
      </c>
      <c r="G603">
        <v>0</v>
      </c>
      <c r="H603">
        <v>0</v>
      </c>
      <c r="I603">
        <v>0</v>
      </c>
    </row>
    <row r="604" spans="1:9">
      <c r="A604">
        <v>603</v>
      </c>
      <c r="B604">
        <v>0.30000000000000004</v>
      </c>
      <c r="C604">
        <v>10</v>
      </c>
      <c r="D604">
        <v>0</v>
      </c>
      <c r="E604">
        <v>0</v>
      </c>
      <c r="F604">
        <v>0</v>
      </c>
      <c r="G604">
        <v>0</v>
      </c>
      <c r="H604">
        <v>0</v>
      </c>
      <c r="I604">
        <v>0</v>
      </c>
    </row>
    <row r="605" spans="1:9">
      <c r="A605">
        <v>604</v>
      </c>
      <c r="B605">
        <v>0</v>
      </c>
      <c r="C605">
        <v>9.5</v>
      </c>
      <c r="D605">
        <v>1</v>
      </c>
      <c r="E605">
        <v>0</v>
      </c>
      <c r="F605">
        <v>0</v>
      </c>
      <c r="G605">
        <v>0</v>
      </c>
      <c r="H605">
        <v>0</v>
      </c>
      <c r="I605">
        <v>0</v>
      </c>
    </row>
    <row r="606" spans="1:9">
      <c r="A606">
        <v>605</v>
      </c>
      <c r="B606">
        <v>1.2000000000000002</v>
      </c>
      <c r="C606">
        <v>10</v>
      </c>
      <c r="D606">
        <v>0</v>
      </c>
      <c r="E606">
        <v>0</v>
      </c>
      <c r="F606">
        <v>0</v>
      </c>
      <c r="G606">
        <v>0</v>
      </c>
      <c r="H606">
        <v>0</v>
      </c>
      <c r="I606">
        <v>0</v>
      </c>
    </row>
    <row r="607" spans="1:9">
      <c r="A607">
        <v>606</v>
      </c>
      <c r="B607">
        <v>1.3</v>
      </c>
      <c r="C607">
        <v>9.5</v>
      </c>
      <c r="D607">
        <v>0</v>
      </c>
      <c r="E607">
        <v>0</v>
      </c>
      <c r="F607">
        <v>0</v>
      </c>
      <c r="G607">
        <v>0</v>
      </c>
      <c r="H607">
        <v>0</v>
      </c>
      <c r="I607">
        <v>0</v>
      </c>
    </row>
    <row r="608" spans="1:9">
      <c r="A608">
        <v>607</v>
      </c>
      <c r="B608">
        <v>0.90000000000000013</v>
      </c>
      <c r="C608">
        <v>10</v>
      </c>
      <c r="D608">
        <v>0</v>
      </c>
      <c r="E608">
        <v>0</v>
      </c>
      <c r="F608">
        <v>0</v>
      </c>
      <c r="G608">
        <v>0</v>
      </c>
      <c r="H608">
        <v>0</v>
      </c>
      <c r="I608">
        <v>0</v>
      </c>
    </row>
    <row r="609" spans="1:9">
      <c r="A609">
        <v>608</v>
      </c>
      <c r="B609">
        <v>1.7999999999999998</v>
      </c>
      <c r="C609">
        <v>10</v>
      </c>
      <c r="D609">
        <v>0</v>
      </c>
      <c r="E609">
        <v>0</v>
      </c>
      <c r="F609">
        <v>0</v>
      </c>
      <c r="G609">
        <v>0</v>
      </c>
      <c r="H609">
        <v>0</v>
      </c>
      <c r="I609">
        <v>0</v>
      </c>
    </row>
    <row r="610" spans="1:9">
      <c r="A610">
        <v>609</v>
      </c>
      <c r="B610">
        <v>1.95</v>
      </c>
      <c r="C610">
        <v>9.5</v>
      </c>
      <c r="D610">
        <v>0</v>
      </c>
      <c r="E610">
        <v>0</v>
      </c>
      <c r="F610">
        <v>0</v>
      </c>
      <c r="G610">
        <v>0</v>
      </c>
      <c r="H610">
        <v>0</v>
      </c>
      <c r="I610">
        <v>0</v>
      </c>
    </row>
    <row r="611" spans="1:9">
      <c r="A611">
        <v>610</v>
      </c>
      <c r="B611">
        <v>1.5</v>
      </c>
      <c r="C611">
        <v>10</v>
      </c>
      <c r="D611">
        <v>0</v>
      </c>
      <c r="E611">
        <v>0</v>
      </c>
      <c r="F611">
        <v>0</v>
      </c>
      <c r="G611">
        <v>0</v>
      </c>
      <c r="H611">
        <v>0</v>
      </c>
      <c r="I611">
        <v>0</v>
      </c>
    </row>
    <row r="612" spans="1:9">
      <c r="A612">
        <v>611</v>
      </c>
      <c r="B612">
        <v>2.4000000000000004</v>
      </c>
      <c r="C612">
        <v>10</v>
      </c>
      <c r="D612">
        <v>0</v>
      </c>
      <c r="E612">
        <v>0</v>
      </c>
      <c r="F612">
        <v>0</v>
      </c>
      <c r="G612">
        <v>0</v>
      </c>
      <c r="H612">
        <v>0</v>
      </c>
      <c r="I612">
        <v>0</v>
      </c>
    </row>
    <row r="613" spans="1:9">
      <c r="A613">
        <v>612</v>
      </c>
      <c r="B613">
        <v>2.6</v>
      </c>
      <c r="C613">
        <v>9.5</v>
      </c>
      <c r="D613">
        <v>0</v>
      </c>
      <c r="E613">
        <v>0</v>
      </c>
      <c r="F613">
        <v>0</v>
      </c>
      <c r="G613">
        <v>0</v>
      </c>
      <c r="H613">
        <v>0</v>
      </c>
      <c r="I613">
        <v>0</v>
      </c>
    </row>
    <row r="614" spans="1:9">
      <c r="A614">
        <v>613</v>
      </c>
      <c r="B614">
        <v>2.0999999999999996</v>
      </c>
      <c r="C614">
        <v>10</v>
      </c>
      <c r="D614">
        <v>0</v>
      </c>
      <c r="E614">
        <v>0</v>
      </c>
      <c r="F614">
        <v>0</v>
      </c>
      <c r="G614">
        <v>0</v>
      </c>
      <c r="H614">
        <v>0</v>
      </c>
      <c r="I614">
        <v>0</v>
      </c>
    </row>
    <row r="615" spans="1:9">
      <c r="A615">
        <v>614</v>
      </c>
      <c r="B615">
        <v>3</v>
      </c>
      <c r="C615">
        <v>10</v>
      </c>
      <c r="D615">
        <v>0</v>
      </c>
      <c r="E615">
        <v>0</v>
      </c>
      <c r="F615">
        <v>0</v>
      </c>
      <c r="G615">
        <v>0</v>
      </c>
      <c r="H615">
        <v>0</v>
      </c>
      <c r="I615">
        <v>0</v>
      </c>
    </row>
    <row r="616" spans="1:9">
      <c r="A616">
        <v>615</v>
      </c>
      <c r="B616">
        <v>3.25</v>
      </c>
      <c r="C616">
        <v>9.5</v>
      </c>
      <c r="D616">
        <v>0</v>
      </c>
      <c r="E616">
        <v>0</v>
      </c>
      <c r="F616">
        <v>0</v>
      </c>
      <c r="G616">
        <v>0</v>
      </c>
      <c r="H616">
        <v>0</v>
      </c>
      <c r="I616">
        <v>0</v>
      </c>
    </row>
    <row r="617" spans="1:9">
      <c r="A617">
        <v>616</v>
      </c>
      <c r="B617">
        <v>2.7</v>
      </c>
      <c r="C617">
        <v>10</v>
      </c>
      <c r="D617">
        <v>0</v>
      </c>
      <c r="E617">
        <v>0</v>
      </c>
      <c r="F617">
        <v>0</v>
      </c>
      <c r="G617">
        <v>0</v>
      </c>
      <c r="H617">
        <v>0</v>
      </c>
      <c r="I617">
        <v>0</v>
      </c>
    </row>
    <row r="618" spans="1:9">
      <c r="A618">
        <v>617</v>
      </c>
      <c r="B618">
        <v>3.5999999999999996</v>
      </c>
      <c r="C618">
        <v>10</v>
      </c>
      <c r="D618">
        <v>0</v>
      </c>
      <c r="E618">
        <v>0</v>
      </c>
      <c r="F618">
        <v>0</v>
      </c>
      <c r="G618">
        <v>0</v>
      </c>
      <c r="H618">
        <v>0</v>
      </c>
      <c r="I618">
        <v>0</v>
      </c>
    </row>
    <row r="619" spans="1:9">
      <c r="A619">
        <v>618</v>
      </c>
      <c r="B619">
        <v>3.9</v>
      </c>
      <c r="C619">
        <v>9.5</v>
      </c>
      <c r="D619">
        <v>0</v>
      </c>
      <c r="E619">
        <v>0</v>
      </c>
      <c r="F619">
        <v>0</v>
      </c>
      <c r="G619">
        <v>0</v>
      </c>
      <c r="H619">
        <v>0</v>
      </c>
      <c r="I619">
        <v>0</v>
      </c>
    </row>
    <row r="620" spans="1:9">
      <c r="A620">
        <v>619</v>
      </c>
      <c r="B620">
        <v>3.3000000000000003</v>
      </c>
      <c r="C620">
        <v>10</v>
      </c>
      <c r="D620">
        <v>0</v>
      </c>
      <c r="E620">
        <v>0</v>
      </c>
      <c r="F620">
        <v>0</v>
      </c>
      <c r="G620">
        <v>0</v>
      </c>
      <c r="H620">
        <v>0</v>
      </c>
      <c r="I620">
        <v>0</v>
      </c>
    </row>
    <row r="621" spans="1:9">
      <c r="A621">
        <v>620</v>
      </c>
      <c r="B621">
        <v>4.1999999999999993</v>
      </c>
      <c r="C621">
        <v>10</v>
      </c>
      <c r="D621">
        <v>0</v>
      </c>
      <c r="E621">
        <v>0</v>
      </c>
      <c r="F621">
        <v>0</v>
      </c>
      <c r="G621">
        <v>0</v>
      </c>
      <c r="H621">
        <v>0</v>
      </c>
      <c r="I621">
        <v>0</v>
      </c>
    </row>
    <row r="622" spans="1:9">
      <c r="A622">
        <v>621</v>
      </c>
      <c r="B622">
        <v>4.55</v>
      </c>
      <c r="C622">
        <v>9.5</v>
      </c>
      <c r="D622">
        <v>0</v>
      </c>
      <c r="E622">
        <v>0</v>
      </c>
      <c r="F622">
        <v>0</v>
      </c>
      <c r="G622">
        <v>0</v>
      </c>
      <c r="H622">
        <v>0</v>
      </c>
      <c r="I622">
        <v>0</v>
      </c>
    </row>
    <row r="623" spans="1:9">
      <c r="A623">
        <v>622</v>
      </c>
      <c r="B623">
        <v>3.899999999999999</v>
      </c>
      <c r="C623">
        <v>10</v>
      </c>
      <c r="D623">
        <v>0</v>
      </c>
      <c r="E623">
        <v>0</v>
      </c>
      <c r="F623">
        <v>0</v>
      </c>
      <c r="G623">
        <v>0</v>
      </c>
      <c r="H623">
        <v>0</v>
      </c>
      <c r="I623">
        <v>0</v>
      </c>
    </row>
    <row r="624" spans="1:9">
      <c r="A624">
        <v>623</v>
      </c>
      <c r="B624">
        <v>4.8000000000000007</v>
      </c>
      <c r="C624">
        <v>10</v>
      </c>
      <c r="D624">
        <v>0</v>
      </c>
      <c r="E624">
        <v>0</v>
      </c>
      <c r="F624">
        <v>0</v>
      </c>
      <c r="G624">
        <v>0</v>
      </c>
      <c r="H624">
        <v>0</v>
      </c>
      <c r="I624">
        <v>0</v>
      </c>
    </row>
    <row r="625" spans="1:9">
      <c r="A625">
        <v>624</v>
      </c>
      <c r="B625">
        <v>5.2</v>
      </c>
      <c r="C625">
        <v>9.5</v>
      </c>
      <c r="D625">
        <v>0</v>
      </c>
      <c r="E625">
        <v>0</v>
      </c>
      <c r="F625">
        <v>0</v>
      </c>
      <c r="G625">
        <v>0</v>
      </c>
      <c r="H625">
        <v>0</v>
      </c>
      <c r="I625">
        <v>0</v>
      </c>
    </row>
    <row r="626" spans="1:9">
      <c r="A626">
        <v>625</v>
      </c>
      <c r="B626">
        <v>4.5</v>
      </c>
      <c r="C626">
        <v>10</v>
      </c>
      <c r="D626">
        <v>0</v>
      </c>
      <c r="E626">
        <v>0</v>
      </c>
      <c r="F626">
        <v>0</v>
      </c>
      <c r="G626">
        <v>0</v>
      </c>
      <c r="H626">
        <v>0</v>
      </c>
      <c r="I626">
        <v>0</v>
      </c>
    </row>
    <row r="627" spans="1:9">
      <c r="A627">
        <v>626</v>
      </c>
      <c r="B627">
        <v>5.4</v>
      </c>
      <c r="C627">
        <v>10</v>
      </c>
      <c r="D627">
        <v>0</v>
      </c>
      <c r="E627">
        <v>0</v>
      </c>
      <c r="F627">
        <v>0</v>
      </c>
      <c r="G627">
        <v>0</v>
      </c>
      <c r="H627">
        <v>0</v>
      </c>
      <c r="I627">
        <v>0</v>
      </c>
    </row>
    <row r="628" spans="1:9">
      <c r="A628">
        <v>627</v>
      </c>
      <c r="B628">
        <v>5.8500000000000005</v>
      </c>
      <c r="C628">
        <v>9.5</v>
      </c>
      <c r="D628">
        <v>0</v>
      </c>
      <c r="E628">
        <v>0</v>
      </c>
      <c r="F628">
        <v>0</v>
      </c>
      <c r="G628">
        <v>0</v>
      </c>
      <c r="H628">
        <v>0</v>
      </c>
      <c r="I628">
        <v>0</v>
      </c>
    </row>
    <row r="629" spans="1:9">
      <c r="A629">
        <v>628</v>
      </c>
      <c r="B629">
        <v>5.1000000000000005</v>
      </c>
      <c r="C629">
        <v>10</v>
      </c>
      <c r="D629">
        <v>0</v>
      </c>
      <c r="E629">
        <v>0</v>
      </c>
      <c r="F629">
        <v>0</v>
      </c>
      <c r="G629">
        <v>0</v>
      </c>
      <c r="H629">
        <v>0</v>
      </c>
      <c r="I629">
        <v>0</v>
      </c>
    </row>
    <row r="630" spans="1:9">
      <c r="A630">
        <v>629</v>
      </c>
      <c r="B630">
        <v>6</v>
      </c>
      <c r="C630">
        <v>10</v>
      </c>
      <c r="D630">
        <v>0</v>
      </c>
      <c r="E630">
        <v>0</v>
      </c>
      <c r="F630">
        <v>0</v>
      </c>
      <c r="G630">
        <v>0</v>
      </c>
      <c r="H630">
        <v>0</v>
      </c>
      <c r="I630">
        <v>0</v>
      </c>
    </row>
    <row r="631" spans="1:9">
      <c r="A631">
        <v>630</v>
      </c>
      <c r="B631">
        <v>6.5</v>
      </c>
      <c r="C631">
        <v>9.5</v>
      </c>
      <c r="D631">
        <v>0</v>
      </c>
      <c r="E631">
        <v>0</v>
      </c>
      <c r="F631">
        <v>0</v>
      </c>
      <c r="G631">
        <v>0</v>
      </c>
      <c r="H631">
        <v>0</v>
      </c>
      <c r="I631">
        <v>0</v>
      </c>
    </row>
    <row r="632" spans="1:9">
      <c r="A632">
        <v>631</v>
      </c>
      <c r="B632">
        <v>5.6999999999999993</v>
      </c>
      <c r="C632">
        <v>10</v>
      </c>
      <c r="D632">
        <v>0</v>
      </c>
      <c r="E632">
        <v>0</v>
      </c>
      <c r="F632">
        <v>0</v>
      </c>
      <c r="G632">
        <v>0</v>
      </c>
      <c r="H632">
        <v>0</v>
      </c>
      <c r="I632">
        <v>0</v>
      </c>
    </row>
    <row r="633" spans="1:9">
      <c r="A633">
        <v>632</v>
      </c>
      <c r="B633">
        <v>6.6000000000000005</v>
      </c>
      <c r="C633">
        <v>10</v>
      </c>
      <c r="D633">
        <v>0</v>
      </c>
      <c r="E633">
        <v>0</v>
      </c>
      <c r="F633">
        <v>0</v>
      </c>
      <c r="G633">
        <v>0</v>
      </c>
      <c r="H633">
        <v>0</v>
      </c>
      <c r="I633">
        <v>0</v>
      </c>
    </row>
    <row r="634" spans="1:9">
      <c r="A634">
        <v>633</v>
      </c>
      <c r="B634">
        <v>7.15</v>
      </c>
      <c r="C634">
        <v>9.5</v>
      </c>
      <c r="D634">
        <v>0</v>
      </c>
      <c r="E634">
        <v>0</v>
      </c>
      <c r="F634">
        <v>0</v>
      </c>
      <c r="G634">
        <v>0</v>
      </c>
      <c r="H634">
        <v>0</v>
      </c>
      <c r="I634">
        <v>0</v>
      </c>
    </row>
    <row r="635" spans="1:9">
      <c r="A635">
        <v>634</v>
      </c>
      <c r="B635">
        <v>6.3000000000000007</v>
      </c>
      <c r="C635">
        <v>10</v>
      </c>
      <c r="D635">
        <v>0</v>
      </c>
      <c r="E635">
        <v>0</v>
      </c>
      <c r="F635">
        <v>0</v>
      </c>
      <c r="G635">
        <v>0</v>
      </c>
      <c r="H635">
        <v>0</v>
      </c>
      <c r="I635">
        <v>0</v>
      </c>
    </row>
    <row r="636" spans="1:9">
      <c r="A636">
        <v>635</v>
      </c>
      <c r="B636">
        <v>7.1999999999999993</v>
      </c>
      <c r="C636">
        <v>10</v>
      </c>
      <c r="D636">
        <v>0</v>
      </c>
      <c r="E636">
        <v>0</v>
      </c>
      <c r="F636">
        <v>0</v>
      </c>
      <c r="G636">
        <v>0</v>
      </c>
      <c r="H636">
        <v>0</v>
      </c>
      <c r="I636">
        <v>0</v>
      </c>
    </row>
    <row r="637" spans="1:9">
      <c r="A637">
        <v>636</v>
      </c>
      <c r="B637">
        <v>7.8</v>
      </c>
      <c r="C637">
        <v>9.5</v>
      </c>
      <c r="D637">
        <v>0</v>
      </c>
      <c r="E637">
        <v>0</v>
      </c>
      <c r="F637">
        <v>0</v>
      </c>
      <c r="G637">
        <v>0</v>
      </c>
      <c r="H637">
        <v>0</v>
      </c>
      <c r="I637">
        <v>0</v>
      </c>
    </row>
    <row r="638" spans="1:9">
      <c r="A638">
        <v>637</v>
      </c>
      <c r="B638">
        <v>6.8999999999999995</v>
      </c>
      <c r="C638">
        <v>10</v>
      </c>
      <c r="D638">
        <v>0</v>
      </c>
      <c r="E638">
        <v>0</v>
      </c>
      <c r="F638">
        <v>0</v>
      </c>
      <c r="G638">
        <v>0</v>
      </c>
      <c r="H638">
        <v>0</v>
      </c>
      <c r="I638">
        <v>0</v>
      </c>
    </row>
    <row r="639" spans="1:9">
      <c r="A639">
        <v>638</v>
      </c>
      <c r="B639">
        <v>7.8000000000000007</v>
      </c>
      <c r="C639">
        <v>10</v>
      </c>
      <c r="D639">
        <v>0</v>
      </c>
      <c r="E639">
        <v>0</v>
      </c>
      <c r="F639">
        <v>0</v>
      </c>
      <c r="G639">
        <v>0</v>
      </c>
      <c r="H639">
        <v>0</v>
      </c>
      <c r="I639">
        <v>0</v>
      </c>
    </row>
    <row r="640" spans="1:9">
      <c r="A640">
        <v>639</v>
      </c>
      <c r="B640">
        <v>8.4500000000000011</v>
      </c>
      <c r="C640">
        <v>9.5</v>
      </c>
      <c r="D640">
        <v>0</v>
      </c>
      <c r="E640">
        <v>0</v>
      </c>
      <c r="F640">
        <v>0</v>
      </c>
      <c r="G640">
        <v>0</v>
      </c>
      <c r="H640">
        <v>0</v>
      </c>
      <c r="I640">
        <v>0</v>
      </c>
    </row>
    <row r="641" spans="1:9">
      <c r="A641">
        <v>640</v>
      </c>
      <c r="B641">
        <v>7.5</v>
      </c>
      <c r="C641">
        <v>10</v>
      </c>
      <c r="D641">
        <v>0</v>
      </c>
      <c r="E641">
        <v>0</v>
      </c>
      <c r="F641">
        <v>0</v>
      </c>
      <c r="G641">
        <v>0</v>
      </c>
      <c r="H641">
        <v>0</v>
      </c>
      <c r="I641">
        <v>0</v>
      </c>
    </row>
    <row r="642" spans="1:9">
      <c r="A642">
        <v>641</v>
      </c>
      <c r="B642">
        <v>8.3999999999999986</v>
      </c>
      <c r="C642">
        <v>10</v>
      </c>
      <c r="D642">
        <v>0</v>
      </c>
      <c r="E642">
        <v>0</v>
      </c>
      <c r="F642">
        <v>0</v>
      </c>
      <c r="G642">
        <v>0</v>
      </c>
      <c r="H642">
        <v>0</v>
      </c>
      <c r="I642">
        <v>0</v>
      </c>
    </row>
    <row r="643" spans="1:9">
      <c r="A643">
        <v>642</v>
      </c>
      <c r="B643">
        <v>9.1</v>
      </c>
      <c r="C643">
        <v>9.5</v>
      </c>
      <c r="D643">
        <v>0</v>
      </c>
      <c r="E643">
        <v>0</v>
      </c>
      <c r="F643">
        <v>0</v>
      </c>
      <c r="G643">
        <v>0</v>
      </c>
      <c r="H643">
        <v>0</v>
      </c>
      <c r="I643">
        <v>0</v>
      </c>
    </row>
    <row r="644" spans="1:9">
      <c r="A644">
        <v>643</v>
      </c>
      <c r="B644">
        <v>8.1000000000000014</v>
      </c>
      <c r="C644">
        <v>10</v>
      </c>
      <c r="D644">
        <v>0</v>
      </c>
      <c r="E644">
        <v>0</v>
      </c>
      <c r="F644">
        <v>0</v>
      </c>
      <c r="G644">
        <v>0</v>
      </c>
      <c r="H644">
        <v>0</v>
      </c>
      <c r="I644">
        <v>0</v>
      </c>
    </row>
    <row r="645" spans="1:9">
      <c r="A645">
        <v>644</v>
      </c>
      <c r="B645">
        <v>9</v>
      </c>
      <c r="C645">
        <v>10</v>
      </c>
      <c r="D645">
        <v>0</v>
      </c>
      <c r="E645">
        <v>0</v>
      </c>
      <c r="F645">
        <v>0</v>
      </c>
      <c r="G645">
        <v>0</v>
      </c>
      <c r="H645">
        <v>0</v>
      </c>
      <c r="I645">
        <v>0</v>
      </c>
    </row>
    <row r="646" spans="1:9">
      <c r="A646">
        <v>645</v>
      </c>
      <c r="B646">
        <v>9.75</v>
      </c>
      <c r="C646">
        <v>9.5</v>
      </c>
      <c r="D646">
        <v>0</v>
      </c>
      <c r="E646">
        <v>0</v>
      </c>
      <c r="F646">
        <v>0</v>
      </c>
      <c r="G646">
        <v>0</v>
      </c>
      <c r="H646">
        <v>0</v>
      </c>
      <c r="I646">
        <v>0</v>
      </c>
    </row>
    <row r="647" spans="1:9">
      <c r="A647">
        <v>646</v>
      </c>
      <c r="B647">
        <v>8.6999999999999993</v>
      </c>
      <c r="C647">
        <v>10</v>
      </c>
      <c r="D647">
        <v>0</v>
      </c>
      <c r="E647">
        <v>0</v>
      </c>
      <c r="F647">
        <v>0</v>
      </c>
      <c r="G647">
        <v>0</v>
      </c>
      <c r="H647">
        <v>0</v>
      </c>
      <c r="I647">
        <v>0</v>
      </c>
    </row>
    <row r="648" spans="1:9">
      <c r="A648">
        <v>647</v>
      </c>
      <c r="B648">
        <v>9.6</v>
      </c>
      <c r="C648">
        <v>10</v>
      </c>
      <c r="D648">
        <v>0</v>
      </c>
      <c r="E648">
        <v>0</v>
      </c>
      <c r="F648">
        <v>0</v>
      </c>
      <c r="G648">
        <v>0</v>
      </c>
      <c r="H648">
        <v>0</v>
      </c>
      <c r="I648">
        <v>0</v>
      </c>
    </row>
    <row r="649" spans="1:9">
      <c r="A649">
        <v>648</v>
      </c>
      <c r="B649">
        <v>10.4</v>
      </c>
      <c r="C649">
        <v>9.5</v>
      </c>
      <c r="D649">
        <v>0</v>
      </c>
      <c r="E649">
        <v>0</v>
      </c>
      <c r="F649">
        <v>0</v>
      </c>
      <c r="G649">
        <v>0</v>
      </c>
      <c r="H649">
        <v>0</v>
      </c>
      <c r="I649">
        <v>0</v>
      </c>
    </row>
    <row r="650" spans="1:9">
      <c r="A650">
        <v>649</v>
      </c>
      <c r="B650">
        <v>9.3000000000000007</v>
      </c>
      <c r="C650">
        <v>10</v>
      </c>
      <c r="D650">
        <v>0</v>
      </c>
      <c r="E650">
        <v>0</v>
      </c>
      <c r="F650">
        <v>0</v>
      </c>
      <c r="G650">
        <v>0</v>
      </c>
      <c r="H650">
        <v>0</v>
      </c>
      <c r="I650">
        <v>0</v>
      </c>
    </row>
    <row r="651" spans="1:9">
      <c r="A651">
        <v>650</v>
      </c>
      <c r="B651">
        <v>10.199999999999999</v>
      </c>
      <c r="C651">
        <v>10</v>
      </c>
      <c r="D651">
        <v>0</v>
      </c>
      <c r="E651">
        <v>0</v>
      </c>
      <c r="F651">
        <v>0</v>
      </c>
      <c r="G651">
        <v>0</v>
      </c>
      <c r="H651">
        <v>0</v>
      </c>
      <c r="I651">
        <v>0</v>
      </c>
    </row>
    <row r="652" spans="1:9">
      <c r="A652">
        <v>651</v>
      </c>
      <c r="B652">
        <v>11.05</v>
      </c>
      <c r="C652">
        <v>9.5</v>
      </c>
      <c r="D652">
        <v>0</v>
      </c>
      <c r="E652">
        <v>0</v>
      </c>
      <c r="F652">
        <v>0</v>
      </c>
      <c r="G652">
        <v>0</v>
      </c>
      <c r="H652">
        <v>0</v>
      </c>
      <c r="I652">
        <v>0</v>
      </c>
    </row>
    <row r="653" spans="1:9">
      <c r="A653">
        <v>652</v>
      </c>
      <c r="B653">
        <v>9.9</v>
      </c>
      <c r="C653">
        <v>10</v>
      </c>
      <c r="D653">
        <v>0</v>
      </c>
      <c r="E653">
        <v>0</v>
      </c>
      <c r="F653">
        <v>0</v>
      </c>
      <c r="G653">
        <v>0</v>
      </c>
      <c r="H653">
        <v>0</v>
      </c>
      <c r="I653">
        <v>0</v>
      </c>
    </row>
    <row r="654" spans="1:9">
      <c r="A654">
        <v>653</v>
      </c>
      <c r="B654">
        <v>10.8</v>
      </c>
      <c r="C654">
        <v>10</v>
      </c>
      <c r="D654">
        <v>0</v>
      </c>
      <c r="E654">
        <v>0</v>
      </c>
      <c r="F654">
        <v>0</v>
      </c>
      <c r="G654">
        <v>0</v>
      </c>
      <c r="H654">
        <v>0</v>
      </c>
      <c r="I654">
        <v>0</v>
      </c>
    </row>
    <row r="655" spans="1:9">
      <c r="A655">
        <v>654</v>
      </c>
      <c r="B655">
        <v>11.7</v>
      </c>
      <c r="C655">
        <v>9.5</v>
      </c>
      <c r="D655">
        <v>0</v>
      </c>
      <c r="E655">
        <v>0</v>
      </c>
      <c r="F655">
        <v>0</v>
      </c>
      <c r="G655">
        <v>0</v>
      </c>
      <c r="H655">
        <v>0</v>
      </c>
      <c r="I655">
        <v>0</v>
      </c>
    </row>
    <row r="656" spans="1:9">
      <c r="A656">
        <v>655</v>
      </c>
      <c r="B656">
        <v>10.5</v>
      </c>
      <c r="C656">
        <v>10</v>
      </c>
      <c r="D656">
        <v>0</v>
      </c>
      <c r="E656">
        <v>0</v>
      </c>
      <c r="F656">
        <v>0</v>
      </c>
      <c r="G656">
        <v>0</v>
      </c>
      <c r="H656">
        <v>0</v>
      </c>
      <c r="I656">
        <v>0</v>
      </c>
    </row>
    <row r="657" spans="1:9">
      <c r="A657">
        <v>656</v>
      </c>
      <c r="B657">
        <v>11.4</v>
      </c>
      <c r="C657">
        <v>10</v>
      </c>
      <c r="D657">
        <v>0</v>
      </c>
      <c r="E657">
        <v>0</v>
      </c>
      <c r="F657">
        <v>0</v>
      </c>
      <c r="G657">
        <v>0</v>
      </c>
      <c r="H657">
        <v>0</v>
      </c>
      <c r="I657">
        <v>0</v>
      </c>
    </row>
    <row r="658" spans="1:9">
      <c r="A658">
        <v>657</v>
      </c>
      <c r="B658">
        <v>12.35</v>
      </c>
      <c r="C658">
        <v>9.5</v>
      </c>
      <c r="D658">
        <v>0</v>
      </c>
      <c r="E658">
        <v>0</v>
      </c>
      <c r="F658">
        <v>0</v>
      </c>
      <c r="G658">
        <v>0</v>
      </c>
      <c r="H658">
        <v>0</v>
      </c>
      <c r="I658">
        <v>0</v>
      </c>
    </row>
    <row r="659" spans="1:9">
      <c r="A659">
        <v>658</v>
      </c>
      <c r="B659">
        <v>11.1</v>
      </c>
      <c r="C659">
        <v>10</v>
      </c>
      <c r="D659">
        <v>0</v>
      </c>
      <c r="E659">
        <v>0</v>
      </c>
      <c r="F659">
        <v>0</v>
      </c>
      <c r="G659">
        <v>0</v>
      </c>
      <c r="H659">
        <v>0</v>
      </c>
      <c r="I659">
        <v>0</v>
      </c>
    </row>
    <row r="660" spans="1:9">
      <c r="A660">
        <v>659</v>
      </c>
      <c r="B660">
        <v>12</v>
      </c>
      <c r="C660">
        <v>10</v>
      </c>
      <c r="D660">
        <v>0</v>
      </c>
      <c r="E660">
        <v>0</v>
      </c>
      <c r="F660">
        <v>0</v>
      </c>
      <c r="G660">
        <v>0</v>
      </c>
      <c r="H660">
        <v>0</v>
      </c>
      <c r="I660">
        <v>0</v>
      </c>
    </row>
    <row r="661" spans="1:9">
      <c r="A661">
        <v>660</v>
      </c>
      <c r="B661">
        <v>13</v>
      </c>
      <c r="C661">
        <v>9.5</v>
      </c>
      <c r="D661">
        <v>0</v>
      </c>
      <c r="E661">
        <v>0</v>
      </c>
      <c r="F661">
        <v>0</v>
      </c>
      <c r="G661">
        <v>0</v>
      </c>
      <c r="H661">
        <v>0</v>
      </c>
      <c r="I661">
        <v>0</v>
      </c>
    </row>
    <row r="662" spans="1:9">
      <c r="A662">
        <v>661</v>
      </c>
      <c r="B662">
        <v>11.7</v>
      </c>
      <c r="C662">
        <v>10</v>
      </c>
      <c r="D662">
        <v>0</v>
      </c>
      <c r="E662">
        <v>0</v>
      </c>
      <c r="F662">
        <v>0</v>
      </c>
      <c r="G662">
        <v>0</v>
      </c>
      <c r="H662">
        <v>0</v>
      </c>
      <c r="I662">
        <v>0</v>
      </c>
    </row>
    <row r="663" spans="1:9">
      <c r="C663"/>
      <c r="G663"/>
      <c r="I663"/>
    </row>
    <row r="664" spans="1:9">
      <c r="C664"/>
      <c r="G664"/>
      <c r="I664"/>
    </row>
    <row r="665" spans="1:9">
      <c r="C665"/>
      <c r="G665"/>
      <c r="I665"/>
    </row>
    <row r="666" spans="1:9">
      <c r="C666"/>
      <c r="G666"/>
      <c r="I666"/>
    </row>
    <row r="667" spans="1:9">
      <c r="C667"/>
      <c r="G667"/>
      <c r="I667"/>
    </row>
    <row r="668" spans="1:9">
      <c r="C668"/>
      <c r="G668"/>
      <c r="I668"/>
    </row>
    <row r="669" spans="1:9">
      <c r="C669"/>
      <c r="G669"/>
      <c r="I669"/>
    </row>
    <row r="670" spans="1:9">
      <c r="C670"/>
      <c r="G670"/>
      <c r="I670"/>
    </row>
    <row r="671" spans="1:9">
      <c r="C671"/>
      <c r="G671"/>
      <c r="I671"/>
    </row>
    <row r="672" spans="1:9">
      <c r="C672"/>
      <c r="G672"/>
      <c r="I672"/>
    </row>
    <row r="673" spans="3:9">
      <c r="C673"/>
      <c r="G673"/>
      <c r="I673"/>
    </row>
    <row r="674" spans="3:9">
      <c r="C674"/>
      <c r="G674"/>
      <c r="I674"/>
    </row>
    <row r="675" spans="3:9">
      <c r="C675"/>
      <c r="G675"/>
      <c r="I675"/>
    </row>
    <row r="676" spans="3:9">
      <c r="C676"/>
      <c r="G676"/>
      <c r="I676"/>
    </row>
    <row r="677" spans="3:9">
      <c r="C677"/>
      <c r="G677"/>
      <c r="I677"/>
    </row>
    <row r="678" spans="3:9">
      <c r="C678"/>
      <c r="G678"/>
      <c r="I678"/>
    </row>
    <row r="679" spans="3:9">
      <c r="C679"/>
      <c r="G679"/>
      <c r="I679"/>
    </row>
    <row r="680" spans="3:9">
      <c r="C680"/>
      <c r="G680"/>
      <c r="I680"/>
    </row>
    <row r="681" spans="3:9">
      <c r="C681"/>
      <c r="G681"/>
      <c r="I681"/>
    </row>
    <row r="682" spans="3:9">
      <c r="C682"/>
      <c r="G682"/>
      <c r="I682"/>
    </row>
    <row r="683" spans="3:9">
      <c r="C683"/>
      <c r="G683"/>
      <c r="I683"/>
    </row>
    <row r="684" spans="3:9">
      <c r="C684"/>
      <c r="G684"/>
      <c r="I684"/>
    </row>
    <row r="685" spans="3:9">
      <c r="C685"/>
      <c r="G685"/>
      <c r="I685"/>
    </row>
    <row r="686" spans="3:9">
      <c r="C686"/>
      <c r="G686"/>
      <c r="I686"/>
    </row>
    <row r="687" spans="3:9">
      <c r="C687"/>
      <c r="G687"/>
      <c r="I687"/>
    </row>
    <row r="688" spans="3:9">
      <c r="C688"/>
      <c r="G688"/>
      <c r="I688"/>
    </row>
    <row r="689" spans="3:9">
      <c r="C689"/>
      <c r="G689"/>
      <c r="I689"/>
    </row>
    <row r="690" spans="3:9">
      <c r="C690"/>
      <c r="G690"/>
      <c r="I690"/>
    </row>
    <row r="691" spans="3:9">
      <c r="C691"/>
      <c r="G691"/>
      <c r="I691"/>
    </row>
    <row r="692" spans="3:9">
      <c r="C692"/>
      <c r="G692"/>
      <c r="I692"/>
    </row>
    <row r="693" spans="3:9">
      <c r="C693"/>
      <c r="G693"/>
      <c r="I693"/>
    </row>
    <row r="694" spans="3:9">
      <c r="C694"/>
      <c r="G694"/>
      <c r="I694"/>
    </row>
    <row r="695" spans="3:9">
      <c r="C695"/>
      <c r="G695"/>
      <c r="I695"/>
    </row>
    <row r="696" spans="3:9">
      <c r="C696"/>
      <c r="G696"/>
      <c r="I696"/>
    </row>
    <row r="697" spans="3:9">
      <c r="C697"/>
      <c r="G697"/>
      <c r="I697"/>
    </row>
    <row r="698" spans="3:9">
      <c r="C698"/>
      <c r="G698"/>
      <c r="I698"/>
    </row>
    <row r="699" spans="3:9">
      <c r="C699"/>
      <c r="G699"/>
      <c r="I699"/>
    </row>
    <row r="700" spans="3:9">
      <c r="C700"/>
      <c r="G700"/>
      <c r="I700"/>
    </row>
    <row r="701" spans="3:9">
      <c r="C701"/>
      <c r="G701"/>
      <c r="I701"/>
    </row>
    <row r="702" spans="3:9">
      <c r="C702"/>
      <c r="G702"/>
      <c r="I702"/>
    </row>
    <row r="703" spans="3:9">
      <c r="C703"/>
      <c r="G703"/>
      <c r="I703"/>
    </row>
    <row r="704" spans="3:9">
      <c r="C704"/>
      <c r="G704"/>
      <c r="I704"/>
    </row>
    <row r="705" spans="3:9">
      <c r="C705"/>
      <c r="G705"/>
      <c r="I705"/>
    </row>
    <row r="706" spans="3:9">
      <c r="C706"/>
      <c r="G706"/>
      <c r="I706"/>
    </row>
    <row r="707" spans="3:9">
      <c r="C707"/>
      <c r="G707"/>
      <c r="I707"/>
    </row>
    <row r="708" spans="3:9">
      <c r="C708"/>
      <c r="G708"/>
      <c r="I708"/>
    </row>
    <row r="709" spans="3:9">
      <c r="C709"/>
      <c r="G709"/>
      <c r="I709"/>
    </row>
    <row r="710" spans="3:9">
      <c r="C710"/>
      <c r="G710"/>
      <c r="I710"/>
    </row>
    <row r="711" spans="3:9">
      <c r="C711"/>
      <c r="G711"/>
      <c r="I711"/>
    </row>
    <row r="712" spans="3:9">
      <c r="C712"/>
      <c r="G712"/>
      <c r="I712"/>
    </row>
    <row r="713" spans="3:9">
      <c r="C713"/>
      <c r="G713"/>
      <c r="I713"/>
    </row>
    <row r="714" spans="3:9">
      <c r="C714"/>
      <c r="G714"/>
      <c r="I714"/>
    </row>
    <row r="715" spans="3:9">
      <c r="C715"/>
      <c r="G715"/>
      <c r="I715"/>
    </row>
    <row r="716" spans="3:9">
      <c r="C716"/>
      <c r="G716"/>
      <c r="I716"/>
    </row>
    <row r="717" spans="3:9">
      <c r="C717"/>
      <c r="G717"/>
      <c r="I717"/>
    </row>
    <row r="718" spans="3:9">
      <c r="C718"/>
      <c r="G718"/>
      <c r="I718"/>
    </row>
    <row r="719" spans="3:9">
      <c r="C719"/>
      <c r="G719"/>
      <c r="I719"/>
    </row>
    <row r="720" spans="3:9">
      <c r="C720"/>
      <c r="G720"/>
      <c r="I720"/>
    </row>
    <row r="721" spans="3:9">
      <c r="C721"/>
      <c r="G721"/>
      <c r="I721"/>
    </row>
    <row r="722" spans="3:9">
      <c r="C722"/>
      <c r="G722"/>
      <c r="I722"/>
    </row>
    <row r="723" spans="3:9">
      <c r="C723"/>
      <c r="G723"/>
      <c r="I723"/>
    </row>
    <row r="724" spans="3:9">
      <c r="C724"/>
      <c r="G724"/>
      <c r="I724"/>
    </row>
    <row r="725" spans="3:9">
      <c r="C725"/>
      <c r="G725"/>
      <c r="I725"/>
    </row>
    <row r="726" spans="3:9">
      <c r="C726"/>
      <c r="G726"/>
      <c r="I726"/>
    </row>
    <row r="727" spans="3:9">
      <c r="C727"/>
      <c r="G727"/>
      <c r="I727"/>
    </row>
    <row r="728" spans="3:9">
      <c r="C728"/>
      <c r="G728"/>
      <c r="I728"/>
    </row>
    <row r="729" spans="3:9">
      <c r="C729"/>
      <c r="G729"/>
      <c r="I729"/>
    </row>
    <row r="730" spans="3:9">
      <c r="C730"/>
      <c r="G730"/>
      <c r="I730"/>
    </row>
    <row r="731" spans="3:9">
      <c r="C731"/>
      <c r="G731"/>
      <c r="I731"/>
    </row>
    <row r="732" spans="3:9">
      <c r="C732"/>
      <c r="G732"/>
      <c r="I732"/>
    </row>
    <row r="733" spans="3:9">
      <c r="C733"/>
      <c r="G733"/>
      <c r="I733"/>
    </row>
    <row r="734" spans="3:9">
      <c r="C734"/>
      <c r="G734"/>
      <c r="I734"/>
    </row>
    <row r="735" spans="3:9">
      <c r="C735"/>
      <c r="G735"/>
      <c r="I735"/>
    </row>
    <row r="736" spans="3:9">
      <c r="C736"/>
      <c r="G736"/>
      <c r="I736"/>
    </row>
    <row r="737" spans="3:9">
      <c r="C737"/>
      <c r="G737"/>
      <c r="I737"/>
    </row>
    <row r="738" spans="3:9">
      <c r="C738"/>
      <c r="G738"/>
      <c r="I738"/>
    </row>
    <row r="739" spans="3:9">
      <c r="C739"/>
      <c r="G739"/>
      <c r="I739"/>
    </row>
    <row r="740" spans="3:9">
      <c r="C740"/>
      <c r="G740"/>
      <c r="I740"/>
    </row>
    <row r="741" spans="3:9">
      <c r="C741"/>
      <c r="G741"/>
      <c r="I741"/>
    </row>
    <row r="742" spans="3:9">
      <c r="C742"/>
      <c r="G742"/>
      <c r="I742"/>
    </row>
    <row r="743" spans="3:9">
      <c r="C743"/>
      <c r="G743"/>
      <c r="I743"/>
    </row>
    <row r="744" spans="3:9">
      <c r="C744"/>
      <c r="G744"/>
      <c r="I744"/>
    </row>
    <row r="745" spans="3:9">
      <c r="C745"/>
      <c r="G745"/>
      <c r="I745"/>
    </row>
    <row r="746" spans="3:9">
      <c r="C746"/>
      <c r="G746"/>
      <c r="I746"/>
    </row>
    <row r="747" spans="3:9">
      <c r="C747"/>
      <c r="G747"/>
      <c r="I747"/>
    </row>
    <row r="748" spans="3:9">
      <c r="C748"/>
      <c r="G748"/>
      <c r="I748"/>
    </row>
    <row r="749" spans="3:9">
      <c r="C749"/>
      <c r="G749"/>
      <c r="I749"/>
    </row>
    <row r="750" spans="3:9">
      <c r="C750"/>
      <c r="G750"/>
      <c r="I750"/>
    </row>
    <row r="751" spans="3:9">
      <c r="C751"/>
      <c r="G751"/>
      <c r="I751"/>
    </row>
    <row r="752" spans="3:9">
      <c r="C752"/>
      <c r="G752"/>
      <c r="I752"/>
    </row>
    <row r="753" spans="3:9">
      <c r="C753"/>
      <c r="G753"/>
      <c r="I753"/>
    </row>
    <row r="754" spans="3:9">
      <c r="C754"/>
      <c r="G754"/>
      <c r="I754"/>
    </row>
    <row r="755" spans="3:9">
      <c r="C755"/>
      <c r="G755"/>
      <c r="I755"/>
    </row>
    <row r="756" spans="3:9">
      <c r="C756"/>
      <c r="G756"/>
      <c r="I756"/>
    </row>
    <row r="757" spans="3:9">
      <c r="C757"/>
      <c r="G757"/>
      <c r="I757"/>
    </row>
    <row r="758" spans="3:9">
      <c r="C758"/>
      <c r="G758"/>
      <c r="I758"/>
    </row>
    <row r="759" spans="3:9">
      <c r="C759"/>
      <c r="G759"/>
      <c r="I759"/>
    </row>
    <row r="760" spans="3:9">
      <c r="C760"/>
      <c r="G760"/>
      <c r="I760"/>
    </row>
    <row r="761" spans="3:9">
      <c r="C761"/>
      <c r="G761"/>
      <c r="I761"/>
    </row>
    <row r="762" spans="3:9">
      <c r="C762"/>
      <c r="G762"/>
      <c r="I762"/>
    </row>
    <row r="763" spans="3:9">
      <c r="C763"/>
      <c r="G763"/>
      <c r="I763"/>
    </row>
    <row r="764" spans="3:9">
      <c r="C764"/>
      <c r="G764"/>
      <c r="I764"/>
    </row>
    <row r="765" spans="3:9">
      <c r="C765"/>
      <c r="G765"/>
      <c r="I765"/>
    </row>
    <row r="766" spans="3:9">
      <c r="C766"/>
      <c r="G766"/>
      <c r="I766"/>
    </row>
    <row r="767" spans="3:9">
      <c r="C767"/>
      <c r="G767"/>
      <c r="I767"/>
    </row>
    <row r="768" spans="3: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168</v>
      </c>
      <c r="B1" s="46" t="s">
        <v>169</v>
      </c>
      <c r="C1" s="46" t="s">
        <v>166</v>
      </c>
      <c r="D1" s="46"/>
      <c r="E1" s="46"/>
      <c r="F1" s="46"/>
      <c r="G1" t="s">
        <v>170</v>
      </c>
      <c r="H1">
        <v>6</v>
      </c>
      <c r="I1" t="s">
        <v>171</v>
      </c>
      <c r="J1">
        <v>0</v>
      </c>
      <c r="K1" t="s">
        <v>172</v>
      </c>
      <c r="L1">
        <v>6</v>
      </c>
      <c r="M1" t="s">
        <v>173</v>
      </c>
      <c r="N1">
        <v>1</v>
      </c>
    </row>
    <row r="2" spans="1:648">
      <c r="A2" s="47">
        <v>1</v>
      </c>
      <c r="B2" s="50">
        <v>0</v>
      </c>
      <c r="C2" s="51">
        <v>0</v>
      </c>
      <c r="D2" s="47"/>
      <c r="E2" s="47" t="s">
        <v>174</v>
      </c>
      <c r="F2" s="47" t="s">
        <v>175</v>
      </c>
      <c r="G2" t="s">
        <v>176</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177</v>
      </c>
      <c r="E23" s="47" t="s">
        <v>175</v>
      </c>
      <c r="F23" s="47" t="s">
        <v>176</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455</v>
      </c>
      <c r="B1" s="92"/>
      <c r="C1" s="92"/>
      <c r="D1" s="92"/>
      <c r="E1" s="93"/>
      <c r="F1" s="20" t="s">
        <v>411</v>
      </c>
      <c r="G1" s="20" t="s">
        <v>938</v>
      </c>
      <c r="H1" s="13"/>
      <c r="I1" s="13"/>
      <c r="J1" s="13"/>
      <c r="K1" s="13"/>
    </row>
    <row r="2" spans="1:11" ht="18.75" customHeight="1">
      <c r="A2" s="91" t="s">
        <v>456</v>
      </c>
      <c r="B2" s="92"/>
      <c r="C2" s="92"/>
      <c r="D2" s="92"/>
      <c r="E2" s="93"/>
    </row>
    <row r="3" spans="1:11" ht="18.75" customHeight="1"/>
    <row r="4" spans="1:11" ht="18.75" customHeight="1">
      <c r="A4" s="14" t="s">
        <v>4</v>
      </c>
      <c r="B4" s="14" t="s">
        <v>5</v>
      </c>
      <c r="C4" s="14" t="s">
        <v>6</v>
      </c>
      <c r="D4" s="14" t="s">
        <v>7</v>
      </c>
      <c r="E4" s="14" t="s">
        <v>8</v>
      </c>
      <c r="F4" s="35" t="s">
        <v>474</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457</v>
      </c>
      <c r="E17" s="17" t="s">
        <v>46</v>
      </c>
      <c r="F17" t="s">
        <v>50</v>
      </c>
    </row>
    <row r="18" spans="1:6" ht="18.75" customHeight="1">
      <c r="A18" s="18" t="s">
        <v>15</v>
      </c>
      <c r="B18" s="17" t="s">
        <v>47</v>
      </c>
      <c r="C18" s="103" t="str">
        <f>IF(メッシュ設定!C11="","",メッシュ設定!C11)</f>
        <v>ROLLER</v>
      </c>
      <c r="D18" s="19" t="s">
        <v>458</v>
      </c>
      <c r="E18" s="17" t="s">
        <v>48</v>
      </c>
      <c r="F18" t="s">
        <v>50</v>
      </c>
    </row>
    <row r="19" spans="1:6" ht="18.75" customHeight="1">
      <c r="A19" s="18" t="s">
        <v>15</v>
      </c>
      <c r="B19" s="17" t="s">
        <v>49</v>
      </c>
      <c r="C19" s="103" t="str">
        <f>IF(メッシュ設定!C12="","",メッシュ設定!C12)</f>
        <v>ROLLER</v>
      </c>
      <c r="D19" s="19" t="s">
        <v>459</v>
      </c>
      <c r="E19" s="17" t="s">
        <v>51</v>
      </c>
      <c r="F19" t="s">
        <v>50</v>
      </c>
    </row>
    <row r="20" spans="1:6" ht="18.75" customHeight="1">
      <c r="A20" s="18" t="s">
        <v>15</v>
      </c>
      <c r="B20" s="17" t="s">
        <v>52</v>
      </c>
      <c r="C20" s="103" t="str">
        <f>IF(メッシュ設定!C13="","",メッシュ設定!C13)</f>
        <v>NONE</v>
      </c>
      <c r="D20" s="19" t="s">
        <v>460</v>
      </c>
      <c r="E20" s="17" t="s">
        <v>53</v>
      </c>
      <c r="F20" t="s">
        <v>50</v>
      </c>
    </row>
    <row r="21" spans="1:6" ht="18.75" customHeight="1">
      <c r="A21" s="18" t="s">
        <v>15</v>
      </c>
      <c r="B21" s="17" t="s">
        <v>54</v>
      </c>
      <c r="C21" s="103" t="str">
        <f>IF(メッシュ設定!C14="","",メッシュ設定!C14)</f>
        <v>AUTO</v>
      </c>
      <c r="D21" s="19" t="s">
        <v>461</v>
      </c>
      <c r="E21" s="17" t="s">
        <v>55</v>
      </c>
      <c r="F21" t="s">
        <v>475</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462</v>
      </c>
      <c r="E24" s="17" t="s">
        <v>59</v>
      </c>
      <c r="F24" t="s">
        <v>450</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463</v>
      </c>
      <c r="E26" s="17" t="s">
        <v>65</v>
      </c>
      <c r="F26" t="s">
        <v>64</v>
      </c>
    </row>
    <row r="27" spans="1:6" ht="18.75" customHeight="1">
      <c r="A27" s="18" t="s">
        <v>57</v>
      </c>
      <c r="B27" s="17" t="s">
        <v>66</v>
      </c>
      <c r="C27" s="103" t="str">
        <f>IF(解析設定!C10="","",解析設定!C10)</f>
        <v>DAVIS</v>
      </c>
      <c r="D27" s="19" t="s">
        <v>911</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737</v>
      </c>
      <c r="E31" s="18" t="s">
        <v>74</v>
      </c>
    </row>
    <row r="32" spans="1:6" ht="18.75" customHeight="1">
      <c r="A32" s="18" t="s">
        <v>69</v>
      </c>
      <c r="B32" s="17" t="s">
        <v>75</v>
      </c>
      <c r="C32" s="102" t="str">
        <f>IF(解析設定!C17="","",解析設定!C17)</f>
        <v>KEEP</v>
      </c>
      <c r="D32" s="19" t="s">
        <v>464</v>
      </c>
      <c r="E32" s="17" t="s">
        <v>76</v>
      </c>
      <c r="F32" t="s">
        <v>477</v>
      </c>
    </row>
    <row r="33" spans="1:6" ht="18.75" customHeight="1">
      <c r="A33" s="18" t="s">
        <v>69</v>
      </c>
      <c r="B33" s="17" t="s">
        <v>77</v>
      </c>
      <c r="C33" s="102" t="str">
        <f>IF(解析設定!C18="","",解析設定!C18)</f>
        <v>REAPPLY</v>
      </c>
      <c r="D33" s="19" t="s">
        <v>465</v>
      </c>
      <c r="E33" s="17" t="s">
        <v>78</v>
      </c>
      <c r="F33" t="s">
        <v>451</v>
      </c>
    </row>
    <row r="34" spans="1:6" ht="18.75" customHeight="1">
      <c r="A34" s="18"/>
      <c r="B34" s="17"/>
      <c r="C34" s="22"/>
      <c r="D34" s="19"/>
      <c r="E34" s="17"/>
    </row>
    <row r="35" spans="1:6" ht="18.75" customHeight="1">
      <c r="A35" s="18" t="s">
        <v>750</v>
      </c>
      <c r="B35" s="17"/>
      <c r="C35" s="22"/>
      <c r="D35" s="19"/>
      <c r="E35" s="17"/>
    </row>
    <row r="36" spans="1:6" ht="18.75" customHeight="1">
      <c r="A36" s="18" t="s">
        <v>751</v>
      </c>
      <c r="B36" s="17" t="s">
        <v>752</v>
      </c>
      <c r="C36" s="102">
        <f>IF(高速化設定!C21="","",高速化設定!C21)</f>
        <v>1</v>
      </c>
      <c r="D36" s="19" t="s">
        <v>753</v>
      </c>
      <c r="E36" s="17" t="s">
        <v>754</v>
      </c>
      <c r="F36" t="s">
        <v>781</v>
      </c>
    </row>
    <row r="37" spans="1:6" ht="18.75" customHeight="1">
      <c r="A37" s="18" t="s">
        <v>751</v>
      </c>
      <c r="B37" s="17" t="s">
        <v>755</v>
      </c>
      <c r="C37" s="103">
        <f>IF(高速化設定!C22="","",高速化設定!C22)</f>
        <v>1</v>
      </c>
      <c r="D37" s="19" t="s">
        <v>912</v>
      </c>
      <c r="E37" s="17" t="s">
        <v>756</v>
      </c>
      <c r="F37" t="s">
        <v>781</v>
      </c>
    </row>
    <row r="38" spans="1:6" ht="18.75" customHeight="1">
      <c r="A38" s="18" t="s">
        <v>751</v>
      </c>
      <c r="B38" s="17" t="s">
        <v>757</v>
      </c>
      <c r="C38" s="103">
        <f>IF(高速化設定!C23="","",高速化設定!C23)</f>
        <v>0</v>
      </c>
      <c r="D38" s="19" t="s">
        <v>913</v>
      </c>
      <c r="E38" s="17" t="s">
        <v>758</v>
      </c>
      <c r="F38" t="s">
        <v>781</v>
      </c>
    </row>
    <row r="39" spans="1:6" ht="18.75" customHeight="1">
      <c r="A39" t="s">
        <v>751</v>
      </c>
      <c r="B39" t="s">
        <v>759</v>
      </c>
      <c r="C39" s="104">
        <f>IF(高速化設定!C24="","",高速化設定!C24)</f>
        <v>0</v>
      </c>
      <c r="D39" t="s">
        <v>760</v>
      </c>
      <c r="E39" t="s">
        <v>761</v>
      </c>
      <c r="F39" t="s">
        <v>781</v>
      </c>
    </row>
    <row r="40" spans="1:6" ht="18.75" customHeight="1">
      <c r="A40" s="18" t="s">
        <v>751</v>
      </c>
      <c r="B40" s="18" t="s">
        <v>762</v>
      </c>
      <c r="C40" s="105">
        <f>IF(高速化設定!C25="","",高速化設定!C25)</f>
        <v>1</v>
      </c>
      <c r="D40" s="18" t="s">
        <v>763</v>
      </c>
      <c r="E40" s="18" t="s">
        <v>764</v>
      </c>
      <c r="F40" t="s">
        <v>781</v>
      </c>
    </row>
    <row r="41" spans="1:6" ht="18.75" customHeight="1">
      <c r="A41" s="18" t="s">
        <v>751</v>
      </c>
      <c r="B41" s="17" t="s">
        <v>765</v>
      </c>
      <c r="C41" s="102">
        <f>IF(高速化設定!C26="","",高速化設定!C26)</f>
        <v>0</v>
      </c>
      <c r="D41" s="19" t="s">
        <v>914</v>
      </c>
      <c r="E41" s="17" t="s">
        <v>766</v>
      </c>
      <c r="F41" t="s">
        <v>781</v>
      </c>
    </row>
    <row r="42" spans="1:6" ht="18.75" customHeight="1">
      <c r="A42" s="18" t="s">
        <v>751</v>
      </c>
      <c r="B42" s="17" t="s">
        <v>767</v>
      </c>
      <c r="C42" s="102">
        <f>IF(高速化設定!C29="","",高速化設定!C29)</f>
        <v>0</v>
      </c>
      <c r="D42" s="19" t="s">
        <v>768</v>
      </c>
      <c r="E42" s="17" t="s">
        <v>769</v>
      </c>
      <c r="F42" t="s">
        <v>781</v>
      </c>
    </row>
    <row r="43" spans="1:6" ht="18.75" customHeight="1">
      <c r="A43" s="18" t="s">
        <v>751</v>
      </c>
      <c r="B43" s="17" t="s">
        <v>770</v>
      </c>
      <c r="C43" s="102">
        <f>IF(高速化設定!C30="","",高速化設定!C30)</f>
        <v>1</v>
      </c>
      <c r="D43" s="19" t="s">
        <v>771</v>
      </c>
      <c r="E43" s="17" t="s">
        <v>772</v>
      </c>
      <c r="F43" t="s">
        <v>782</v>
      </c>
    </row>
    <row r="44" spans="1:6" ht="18.75" customHeight="1">
      <c r="A44" s="18" t="s">
        <v>751</v>
      </c>
      <c r="B44" s="17" t="s">
        <v>773</v>
      </c>
      <c r="C44" s="102">
        <f>IF(高速化設定!C31="","",高速化設定!C31)</f>
        <v>1.5</v>
      </c>
      <c r="D44" s="19" t="s">
        <v>774</v>
      </c>
      <c r="E44" s="17" t="s">
        <v>775</v>
      </c>
      <c r="F44" t="s">
        <v>783</v>
      </c>
    </row>
    <row r="45" spans="1:6" ht="18.75" customHeight="1">
      <c r="A45" s="18" t="s">
        <v>751</v>
      </c>
      <c r="B45" s="17" t="s">
        <v>776</v>
      </c>
      <c r="C45" s="102">
        <f>IF(高速化設定!C32="","",高速化設定!C32)</f>
        <v>0.05</v>
      </c>
      <c r="D45" s="19" t="s">
        <v>777</v>
      </c>
      <c r="E45" s="17" t="s">
        <v>778</v>
      </c>
      <c r="F45" t="s">
        <v>784</v>
      </c>
    </row>
    <row r="46" spans="1:6" ht="18.75" customHeight="1">
      <c r="A46" s="18" t="s">
        <v>751</v>
      </c>
      <c r="B46" s="17" t="s">
        <v>779</v>
      </c>
      <c r="C46" s="102">
        <f>IF(解析設定!C19="","",解析設定!C19)</f>
        <v>0</v>
      </c>
      <c r="D46" s="19" t="s">
        <v>780</v>
      </c>
      <c r="E46" s="17" t="s">
        <v>745</v>
      </c>
      <c r="F46" t="s">
        <v>785</v>
      </c>
    </row>
    <row r="47" spans="1:6" ht="18.75" customHeight="1">
      <c r="A47" s="18" t="s">
        <v>751</v>
      </c>
      <c r="B47" s="17" t="s">
        <v>786</v>
      </c>
      <c r="C47" s="102">
        <f>IF(高速化設定!C20="","",高速化設定!C20)</f>
        <v>1</v>
      </c>
      <c r="D47" s="19" t="s">
        <v>787</v>
      </c>
      <c r="E47" s="17" t="s">
        <v>788</v>
      </c>
      <c r="F47" t="s">
        <v>781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ALL</v>
      </c>
      <c r="D50" t="s">
        <v>466</v>
      </c>
      <c r="E50" t="s">
        <v>82</v>
      </c>
      <c r="F50" t="s">
        <v>478</v>
      </c>
    </row>
    <row r="51" spans="1:6" ht="18.75" customHeight="1">
      <c r="A51" s="18" t="s">
        <v>80</v>
      </c>
      <c r="B51" s="18" t="s">
        <v>83</v>
      </c>
      <c r="C51" s="105" t="str">
        <f>IF(出力・表示!C10="","",出力・表示!C10)</f>
        <v>SKIP</v>
      </c>
      <c r="D51" s="18" t="s">
        <v>467</v>
      </c>
      <c r="E51" s="18" t="s">
        <v>84</v>
      </c>
      <c r="F51" t="s">
        <v>479</v>
      </c>
    </row>
    <row r="52" spans="1:6" ht="18.75" customHeight="1">
      <c r="A52" s="18" t="s">
        <v>85</v>
      </c>
      <c r="B52" s="17" t="s">
        <v>86</v>
      </c>
      <c r="C52" s="103" t="str">
        <f>IF(出力・表示!C11="","",出力・表示!C11)</f>
        <v>STAGE</v>
      </c>
      <c r="D52" s="19" t="s">
        <v>468</v>
      </c>
      <c r="E52" s="17" t="s">
        <v>87</v>
      </c>
      <c r="F52" t="s">
        <v>480</v>
      </c>
    </row>
    <row r="53" spans="1:6" ht="18.75" customHeight="1">
      <c r="A53" s="18" t="s">
        <v>85</v>
      </c>
      <c r="B53" s="17" t="s">
        <v>738</v>
      </c>
      <c r="C53" s="103" t="str">
        <f>IF(詳細設定!C9="","",詳細設定!C9)</f>
        <v>BAND_LU</v>
      </c>
      <c r="D53" s="19" t="s">
        <v>915</v>
      </c>
      <c r="E53" s="17" t="s">
        <v>740</v>
      </c>
      <c r="F53" t="s">
        <v>742</v>
      </c>
    </row>
    <row r="54" spans="1:6" ht="18.75" customHeight="1">
      <c r="A54" s="18" t="s">
        <v>85</v>
      </c>
      <c r="B54" s="17" t="s">
        <v>746</v>
      </c>
      <c r="C54" s="103" t="str">
        <f>IF(詳細設定!C10="","",詳細設定!C10)</f>
        <v>NEW</v>
      </c>
      <c r="D54" s="19" t="s">
        <v>747</v>
      </c>
      <c r="E54" s="17" t="s">
        <v>748</v>
      </c>
      <c r="F54" t="s">
        <v>749</v>
      </c>
    </row>
    <row r="55" spans="1:6" ht="18.75" customHeight="1">
      <c r="A55" s="18" t="s">
        <v>85</v>
      </c>
      <c r="B55" s="17" t="s">
        <v>735</v>
      </c>
      <c r="C55" s="102" t="str">
        <f>IF(詳細設定!C11="","",詳細設定!C11)</f>
        <v>SHADOW</v>
      </c>
      <c r="D55" s="19" t="s">
        <v>741</v>
      </c>
      <c r="E55" s="17" t="s">
        <v>736</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469</v>
      </c>
      <c r="E57" s="17" t="s">
        <v>92</v>
      </c>
      <c r="F57" t="s">
        <v>481</v>
      </c>
    </row>
    <row r="58" spans="1:6" ht="18.75" customHeight="1">
      <c r="A58" s="18" t="s">
        <v>85</v>
      </c>
      <c r="B58" s="17" t="s">
        <v>93</v>
      </c>
      <c r="C58" s="102"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471</v>
      </c>
      <c r="E66" s="17" t="s">
        <v>114</v>
      </c>
      <c r="F66" s="20" t="s">
        <v>113</v>
      </c>
    </row>
    <row r="67" spans="1:6" ht="18.75" customHeight="1">
      <c r="A67" s="18" t="s">
        <v>96</v>
      </c>
      <c r="B67" s="17" t="s">
        <v>115</v>
      </c>
      <c r="C67" s="102" t="str">
        <f>IF(出力・表示!C21="","",出力・表示!C21)</f>
        <v>SIMPLE</v>
      </c>
      <c r="D67" s="19" t="s">
        <v>472</v>
      </c>
      <c r="E67" s="17" t="s">
        <v>117</v>
      </c>
      <c r="F67" t="s">
        <v>116</v>
      </c>
    </row>
    <row r="68" spans="1:6" ht="18.75" customHeight="1">
      <c r="A68" t="s">
        <v>96</v>
      </c>
      <c r="B68" t="s">
        <v>118</v>
      </c>
      <c r="C68" s="104"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610</v>
      </c>
      <c r="E80" t="s">
        <v>148</v>
      </c>
      <c r="F80" s="20" t="s">
        <v>604</v>
      </c>
    </row>
    <row r="81" spans="1:6" ht="18.75" customHeight="1">
      <c r="A81" t="s">
        <v>135</v>
      </c>
      <c r="B81" t="s">
        <v>149</v>
      </c>
      <c r="C81" s="104">
        <f>IF(メッシュ設定!C29="","",メッシュ設定!C29)</f>
        <v>2</v>
      </c>
      <c r="D81" s="23" t="s">
        <v>614</v>
      </c>
      <c r="E81" t="s">
        <v>150</v>
      </c>
      <c r="F81" t="s">
        <v>611</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789</v>
      </c>
      <c r="B87"/>
      <c r="C87"/>
      <c r="D87"/>
      <c r="E87"/>
    </row>
    <row r="88" spans="1:6" ht="18.75" customHeight="1">
      <c r="A88" t="s">
        <v>751</v>
      </c>
      <c r="B88" t="s">
        <v>790</v>
      </c>
      <c r="C88" s="108">
        <f>IF(高速化設定!C27="","",高速化設定!C27)</f>
        <v>0</v>
      </c>
      <c r="D88" t="s">
        <v>939</v>
      </c>
      <c r="E88" t="s">
        <v>791</v>
      </c>
      <c r="F88" t="s">
        <v>781</v>
      </c>
    </row>
    <row r="89" spans="1:6" ht="18.75" customHeight="1">
      <c r="A89" t="s">
        <v>751</v>
      </c>
      <c r="B89" t="s">
        <v>792</v>
      </c>
      <c r="C89" s="108">
        <f>IF(高速化設定!C28="","",高速化設定!C28)</f>
        <v>0</v>
      </c>
      <c r="D89" t="s">
        <v>793</v>
      </c>
      <c r="E89" t="s">
        <v>794</v>
      </c>
      <c r="F89" t="s">
        <v>781</v>
      </c>
    </row>
    <row r="90" spans="1:6" ht="18.75" customHeight="1">
      <c r="A90" t="s">
        <v>940</v>
      </c>
      <c r="B90"/>
      <c r="C90"/>
      <c r="D90"/>
      <c r="E90"/>
    </row>
    <row r="91" spans="1:6" ht="18.75" customHeight="1">
      <c r="A91" s="23" t="s">
        <v>941</v>
      </c>
      <c r="B91" s="23" t="s">
        <v>942</v>
      </c>
      <c r="C91" s="106" t="str">
        <f>IF(高速化設定!C9="","",高速化設定!C9)</f>
        <v>AUTO</v>
      </c>
      <c r="D91" s="23" t="s">
        <v>943</v>
      </c>
      <c r="E91" s="23" t="s">
        <v>928</v>
      </c>
    </row>
    <row r="92" spans="1:6" ht="18.75" customHeight="1">
      <c r="A92" s="23" t="s">
        <v>941</v>
      </c>
      <c r="B92" s="23" t="s">
        <v>944</v>
      </c>
      <c r="C92" s="107" t="str">
        <f>IF(高速化設定!C10="","",高速化設定!C10)</f>
        <v>AUTO</v>
      </c>
      <c r="D92" s="23" t="s">
        <v>945</v>
      </c>
      <c r="E92" s="23" t="s">
        <v>930</v>
      </c>
    </row>
    <row r="93" spans="1:6" ht="18.75" customHeight="1">
      <c r="A93" s="23" t="s">
        <v>941</v>
      </c>
      <c r="B93" s="23" t="s">
        <v>946</v>
      </c>
      <c r="C93" s="107">
        <f>IF(高速化設定!C11="","",高速化設定!C11)</f>
        <v>1</v>
      </c>
      <c r="D93" s="23" t="s">
        <v>947</v>
      </c>
      <c r="E93" s="23" t="s">
        <v>931</v>
      </c>
    </row>
    <row r="94" spans="1:6" ht="18.75" customHeight="1">
      <c r="A94" s="23" t="s">
        <v>941</v>
      </c>
      <c r="B94" s="23" t="s">
        <v>948</v>
      </c>
      <c r="C94" s="106">
        <f>IF(高速化設定!C12="","",高速化設定!C12)</f>
        <v>1</v>
      </c>
      <c r="D94" s="23" t="s">
        <v>949</v>
      </c>
      <c r="E94" s="23" t="s">
        <v>935</v>
      </c>
    </row>
    <row r="95" spans="1:6" ht="18.75" customHeight="1">
      <c r="A95" s="23" t="s">
        <v>941</v>
      </c>
      <c r="B95" s="23" t="s">
        <v>950</v>
      </c>
      <c r="C95" s="106">
        <f>IF(高速化設定!C13="","",高速化設定!C13)</f>
        <v>1</v>
      </c>
      <c r="D95" s="23" t="s">
        <v>951</v>
      </c>
      <c r="E95" s="23" t="s">
        <v>932</v>
      </c>
    </row>
    <row r="96" spans="1:6" ht="18.75" customHeight="1">
      <c r="A96" s="23" t="s">
        <v>941</v>
      </c>
      <c r="B96" s="23" t="s">
        <v>952</v>
      </c>
      <c r="C96" s="106">
        <f>IF(高速化設定!C14="","",高速化設定!C14)</f>
        <v>1</v>
      </c>
      <c r="D96" s="23" t="s">
        <v>953</v>
      </c>
      <c r="E96" s="23" t="s">
        <v>936</v>
      </c>
    </row>
    <row r="97" spans="1:5" ht="18.75" customHeight="1">
      <c r="A97" s="23" t="s">
        <v>941</v>
      </c>
      <c r="B97" s="23" t="s">
        <v>954</v>
      </c>
      <c r="C97" s="106">
        <f>IF(高速化設定!C15="","",高速化設定!C15)</f>
        <v>1</v>
      </c>
      <c r="D97" s="23" t="s">
        <v>955</v>
      </c>
      <c r="E97" s="23" t="s">
        <v>937</v>
      </c>
    </row>
    <row r="98" spans="1:5" ht="18.75" customHeight="1">
      <c r="A98" s="23" t="s">
        <v>941</v>
      </c>
      <c r="B98" s="23" t="s">
        <v>956</v>
      </c>
      <c r="C98" s="106">
        <f>IF(高速化設定!C16="","",高速化設定!C16)</f>
        <v>1</v>
      </c>
      <c r="D98" s="23" t="s">
        <v>957</v>
      </c>
      <c r="E98" s="23" t="s">
        <v>933</v>
      </c>
    </row>
    <row r="99" spans="1:5" ht="18.75" customHeight="1">
      <c r="A99" s="23" t="s">
        <v>941</v>
      </c>
      <c r="B99" s="23" t="s">
        <v>958</v>
      </c>
      <c r="C99" s="106">
        <f>IF(高速化設定!C17="","",高速化設定!C17)</f>
        <v>1</v>
      </c>
      <c r="D99" s="23" t="s">
        <v>959</v>
      </c>
      <c r="E99" s="23" t="s">
        <v>934</v>
      </c>
    </row>
    <row r="100" spans="1:5" ht="18.75" customHeight="1"/>
    <row r="101" spans="1:5" ht="18.75" customHeight="1">
      <c r="A101" s="23" t="s">
        <v>452</v>
      </c>
    </row>
    <row r="102" spans="1:5" ht="18.75" customHeight="1">
      <c r="A102" s="23" t="s">
        <v>453</v>
      </c>
      <c r="B102" s="23" t="s">
        <v>448</v>
      </c>
      <c r="C102" s="106" t="str">
        <f>IF(詳細設定!C32="","",詳細設定!C32)</f>
        <v>地形追従格子</v>
      </c>
      <c r="D102" s="23" t="s">
        <v>454</v>
      </c>
      <c r="E102" s="23" t="s">
        <v>448</v>
      </c>
    </row>
    <row r="103" spans="1:5" ht="18.75" customHeight="1">
      <c r="A103" s="23" t="s">
        <v>453</v>
      </c>
      <c r="B103" s="23" t="s">
        <v>449</v>
      </c>
      <c r="C103" s="107"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454</v>
      </c>
      <c r="E103" s="23" t="s">
        <v>449</v>
      </c>
    </row>
    <row r="104" spans="1:5" ht="18.75" customHeight="1">
      <c r="A104" s="23" t="s">
        <v>453</v>
      </c>
      <c r="B104" s="23" t="s">
        <v>743</v>
      </c>
      <c r="C104" s="106">
        <f>IF(詳細設定!C34="","",詳細設定!C34)</f>
        <v>0</v>
      </c>
      <c r="D104" s="23" t="s">
        <v>454</v>
      </c>
      <c r="E104" s="23" t="s">
        <v>743</v>
      </c>
    </row>
    <row r="105" spans="1:5" ht="18.75" customHeight="1">
      <c r="A105" s="23" t="s">
        <v>453</v>
      </c>
      <c r="B105" s="23" t="s">
        <v>744</v>
      </c>
      <c r="C105" s="106">
        <f>IF(詳細設定!C35="","",詳細設定!C35)</f>
        <v>20</v>
      </c>
      <c r="D105" s="23" t="s">
        <v>454</v>
      </c>
      <c r="E105" s="23" t="s">
        <v>744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C1D6CCD6-1562-497D-AC83-6DCFF5FDB128}">
      <formula1>"NONE,ROLLER,PINNED"</formula1>
    </dataValidation>
    <dataValidation type="list" allowBlank="1" showInputMessage="1" showErrorMessage="1" errorTitle="入力値" error="リストの値を選んでください。" sqref="C18" xr:uid="{68EDA54B-3551-4644-94CE-9A8C80F06C68}">
      <formula1>"NONE,ROLLER,PINNED"</formula1>
    </dataValidation>
    <dataValidation type="list" allowBlank="1" showInputMessage="1" showErrorMessage="1" errorTitle="入力値" error="リストの値を選んでください。" sqref="C19" xr:uid="{C985C7D3-D17F-441B-A616-D2CBCAF519CC}">
      <formula1>"NONE,ROLLER,PINNED"</formula1>
    </dataValidation>
    <dataValidation type="list" allowBlank="1" showInputMessage="1" showErrorMessage="1" errorTitle="入力値" error="リストの値を選んでください。" sqref="C20" xr:uid="{9B911F9F-6450-4BBE-B610-BAA6E6BC55AD}">
      <formula1>"NONE,ROLLER,PINNED"</formula1>
    </dataValidation>
    <dataValidation type="list" allowBlank="1" showInputMessage="1" showErrorMessage="1" errorTitle="入力値" error="リストの値を選んでください。" sqref="C21" xr:uid="{82F9D5D6-7448-4536-A721-72DED90882D8}">
      <formula1>"AUTO,NONE"</formula1>
    </dataValidation>
    <dataValidation type="list" allowBlank="1" showInputMessage="1" showErrorMessage="1" errorTitle="入力値" error="リストの値を選んでください。" sqref="C24" xr:uid="{D1FB05AD-EBE3-4CCD-B4F0-D65F72993F5F}">
      <formula1>"TOTAL"</formula1>
    </dataValidation>
    <dataValidation type="list" allowBlank="1" showInputMessage="1" showErrorMessage="1" errorTitle="入力値" error="リストの値を選んでください。" sqref="C26" xr:uid="{4AF42029-9E20-4B94-A448-CF242D9E7B66}">
      <formula1>"AUTO,ON,OFF"</formula1>
    </dataValidation>
    <dataValidation type="list" allowBlank="1" showInputMessage="1" showErrorMessage="1" errorTitle="入力値" error="リストの値を選んでください。" sqref="C27" xr:uid="{90FAFA18-4D52-4C8D-9B37-C89EFABA8F8E}">
      <formula1>"INCONSISTENT,DAVIS"</formula1>
    </dataValidation>
    <dataValidation type="list" allowBlank="1" showInputMessage="1" showErrorMessage="1" errorTitle="入力値" error="リストの値を選んでください。" sqref="C32" xr:uid="{C236FEDC-8F1F-4B20-9E3A-32989DA95184}">
      <formula1>"CAP,REDUCE,KEEP"</formula1>
    </dataValidation>
    <dataValidation type="list" allowBlank="1" showInputMessage="1" showErrorMessage="1" errorTitle="入力値" error="リストの値を選んでください。" sqref="C33" xr:uid="{1C969AEF-880E-4DD2-B1A6-BA54B6EC5080}">
      <formula1>"REAPPLY"</formula1>
    </dataValidation>
    <dataValidation type="list" allowBlank="1" showInputMessage="1" showErrorMessage="1" errorTitle="入力値" error="リストの値を選んでください。" sqref="C36" xr:uid="{6836E3AF-E3F8-46E7-8C0A-29F67861A891}">
      <formula1>"0,1"</formula1>
    </dataValidation>
    <dataValidation type="list" allowBlank="1" showInputMessage="1" showErrorMessage="1" errorTitle="入力値" error="リストの値を選んでください。" sqref="C37" xr:uid="{04CC1A7B-8406-4DAC-804E-FC61281A7374}">
      <formula1>"0,1"</formula1>
    </dataValidation>
    <dataValidation type="list" allowBlank="1" showInputMessage="1" showErrorMessage="1" errorTitle="入力値" error="リストの値を選んでください。" sqref="C38" xr:uid="{39F9C875-E7C5-4856-BCA2-070370BF75E2}">
      <formula1>"0,1"</formula1>
    </dataValidation>
    <dataValidation type="list" allowBlank="1" showInputMessage="1" showErrorMessage="1" errorTitle="入力値" error="リストの値を選んでください。" sqref="C39" xr:uid="{4E2985B4-C733-4A11-90D8-801AB1AC5966}">
      <formula1>"0,1"</formula1>
    </dataValidation>
    <dataValidation type="list" allowBlank="1" showInputMessage="1" showErrorMessage="1" errorTitle="入力値" error="リストの値を選んでください。" sqref="C40" xr:uid="{0C9728B9-94F5-41A1-9E3E-63EDEC999609}">
      <formula1>"0,1"</formula1>
    </dataValidation>
    <dataValidation type="list" allowBlank="1" showInputMessage="1" showErrorMessage="1" errorTitle="入力値" error="リストの値を選んでください。" sqref="C41" xr:uid="{C02FF12A-252A-434C-BC83-96E0B1ADACFD}">
      <formula1>"0,1"</formula1>
    </dataValidation>
    <dataValidation type="list" allowBlank="1" showInputMessage="1" showErrorMessage="1" errorTitle="入力値" error="リストの値を選んでください。" sqref="C42" xr:uid="{2945B27F-C742-4EE4-B08A-1A9B0667B9E5}">
      <formula1>"0,1"</formula1>
    </dataValidation>
    <dataValidation type="custom" showInputMessage="1" showErrorMessage="1" errorTitle="入力値" error="F列の範囲内の数値を入力してください。" sqref="C43" xr:uid="{C9FF1D2D-E8CE-4D6D-8982-091C0A3D8FB6}">
      <formula1>AND(ISNUMBER(C43),C43&gt;=0,C43&lt;=1)</formula1>
    </dataValidation>
    <dataValidation type="custom" showInputMessage="1" showErrorMessage="1" errorTitle="入力値" error="F列の範囲内の数値を入力してください。" sqref="C44" xr:uid="{C443A079-9E54-4EC1-9DF5-F13A8719C360}">
      <formula1>AND(ISNUMBER(C44),C44&gt;0,C44&lt;=2)</formula1>
    </dataValidation>
    <dataValidation type="custom" showInputMessage="1" showErrorMessage="1" errorTitle="入力値" error="F列の範囲内の数値を入力してください。" sqref="C45" xr:uid="{9D520046-8BE3-4440-802B-6B7CA25DCCFB}">
      <formula1>AND(ISNUMBER(C45),C45&gt;0,C45&lt;=0.1)</formula1>
    </dataValidation>
    <dataValidation type="custom" showInputMessage="1" showErrorMessage="1" errorTitle="入力値" error="F列の範囲内の数値を入力してください。" sqref="C46" xr:uid="{8E1FB182-A069-4BCE-9833-5C02AE353003}">
      <formula1>AND(ISNUMBER(C46),C46&gt;=0)</formula1>
    </dataValidation>
    <dataValidation type="list" allowBlank="1" showInputMessage="1" showErrorMessage="1" errorTitle="入力値" error="リストの値を選んでください。" sqref="C47" xr:uid="{ED1CAC71-1AFB-4A06-A6A1-FD13CB9B5E09}">
      <formula1>"0,1"</formula1>
    </dataValidation>
    <dataValidation type="list" allowBlank="1" showInputMessage="1" showErrorMessage="1" errorTitle="入力値" error="リストの値を選んでください。" sqref="C50" xr:uid="{271BD9D6-5AC7-422C-B6F8-4686D92981E1}">
      <formula1>"FINAL,ALL"</formula1>
    </dataValidation>
    <dataValidation type="list" allowBlank="1" showInputMessage="1" showErrorMessage="1" errorTitle="入力値" error="リストの値を選んでください。" sqref="C51" xr:uid="{032C7E0B-E1E8-421F-A4BF-1D29B081DBB3}">
      <formula1>"SKIP,INCLUDE"</formula1>
    </dataValidation>
    <dataValidation type="list" allowBlank="1" showInputMessage="1" showErrorMessage="1" errorTitle="入力値" error="リストの値を選んでください。" sqref="C52" xr:uid="{AB2381BE-9330-4302-AD40-9379909E42D3}">
      <formula1>"OFF,STAGE,ITER"</formula1>
    </dataValidation>
    <dataValidation type="list" allowBlank="1" showInputMessage="1" showErrorMessage="1" errorTitle="入力値" error="リストの値を選んでください。" sqref="C53" xr:uid="{76FE68E6-05AF-4A90-B4C1-251247D56F59}">
      <formula1>"BAND_LU,BAND_LDLT_EXPERIMENTAL"</formula1>
    </dataValidation>
    <dataValidation type="list" allowBlank="1" showInputMessage="1" showErrorMessage="1" errorTitle="入力値" error="リストの値を選んでください。" sqref="C54" xr:uid="{90391820-9AFC-4A5D-A36B-0EE42415E55C}">
      <formula1>"NEW,OLD"</formula1>
    </dataValidation>
    <dataValidation type="list" allowBlank="1" showInputMessage="1" showErrorMessage="1" errorTitle="入力値" error="リストの値を選んでください。" sqref="C57" xr:uid="{77EA6A62-6CD5-4576-90AA-60CE5C2E153D}">
      <formula1>"OFF,STAGE,ON_FAIL"</formula1>
    </dataValidation>
    <dataValidation type="list" allowBlank="1" showInputMessage="1" showErrorMessage="1" errorTitle="入力値" error="リストの値を選んでください。" sqref="C65" xr:uid="{D41EC50B-F5F0-4CD7-B175-0A7E3E0F3EAF}">
      <formula1>FEMViewerSelectionIDs</formula1>
    </dataValidation>
    <dataValidation type="list" allowBlank="1" showInputMessage="1" showErrorMessage="1" errorTitle="入力値" error="リストの値を選んでください。" sqref="C66" xr:uid="{D0C8E026-6CF0-4B09-B91D-C820FF98518F}">
      <formula1>"AUTO,SYMMETRIC,USER"</formula1>
    </dataValidation>
    <dataValidation type="list" allowBlank="1" showInputMessage="1" showErrorMessage="1" errorTitle="入力値" error="リストの値を選んでください。" sqref="C67" xr:uid="{AC0DAC59-0C12-47A3-B791-47449D860779}">
      <formula1>"SIMPLE,DETAIL"</formula1>
    </dataValidation>
    <dataValidation type="list" allowBlank="1" showInputMessage="1" showErrorMessage="1" errorTitle="入力値" error="リストの値を選んでください。" sqref="C68" xr:uid="{F52EB3BE-364A-41FF-B752-03CF4CDF77DA}">
      <formula1>"SMOOTHED,ELEMENT,RAW_GAUSS"</formula1>
    </dataValidation>
    <dataValidation type="list" allowBlank="1" showInputMessage="1" showErrorMessage="1" errorTitle="入力値" error="リストの値を選んでください。" sqref="C81" xr:uid="{FAB57A84-0506-451F-9B3D-89D79EBE8C09}">
      <formula1>"0,1,2"</formula1>
    </dataValidation>
    <dataValidation type="list" allowBlank="1" showInputMessage="1" showErrorMessage="1" errorTitle="入力値" error="リストの値を選んでください。" sqref="C88" xr:uid="{39621BC1-D4A9-47F5-AE2D-F5FB79B5B44F}">
      <formula1>"0,1"</formula1>
    </dataValidation>
    <dataValidation type="list" allowBlank="1" showInputMessage="1" showErrorMessage="1" errorTitle="入力値" error="リストの値を選んでください。" sqref="C89" xr:uid="{529EB7FB-BE29-4E96-B14F-D49B89D69B08}">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1033</v>
      </c>
      <c r="B1" s="24"/>
      <c r="C1" s="24"/>
      <c r="D1" s="24"/>
    </row>
    <row r="2" spans="1:6" ht="21" customHeight="1">
      <c r="A2" s="25" t="s">
        <v>335</v>
      </c>
      <c r="B2" s="25" t="s">
        <v>336</v>
      </c>
      <c r="C2" s="25" t="s">
        <v>337</v>
      </c>
      <c r="D2" s="25" t="s">
        <v>338</v>
      </c>
      <c r="F2" t="s">
        <v>1037</v>
      </c>
    </row>
    <row r="3" spans="1:6" ht="21" customHeight="1">
      <c r="A3" s="26">
        <v>1</v>
      </c>
      <c r="B3" s="27" t="s">
        <v>339</v>
      </c>
      <c r="C3" s="24" t="str">
        <f>結果要素!E$1</f>
        <v>G1 X応力</v>
      </c>
      <c r="D3" s="24" t="s">
        <v>340</v>
      </c>
      <c r="F3" t="s">
        <v>1038</v>
      </c>
    </row>
    <row r="4" spans="1:6" ht="21" customHeight="1">
      <c r="A4" s="26">
        <v>2</v>
      </c>
      <c r="B4" s="27" t="s">
        <v>341</v>
      </c>
      <c r="C4" s="24" t="str">
        <f>結果要素!F$1</f>
        <v>G1 Y応力</v>
      </c>
      <c r="D4" s="24" t="s">
        <v>340</v>
      </c>
      <c r="F4" t="s">
        <v>1039</v>
      </c>
    </row>
    <row r="5" spans="1:6" ht="21" customHeight="1">
      <c r="A5" s="26">
        <v>3</v>
      </c>
      <c r="B5" s="27" t="s">
        <v>342</v>
      </c>
      <c r="C5" s="24" t="str">
        <f>結果要素!G$1</f>
        <v>G1 XY応力</v>
      </c>
      <c r="D5" s="24" t="s">
        <v>340</v>
      </c>
      <c r="F5" t="s">
        <v>1040</v>
      </c>
    </row>
    <row r="6" spans="1:6" ht="21" customHeight="1">
      <c r="A6" s="26">
        <v>4</v>
      </c>
      <c r="B6" s="27" t="s">
        <v>343</v>
      </c>
      <c r="C6" s="24" t="str">
        <f>結果要素!H$1</f>
        <v>G1 最大主応力</v>
      </c>
      <c r="D6" s="24" t="s">
        <v>340</v>
      </c>
      <c r="F6" t="s">
        <v>1041</v>
      </c>
    </row>
    <row r="7" spans="1:6" ht="21" customHeight="1">
      <c r="A7" s="26">
        <v>5</v>
      </c>
      <c r="B7" s="27" t="s">
        <v>344</v>
      </c>
      <c r="C7" s="24" t="str">
        <f>結果要素!I$1</f>
        <v>G1 最小主応力</v>
      </c>
      <c r="D7" s="24" t="s">
        <v>340</v>
      </c>
      <c r="F7" t="s">
        <v>1042</v>
      </c>
    </row>
    <row r="8" spans="1:6" ht="21" customHeight="1">
      <c r="A8" s="26">
        <v>6</v>
      </c>
      <c r="B8" s="27" t="s">
        <v>345</v>
      </c>
      <c r="C8" s="24" t="str">
        <f>結果要素!J$1</f>
        <v>G1 最大せん断応力</v>
      </c>
      <c r="D8" s="24" t="s">
        <v>340</v>
      </c>
      <c r="F8" t="s">
        <v>1043</v>
      </c>
    </row>
    <row r="9" spans="1:6" ht="21" customHeight="1">
      <c r="A9" s="26">
        <v>7</v>
      </c>
      <c r="B9" s="27" t="s">
        <v>346</v>
      </c>
      <c r="C9" s="24" t="str">
        <f>結果要素!K$1</f>
        <v>G1 主応力角</v>
      </c>
      <c r="D9" s="24" t="s">
        <v>128</v>
      </c>
      <c r="F9" t="s">
        <v>1044</v>
      </c>
    </row>
    <row r="10" spans="1:6" ht="21" customHeight="1">
      <c r="A10" s="26">
        <v>8</v>
      </c>
      <c r="B10" s="27" t="s">
        <v>347</v>
      </c>
      <c r="C10" s="24" t="str">
        <f>結果要素!L$1</f>
        <v>G1 相当応力</v>
      </c>
      <c r="D10" s="24" t="s">
        <v>340</v>
      </c>
      <c r="F10" t="s">
        <v>1045</v>
      </c>
    </row>
    <row r="11" spans="1:6" ht="21" customHeight="1">
      <c r="A11" s="26">
        <v>9</v>
      </c>
      <c r="B11" s="27" t="s">
        <v>348</v>
      </c>
      <c r="C11" s="24" t="str">
        <f>結果要素!M$1</f>
        <v>G1 偏差応力</v>
      </c>
      <c r="D11" s="24" t="s">
        <v>340</v>
      </c>
      <c r="F11" t="s">
        <v>1046</v>
      </c>
    </row>
    <row r="12" spans="1:6" ht="21" customHeight="1">
      <c r="A12" s="26">
        <v>10</v>
      </c>
      <c r="B12" s="27" t="s">
        <v>349</v>
      </c>
      <c r="C12" s="24" t="str">
        <f>結果要素!N$1</f>
        <v>G1 降伏関数</v>
      </c>
      <c r="D12" s="24" t="s">
        <v>340</v>
      </c>
      <c r="F12" t="s">
        <v>1047</v>
      </c>
    </row>
    <row r="13" spans="1:6" ht="21" customHeight="1">
      <c r="A13" s="26">
        <v>11</v>
      </c>
      <c r="B13" s="27" t="s">
        <v>350</v>
      </c>
      <c r="C13" s="24" t="str">
        <f>結果要素!O$1</f>
        <v>G1 Xひずみ</v>
      </c>
      <c r="D13" s="24" t="s">
        <v>351</v>
      </c>
      <c r="F13" t="s">
        <v>1048</v>
      </c>
    </row>
    <row r="14" spans="1:6" ht="21" customHeight="1">
      <c r="A14" s="26">
        <v>12</v>
      </c>
      <c r="B14" s="27" t="s">
        <v>352</v>
      </c>
      <c r="C14" s="24" t="str">
        <f>結果要素!P$1</f>
        <v>G1 Yひずみ</v>
      </c>
      <c r="D14" s="24" t="s">
        <v>351</v>
      </c>
      <c r="F14" t="s">
        <v>1049</v>
      </c>
    </row>
    <row r="15" spans="1:6" ht="21" customHeight="1">
      <c r="A15" s="26">
        <v>13</v>
      </c>
      <c r="B15" s="27" t="s">
        <v>353</v>
      </c>
      <c r="C15" s="24" t="str">
        <f>結果要素!Q$1</f>
        <v>G1 XYせん断ひずみ</v>
      </c>
      <c r="D15" s="24" t="s">
        <v>351</v>
      </c>
      <c r="F15" t="s">
        <v>1050</v>
      </c>
    </row>
    <row r="16" spans="1:6" ht="21" customHeight="1">
      <c r="A16" s="26">
        <v>14</v>
      </c>
      <c r="B16" s="27" t="s">
        <v>354</v>
      </c>
      <c r="C16" s="24" t="str">
        <f>結果要素!R$1</f>
        <v>G1 8面せん断ひずみ</v>
      </c>
      <c r="D16" s="24" t="s">
        <v>351</v>
      </c>
      <c r="F16" t="s">
        <v>1051</v>
      </c>
    </row>
    <row r="17" spans="1:6" ht="21" customHeight="1">
      <c r="A17" s="26">
        <v>15</v>
      </c>
      <c r="B17" s="27" t="s">
        <v>355</v>
      </c>
      <c r="C17" s="24" t="str">
        <f>結果要素!S$1</f>
        <v>G1 体積ひずみ</v>
      </c>
      <c r="D17" s="24" t="s">
        <v>351</v>
      </c>
      <c r="F17" t="s">
        <v>1052</v>
      </c>
    </row>
    <row r="18" spans="1:6" ht="21" customHeight="1">
      <c r="A18" s="26">
        <v>16</v>
      </c>
      <c r="B18" s="27" t="s">
        <v>356</v>
      </c>
      <c r="C18" s="24" t="str">
        <f>結果要素!T$1</f>
        <v>G1 最大せん断ひずみ</v>
      </c>
      <c r="D18" s="24" t="s">
        <v>351</v>
      </c>
      <c r="F18" t="s">
        <v>1053</v>
      </c>
    </row>
    <row r="19" spans="1:6" ht="21" customHeight="1">
      <c r="A19" s="26">
        <v>17</v>
      </c>
      <c r="B19" s="27" t="s">
        <v>357</v>
      </c>
      <c r="C19" s="24" t="str">
        <f>結果要素!U$1</f>
        <v>G1 Z応力</v>
      </c>
      <c r="D19" s="24" t="s">
        <v>340</v>
      </c>
      <c r="F19" t="s">
        <v>1054</v>
      </c>
    </row>
    <row r="20" spans="1:6" ht="21" customHeight="1">
      <c r="A20" s="26">
        <v>18</v>
      </c>
      <c r="B20" s="27" t="s">
        <v>358</v>
      </c>
      <c r="C20" s="24" t="str">
        <f>結果要素!V$1</f>
        <v>G2 X応力</v>
      </c>
      <c r="D20" s="24" t="s">
        <v>340</v>
      </c>
      <c r="F20" t="s">
        <v>1055</v>
      </c>
    </row>
    <row r="21" spans="1:6" ht="21" customHeight="1">
      <c r="A21" s="26">
        <v>19</v>
      </c>
      <c r="B21" s="27" t="s">
        <v>359</v>
      </c>
      <c r="C21" s="24" t="str">
        <f>結果要素!W$1</f>
        <v>G2 Y応力</v>
      </c>
      <c r="D21" s="24" t="s">
        <v>340</v>
      </c>
      <c r="F21" t="s">
        <v>1056</v>
      </c>
    </row>
    <row r="22" spans="1:6" ht="21" customHeight="1">
      <c r="A22" s="26">
        <v>20</v>
      </c>
      <c r="B22" s="27" t="s">
        <v>169</v>
      </c>
      <c r="C22" s="24" t="str">
        <f>結果要素!X$1</f>
        <v>G2 XY応力</v>
      </c>
      <c r="D22" s="24" t="s">
        <v>340</v>
      </c>
      <c r="F22" t="s">
        <v>1057</v>
      </c>
    </row>
    <row r="23" spans="1:6" ht="21" customHeight="1">
      <c r="A23" s="26">
        <v>21</v>
      </c>
      <c r="B23" s="27" t="s">
        <v>166</v>
      </c>
      <c r="C23" s="24" t="str">
        <f>結果要素!Y$1</f>
        <v>G2 最大主応力</v>
      </c>
      <c r="D23" s="24" t="s">
        <v>340</v>
      </c>
      <c r="F23" t="s">
        <v>1058</v>
      </c>
    </row>
    <row r="24" spans="1:6" ht="21" customHeight="1">
      <c r="A24" s="26">
        <v>22</v>
      </c>
      <c r="B24" s="27" t="s">
        <v>360</v>
      </c>
      <c r="C24" s="24" t="str">
        <f>結果要素!Z$1</f>
        <v>G2 最小主応力</v>
      </c>
      <c r="D24" s="24" t="s">
        <v>340</v>
      </c>
      <c r="F24" t="s">
        <v>1059</v>
      </c>
    </row>
    <row r="25" spans="1:6" ht="21" customHeight="1">
      <c r="A25" s="26">
        <v>23</v>
      </c>
      <c r="B25" s="27" t="s">
        <v>361</v>
      </c>
      <c r="C25" s="24" t="str">
        <f>結果要素!AA$1</f>
        <v>G2 最大せん断応力</v>
      </c>
      <c r="D25" s="24" t="s">
        <v>340</v>
      </c>
      <c r="F25" t="s">
        <v>1060</v>
      </c>
    </row>
    <row r="26" spans="1:6" ht="21" customHeight="1">
      <c r="A26" s="26">
        <v>24</v>
      </c>
      <c r="B26" s="27" t="s">
        <v>362</v>
      </c>
      <c r="C26" s="24" t="str">
        <f>結果要素!AB$1</f>
        <v>G2 主応力角</v>
      </c>
      <c r="D26" s="24" t="s">
        <v>128</v>
      </c>
      <c r="F26" t="s">
        <v>1061</v>
      </c>
    </row>
    <row r="27" spans="1:6" ht="21" customHeight="1">
      <c r="A27" s="26">
        <v>25</v>
      </c>
      <c r="B27" s="27" t="s">
        <v>363</v>
      </c>
      <c r="C27" s="24" t="str">
        <f>結果要素!AC$1</f>
        <v>G2 相当応力</v>
      </c>
      <c r="D27" s="24" t="s">
        <v>340</v>
      </c>
      <c r="F27" t="s">
        <v>1062</v>
      </c>
    </row>
    <row r="28" spans="1:6" ht="21" customHeight="1">
      <c r="A28" s="26">
        <v>26</v>
      </c>
      <c r="B28" s="27" t="s">
        <v>364</v>
      </c>
      <c r="C28" s="24" t="str">
        <f>結果要素!AD$1</f>
        <v>G2 偏差応力</v>
      </c>
      <c r="D28" s="24" t="s">
        <v>340</v>
      </c>
      <c r="F28" t="s">
        <v>1063</v>
      </c>
    </row>
    <row r="29" spans="1:6" ht="21" customHeight="1">
      <c r="A29" s="26">
        <v>27</v>
      </c>
      <c r="B29" s="27" t="s">
        <v>365</v>
      </c>
      <c r="C29" s="24" t="str">
        <f>結果要素!AE$1</f>
        <v>G2 降伏関数</v>
      </c>
      <c r="D29" s="24" t="s">
        <v>340</v>
      </c>
      <c r="F29" t="s">
        <v>1064</v>
      </c>
    </row>
    <row r="30" spans="1:6" ht="21" customHeight="1">
      <c r="A30" s="26">
        <v>28</v>
      </c>
      <c r="B30" s="27" t="s">
        <v>366</v>
      </c>
      <c r="C30" s="24" t="str">
        <f>結果要素!AF$1</f>
        <v>G2 Xひずみ</v>
      </c>
      <c r="D30" s="24" t="s">
        <v>351</v>
      </c>
      <c r="F30" t="s">
        <v>1065</v>
      </c>
    </row>
    <row r="31" spans="1:6" ht="21" customHeight="1">
      <c r="A31" s="26">
        <v>29</v>
      </c>
      <c r="B31" s="27" t="s">
        <v>367</v>
      </c>
      <c r="C31" s="24" t="str">
        <f>結果要素!AG$1</f>
        <v>G2 Yひずみ</v>
      </c>
      <c r="D31" s="24" t="s">
        <v>351</v>
      </c>
      <c r="F31" t="s">
        <v>1066</v>
      </c>
    </row>
    <row r="32" spans="1:6" ht="21" customHeight="1">
      <c r="A32" s="26">
        <v>30</v>
      </c>
      <c r="B32" s="27" t="s">
        <v>368</v>
      </c>
      <c r="C32" s="24" t="str">
        <f>結果要素!AH$1</f>
        <v>G2 XYせん断ひずみ</v>
      </c>
      <c r="D32" s="24" t="s">
        <v>351</v>
      </c>
      <c r="F32" t="s">
        <v>1067</v>
      </c>
    </row>
    <row r="33" spans="1:6" ht="21" customHeight="1">
      <c r="A33" s="26">
        <v>31</v>
      </c>
      <c r="B33" s="27" t="s">
        <v>369</v>
      </c>
      <c r="C33" s="24" t="str">
        <f>結果要素!AI$1</f>
        <v>G2 8面せん断ひずみ</v>
      </c>
      <c r="D33" s="24" t="s">
        <v>351</v>
      </c>
      <c r="F33" t="s">
        <v>1068</v>
      </c>
    </row>
    <row r="34" spans="1:6" ht="21" customHeight="1">
      <c r="A34" s="26">
        <v>32</v>
      </c>
      <c r="B34" s="27" t="s">
        <v>370</v>
      </c>
      <c r="C34" s="24" t="str">
        <f>結果要素!AJ$1</f>
        <v>G2 体積ひずみ</v>
      </c>
      <c r="D34" s="24" t="s">
        <v>351</v>
      </c>
      <c r="F34" t="s">
        <v>1069</v>
      </c>
    </row>
    <row r="35" spans="1:6" ht="21" customHeight="1">
      <c r="A35" s="26">
        <v>33</v>
      </c>
      <c r="B35" s="27" t="s">
        <v>371</v>
      </c>
      <c r="C35" s="24" t="str">
        <f>結果要素!AK$1</f>
        <v>G2 最大せん断ひずみ</v>
      </c>
      <c r="D35" s="24" t="s">
        <v>351</v>
      </c>
      <c r="F35" t="s">
        <v>1070</v>
      </c>
    </row>
    <row r="36" spans="1:6" ht="21" customHeight="1">
      <c r="A36" s="26">
        <v>34</v>
      </c>
      <c r="B36" s="27" t="s">
        <v>372</v>
      </c>
      <c r="C36" s="24" t="str">
        <f>結果要素!AL$1</f>
        <v>G2 Z応力</v>
      </c>
      <c r="D36" s="24" t="s">
        <v>340</v>
      </c>
      <c r="F36" t="s">
        <v>1071</v>
      </c>
    </row>
    <row r="37" spans="1:6" ht="21" customHeight="1">
      <c r="A37" s="26">
        <v>35</v>
      </c>
      <c r="B37" s="27" t="s">
        <v>373</v>
      </c>
      <c r="C37" s="24" t="str">
        <f>結果要素!AM$1</f>
        <v>G3 X応力</v>
      </c>
      <c r="D37" s="24" t="s">
        <v>340</v>
      </c>
      <c r="F37" t="s">
        <v>1072</v>
      </c>
    </row>
    <row r="38" spans="1:6" ht="21" customHeight="1">
      <c r="A38" s="26">
        <v>36</v>
      </c>
      <c r="B38" s="27" t="s">
        <v>374</v>
      </c>
      <c r="C38" s="24" t="str">
        <f>結果要素!AN$1</f>
        <v>G3 Y応力</v>
      </c>
      <c r="D38" s="24" t="s">
        <v>340</v>
      </c>
      <c r="F38" t="s">
        <v>1073</v>
      </c>
    </row>
    <row r="39" spans="1:6" ht="21" customHeight="1">
      <c r="A39" s="26">
        <v>37</v>
      </c>
      <c r="B39" s="27" t="s">
        <v>375</v>
      </c>
      <c r="C39" s="24" t="str">
        <f>結果要素!AO$1</f>
        <v>G3 XY応力</v>
      </c>
      <c r="D39" s="24" t="s">
        <v>340</v>
      </c>
      <c r="F39" t="s">
        <v>1074</v>
      </c>
    </row>
    <row r="40" spans="1:6" ht="21" customHeight="1">
      <c r="A40" s="26">
        <v>38</v>
      </c>
      <c r="B40" s="27" t="s">
        <v>376</v>
      </c>
      <c r="C40" s="24" t="str">
        <f>結果要素!AP$1</f>
        <v>G3 最大主応力</v>
      </c>
      <c r="D40" s="24" t="s">
        <v>340</v>
      </c>
      <c r="F40" t="s">
        <v>1075</v>
      </c>
    </row>
    <row r="41" spans="1:6" ht="21" customHeight="1">
      <c r="A41" s="26">
        <v>39</v>
      </c>
      <c r="B41" s="27" t="s">
        <v>377</v>
      </c>
      <c r="C41" s="24" t="str">
        <f>結果要素!AQ$1</f>
        <v>G3 最小主応力</v>
      </c>
      <c r="D41" s="24" t="s">
        <v>340</v>
      </c>
      <c r="F41" t="s">
        <v>1076</v>
      </c>
    </row>
    <row r="42" spans="1:6" ht="21" customHeight="1">
      <c r="A42" s="26">
        <v>40</v>
      </c>
      <c r="B42" s="27" t="s">
        <v>378</v>
      </c>
      <c r="C42" s="24" t="str">
        <f>結果要素!AR$1</f>
        <v>G3 最大せん断応力</v>
      </c>
      <c r="D42" s="24" t="s">
        <v>340</v>
      </c>
      <c r="F42" t="s">
        <v>1077</v>
      </c>
    </row>
    <row r="43" spans="1:6" ht="21" customHeight="1">
      <c r="A43" s="26">
        <v>41</v>
      </c>
      <c r="B43" s="27" t="s">
        <v>379</v>
      </c>
      <c r="C43" s="24" t="str">
        <f>結果要素!AS$1</f>
        <v>G3 主応力角</v>
      </c>
      <c r="D43" s="24" t="s">
        <v>128</v>
      </c>
      <c r="F43" t="s">
        <v>1078</v>
      </c>
    </row>
    <row r="44" spans="1:6" ht="21" customHeight="1">
      <c r="A44" s="26">
        <v>42</v>
      </c>
      <c r="B44" s="27" t="s">
        <v>380</v>
      </c>
      <c r="C44" s="24" t="str">
        <f>結果要素!AT$1</f>
        <v>G3 相当応力</v>
      </c>
      <c r="D44" s="24" t="s">
        <v>340</v>
      </c>
      <c r="F44" t="s">
        <v>1079</v>
      </c>
    </row>
    <row r="45" spans="1:6" ht="21" customHeight="1">
      <c r="A45" s="26">
        <v>43</v>
      </c>
      <c r="B45" s="27" t="s">
        <v>381</v>
      </c>
      <c r="C45" s="24" t="str">
        <f>結果要素!AU$1</f>
        <v>G3 偏差応力</v>
      </c>
      <c r="D45" s="24" t="s">
        <v>340</v>
      </c>
      <c r="F45" t="s">
        <v>1080</v>
      </c>
    </row>
    <row r="46" spans="1:6" ht="21" customHeight="1">
      <c r="A46" s="26">
        <v>44</v>
      </c>
      <c r="B46" s="27" t="s">
        <v>382</v>
      </c>
      <c r="C46" s="24" t="str">
        <f>結果要素!AV$1</f>
        <v>G3 降伏関数</v>
      </c>
      <c r="D46" s="24" t="s">
        <v>340</v>
      </c>
      <c r="F46" t="s">
        <v>1081</v>
      </c>
    </row>
    <row r="47" spans="1:6" ht="21" customHeight="1">
      <c r="A47" s="26">
        <v>45</v>
      </c>
      <c r="B47" s="27" t="s">
        <v>383</v>
      </c>
      <c r="C47" s="24" t="str">
        <f>結果要素!AW$1</f>
        <v>G3 Xひずみ</v>
      </c>
      <c r="D47" s="24" t="s">
        <v>351</v>
      </c>
      <c r="F47" t="s">
        <v>1082</v>
      </c>
    </row>
    <row r="48" spans="1:6" ht="21" customHeight="1">
      <c r="A48" s="26">
        <v>46</v>
      </c>
      <c r="B48" s="27" t="s">
        <v>384</v>
      </c>
      <c r="C48" s="24" t="str">
        <f>結果要素!AX$1</f>
        <v>G3 Yひずみ</v>
      </c>
      <c r="D48" s="24" t="s">
        <v>351</v>
      </c>
      <c r="F48" t="s">
        <v>1083</v>
      </c>
    </row>
    <row r="49" spans="1:6" ht="21" customHeight="1">
      <c r="A49" s="26">
        <v>47</v>
      </c>
      <c r="B49" s="27" t="s">
        <v>385</v>
      </c>
      <c r="C49" s="24" t="str">
        <f>結果要素!AY$1</f>
        <v>G3 XYせん断ひずみ</v>
      </c>
      <c r="D49" s="24" t="s">
        <v>351</v>
      </c>
      <c r="F49" t="s">
        <v>1084</v>
      </c>
    </row>
    <row r="50" spans="1:6" ht="21" customHeight="1">
      <c r="A50" s="26">
        <v>48</v>
      </c>
      <c r="B50" s="27" t="s">
        <v>386</v>
      </c>
      <c r="C50" s="24" t="str">
        <f>結果要素!AZ$1</f>
        <v>G3 8面せん断ひずみ</v>
      </c>
      <c r="D50" s="24" t="s">
        <v>351</v>
      </c>
      <c r="F50" t="s">
        <v>1085</v>
      </c>
    </row>
    <row r="51" spans="1:6" ht="21" customHeight="1">
      <c r="A51" s="26">
        <v>49</v>
      </c>
      <c r="B51" s="27" t="s">
        <v>387</v>
      </c>
      <c r="C51" s="24" t="str">
        <f>結果要素!BA$1</f>
        <v>G3 体積ひずみ</v>
      </c>
      <c r="D51" s="24" t="s">
        <v>351</v>
      </c>
      <c r="F51" t="s">
        <v>1086</v>
      </c>
    </row>
    <row r="52" spans="1:6" ht="21" customHeight="1">
      <c r="A52" s="26">
        <v>50</v>
      </c>
      <c r="B52" s="27" t="s">
        <v>388</v>
      </c>
      <c r="C52" s="24" t="str">
        <f>結果要素!BB$1</f>
        <v>G3 最大せん断ひずみ</v>
      </c>
      <c r="D52" s="24" t="s">
        <v>351</v>
      </c>
      <c r="F52" t="s">
        <v>1087</v>
      </c>
    </row>
    <row r="53" spans="1:6" ht="21" customHeight="1">
      <c r="A53" s="26">
        <v>51</v>
      </c>
      <c r="B53" s="27" t="s">
        <v>389</v>
      </c>
      <c r="C53" s="24" t="str">
        <f>結果要素!BC$1</f>
        <v>G3 Z応力</v>
      </c>
      <c r="D53" s="24" t="s">
        <v>340</v>
      </c>
      <c r="F53" t="s">
        <v>1088</v>
      </c>
    </row>
    <row r="54" spans="1:6" ht="21" customHeight="1">
      <c r="A54" s="26">
        <v>52</v>
      </c>
      <c r="B54" s="27" t="s">
        <v>390</v>
      </c>
      <c r="C54" s="24" t="str">
        <f>結果要素!BD$1</f>
        <v>G4 X応力</v>
      </c>
      <c r="D54" s="24" t="s">
        <v>340</v>
      </c>
      <c r="F54" t="s">
        <v>1089</v>
      </c>
    </row>
    <row r="55" spans="1:6" ht="21" customHeight="1">
      <c r="A55" s="26">
        <v>53</v>
      </c>
      <c r="B55" s="27" t="s">
        <v>391</v>
      </c>
      <c r="C55" s="24" t="str">
        <f>結果要素!BE$1</f>
        <v>G4 Y応力</v>
      </c>
      <c r="D55" s="24" t="s">
        <v>340</v>
      </c>
      <c r="F55" t="s">
        <v>1090</v>
      </c>
    </row>
    <row r="56" spans="1:6" ht="21" customHeight="1">
      <c r="A56" s="26">
        <v>54</v>
      </c>
      <c r="B56" s="27" t="s">
        <v>392</v>
      </c>
      <c r="C56" s="24" t="str">
        <f>結果要素!BF$1</f>
        <v>G4 XY応力</v>
      </c>
      <c r="D56" s="24" t="s">
        <v>340</v>
      </c>
      <c r="F56" t="s">
        <v>1091</v>
      </c>
    </row>
    <row r="57" spans="1:6" ht="21" customHeight="1">
      <c r="A57" s="26">
        <v>55</v>
      </c>
      <c r="B57" s="27" t="s">
        <v>393</v>
      </c>
      <c r="C57" s="24" t="str">
        <f>結果要素!BG$1</f>
        <v>G4 最大主応力</v>
      </c>
      <c r="D57" s="24" t="s">
        <v>340</v>
      </c>
      <c r="F57" t="s">
        <v>1092</v>
      </c>
    </row>
    <row r="58" spans="1:6" ht="21" customHeight="1">
      <c r="A58" s="26">
        <v>56</v>
      </c>
      <c r="B58" s="27" t="s">
        <v>394</v>
      </c>
      <c r="C58" s="24" t="str">
        <f>結果要素!BH$1</f>
        <v>G4 最小主応力</v>
      </c>
      <c r="D58" s="24" t="s">
        <v>340</v>
      </c>
      <c r="F58" t="s">
        <v>1093</v>
      </c>
    </row>
    <row r="59" spans="1:6" ht="21" customHeight="1">
      <c r="A59" s="26">
        <v>57</v>
      </c>
      <c r="B59" s="27" t="s">
        <v>395</v>
      </c>
      <c r="C59" s="24" t="str">
        <f>結果要素!BI$1</f>
        <v>G4 最大せん断応力</v>
      </c>
      <c r="D59" s="24" t="s">
        <v>340</v>
      </c>
      <c r="F59" t="s">
        <v>1094</v>
      </c>
    </row>
    <row r="60" spans="1:6" ht="21" customHeight="1">
      <c r="A60" s="26">
        <v>58</v>
      </c>
      <c r="B60" s="27" t="s">
        <v>396</v>
      </c>
      <c r="C60" s="24" t="str">
        <f>結果要素!BJ$1</f>
        <v>G4 主応力角</v>
      </c>
      <c r="D60" s="24" t="s">
        <v>128</v>
      </c>
      <c r="F60" t="s">
        <v>1095</v>
      </c>
    </row>
    <row r="61" spans="1:6" ht="21" customHeight="1">
      <c r="A61" s="26">
        <v>59</v>
      </c>
      <c r="B61" s="27" t="s">
        <v>397</v>
      </c>
      <c r="C61" s="24" t="str">
        <f>結果要素!BK$1</f>
        <v>G4 相当応力</v>
      </c>
      <c r="D61" s="24" t="s">
        <v>340</v>
      </c>
      <c r="F61" t="s">
        <v>1096</v>
      </c>
    </row>
    <row r="62" spans="1:6" ht="21" customHeight="1">
      <c r="A62" s="26">
        <v>60</v>
      </c>
      <c r="B62" s="27" t="s">
        <v>398</v>
      </c>
      <c r="C62" s="24" t="str">
        <f>結果要素!BL$1</f>
        <v>G4 偏差応力</v>
      </c>
      <c r="D62" s="24" t="s">
        <v>340</v>
      </c>
      <c r="F62" t="s">
        <v>1097</v>
      </c>
    </row>
    <row r="63" spans="1:6" ht="21" customHeight="1">
      <c r="A63" s="26">
        <v>61</v>
      </c>
      <c r="B63" s="27" t="s">
        <v>399</v>
      </c>
      <c r="C63" s="24" t="str">
        <f>結果要素!BM$1</f>
        <v>G4 降伏関数</v>
      </c>
      <c r="D63" s="24" t="s">
        <v>340</v>
      </c>
      <c r="F63" t="s">
        <v>1098</v>
      </c>
    </row>
    <row r="64" spans="1:6" ht="21" customHeight="1">
      <c r="A64" s="26">
        <v>62</v>
      </c>
      <c r="B64" s="27" t="s">
        <v>400</v>
      </c>
      <c r="C64" s="24" t="str">
        <f>結果要素!BN$1</f>
        <v>G4 Xひずみ</v>
      </c>
      <c r="D64" s="24" t="s">
        <v>351</v>
      </c>
      <c r="F64" t="s">
        <v>1099</v>
      </c>
    </row>
    <row r="65" spans="1:6" ht="21" customHeight="1">
      <c r="A65" s="26">
        <v>63</v>
      </c>
      <c r="B65" s="27" t="s">
        <v>401</v>
      </c>
      <c r="C65" s="24" t="str">
        <f>結果要素!BO$1</f>
        <v>G4 Yひずみ</v>
      </c>
      <c r="D65" s="24" t="s">
        <v>351</v>
      </c>
      <c r="F65" t="s">
        <v>1100</v>
      </c>
    </row>
    <row r="66" spans="1:6" ht="21" customHeight="1">
      <c r="A66" s="26">
        <v>64</v>
      </c>
      <c r="B66" s="27" t="s">
        <v>402</v>
      </c>
      <c r="C66" s="24" t="str">
        <f>結果要素!BP$1</f>
        <v>G4 XYせん断ひずみ</v>
      </c>
      <c r="D66" s="24" t="s">
        <v>351</v>
      </c>
      <c r="F66" t="s">
        <v>1101</v>
      </c>
    </row>
    <row r="67" spans="1:6" ht="21" customHeight="1">
      <c r="A67" s="26">
        <v>65</v>
      </c>
      <c r="B67" s="27" t="s">
        <v>403</v>
      </c>
      <c r="C67" s="24" t="str">
        <f>結果要素!BQ$1</f>
        <v>G4 8面せん断ひずみ</v>
      </c>
      <c r="D67" s="24" t="s">
        <v>351</v>
      </c>
      <c r="F67" t="s">
        <v>1102</v>
      </c>
    </row>
    <row r="68" spans="1:6" ht="21" customHeight="1">
      <c r="A68" s="26">
        <v>66</v>
      </c>
      <c r="B68" s="27" t="s">
        <v>404</v>
      </c>
      <c r="C68" s="24" t="str">
        <f>結果要素!BR$1</f>
        <v>G4 体積ひずみ</v>
      </c>
      <c r="D68" s="24" t="s">
        <v>351</v>
      </c>
      <c r="F68" t="s">
        <v>1103</v>
      </c>
    </row>
    <row r="69" spans="1:6" ht="21" customHeight="1">
      <c r="A69" s="26">
        <v>67</v>
      </c>
      <c r="B69" s="27" t="s">
        <v>405</v>
      </c>
      <c r="C69" s="24" t="str">
        <f>結果要素!BS$1</f>
        <v>G4 最大せん断ひずみ</v>
      </c>
      <c r="D69" s="24" t="s">
        <v>351</v>
      </c>
      <c r="F69" t="s">
        <v>1104</v>
      </c>
    </row>
    <row r="70" spans="1:6" ht="21" customHeight="1">
      <c r="A70" s="26">
        <v>68</v>
      </c>
      <c r="B70" s="27" t="s">
        <v>406</v>
      </c>
      <c r="C70" s="24" t="str">
        <f>結果要素!BT$1</f>
        <v>G4 Z応力</v>
      </c>
      <c r="D70" s="24" t="s">
        <v>340</v>
      </c>
      <c r="F70" t="s">
        <v>1105</v>
      </c>
    </row>
    <row r="71" spans="1:6">
      <c r="A71" s="23">
        <v>69</v>
      </c>
      <c r="F71" t="s">
        <v>1106</v>
      </c>
    </row>
    <row r="72" spans="1:6">
      <c r="A72" s="23">
        <v>70</v>
      </c>
      <c r="F72" t="s">
        <v>1107</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407</v>
      </c>
      <c r="B1" t="s">
        <v>408</v>
      </c>
      <c r="C1" t="s">
        <v>409</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410</v>
      </c>
      <c r="B1" s="97"/>
      <c r="C1" s="97"/>
      <c r="D1" s="97"/>
      <c r="E1" s="97"/>
      <c r="F1" s="97"/>
      <c r="G1" s="97"/>
      <c r="H1" s="97"/>
      <c r="I1" s="97"/>
      <c r="J1" s="97"/>
      <c r="K1" s="97"/>
      <c r="L1" s="97"/>
      <c r="M1" s="97"/>
      <c r="N1" s="97"/>
      <c r="O1" s="97"/>
      <c r="P1" s="97"/>
    </row>
    <row r="2" spans="1:16" ht="20.100000000000001" customHeight="1">
      <c r="A2" s="98" t="s">
        <v>613</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2026-10-21T10:01:02Z</dcterms:modified>
</cp:coreProperties>
</file>